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10" windowWidth="28455" windowHeight="11445"/>
  </bookViews>
  <sheets>
    <sheet name="Plan Report" sheetId="1" r:id="rId1"/>
  </sheets>
  <calcPr calcId="125725" iterateDelta="1E-4"/>
</workbook>
</file>

<file path=xl/calcChain.xml><?xml version="1.0" encoding="utf-8"?>
<calcChain xmlns="http://schemas.openxmlformats.org/spreadsheetml/2006/main">
  <c r="AG74" i="1"/>
  <c r="AF74"/>
</calcChain>
</file>

<file path=xl/sharedStrings.xml><?xml version="1.0" encoding="utf-8"?>
<sst xmlns="http://schemas.openxmlformats.org/spreadsheetml/2006/main" count="1398" uniqueCount="229">
  <si>
    <t>Форма плана закупок товаров, работ и услуг на 2018 год (ы) по Акционерное общество "Петропавловский завод тяжелого машиностроения"</t>
  </si>
  <si>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</si>
  <si>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</si>
  <si>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</si>
  <si>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</si>
  <si>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</si>
  <si>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</si>
  <si>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</si>
  <si>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</si>
  <si>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</si>
  <si>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</si>
  <si>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</si>
  <si>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</si>
  <si>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</si>
  <si>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</si>
  <si>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</si>
  <si>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2018</t>
  </si>
  <si>
    <t>2019</t>
  </si>
  <si>
    <t>2020</t>
  </si>
  <si>
    <t>2021</t>
  </si>
  <si>
    <t>2022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</si>
  <si>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</si>
  <si>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</si>
  <si>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</si>
  <si>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</si>
  <si>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/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</si>
  <si>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</si>
  <si>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</si>
  <si>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</si>
  <si>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1. Товары</t>
  </si>
  <si>
    <t>-</t>
  </si>
  <si>
    <t>1 Т</t>
  </si>
  <si>
    <t>205912.000.000007</t>
  </si>
  <si>
    <t>Тонер</t>
  </si>
  <si>
    <t>порошок</t>
  </si>
  <si>
    <t>45:Вместимость:85 грамм:85 грамм \ 478:Упаковка:Пластиковая банка:Пластиковая банка \ 235:Наименование:Тонер для Samsung ML1210/1250/1430/1520/4200/4300/4500:Тонер для Samsung ML1210/1250/1430/1520/4200/4300/4500</t>
  </si>
  <si>
    <t>ОИ</t>
  </si>
  <si>
    <t>137-2 137-2 (не превышает тысячекратного МРП)</t>
  </si>
  <si>
    <t>0</t>
  </si>
  <si>
    <t>01.2018</t>
  </si>
  <si>
    <t>591010000, Северо-Казахстанская область, Петропавловск Г.А., г.Петропавловск, пр. Я. Гашека 1</t>
  </si>
  <si>
    <t>DAP</t>
  </si>
  <si>
    <t>с 02.2018 по 12.2020</t>
  </si>
  <si>
    <t xml:space="preserve">Окончательный платеж - 100% , Промежуточный платеж - 0% , Предоплата - 0% </t>
  </si>
  <si>
    <t>Штука</t>
  </si>
  <si>
    <t>Акционерное общество "Петропавловский завод тяжелого машиностроения"</t>
  </si>
  <si>
    <t>2 Т</t>
  </si>
  <si>
    <t>45:Вместимость:80 грамм:80 грамм \ 478:Упаковка:Пластиковая банка:Пластиковая банка \ 235:Наименование:Тонер для Panasonic KX-FL401/402/403/(KX-FLC411/412/413):Тонер для Panasonic KX-FL401/402/403/(KX-FLC411/412/413)</t>
  </si>
  <si>
    <t>3 Т</t>
  </si>
  <si>
    <t>45:Вместимость:80 грамм:80 грамм \ 478:Упаковка:Пластиковая банка:Пластиковая банка \ 235:Наименование:Тонер для Panasonic KX-FA83/84E (KX-FL513/543/653):Тонер для Panasonic KX-FA83/84E (KX-FL513/543/653)</t>
  </si>
  <si>
    <t>4 Т</t>
  </si>
  <si>
    <t xml:space="preserve">45:Вместимость:150 грамм:150 грамм \ 478:Упаковка:Пластиковая банка:Пластиковая банка \ 235:Наименование:Тонер для Canon FC/PC :Тонер для Canon FC/PC </t>
  </si>
  <si>
    <t>5 Т</t>
  </si>
  <si>
    <t>45:Вместимость:1 килограмм:1 килограмм \ 478:Упаковка:Пластиковая банка:Пластиковая банка \ 235:Наименование:Тонер для HP LJ 1010,1012,1015,1020,1100,1200,1300,1320,2300,4000,5000 IPM:Тонер для HP LJ 1010,1012,1015,1020,1100,1200,1300,1320,2300,4000,5000 IPM</t>
  </si>
  <si>
    <t>6 Т</t>
  </si>
  <si>
    <t>45:Вместимость:80 грамм:80 грамм \ 478:Упаковка:Пластиковая банка:Пластиковая банка \ 235:Наименование:Тонер для HP LJ P1005,1505,1006,1102,1566,М1120,Canon 712,725,728:Тонер для HP LJ P1005,1505,1006,1102,1566,М1120,Canon 712,725,728</t>
  </si>
  <si>
    <t>7 Т</t>
  </si>
  <si>
    <t>45:Вместимость:110 грамм:110 грамм \ 478:Упаковка:Пластиковая банка:Пластиковая банка \ 235:Наименование:Тонер для HP LJ 1010,1012,1015,1018,1020:Тонер для HP LJ 1010,1012,1015,1018,1020</t>
  </si>
  <si>
    <t>8 Т</t>
  </si>
  <si>
    <t>205930.000.000004</t>
  </si>
  <si>
    <t>Чернила</t>
  </si>
  <si>
    <t>для печатающего плоттера</t>
  </si>
  <si>
    <t xml:space="preserve">491:Фасовка:1000 мл:1000 мл \ 235:Наименование:HP Universal Color :HP Universal Color </t>
  </si>
  <si>
    <t>9 Т</t>
  </si>
  <si>
    <t>222130.200.000000</t>
  </si>
  <si>
    <t>Ракель</t>
  </si>
  <si>
    <t>для печатных машин, полимерный</t>
  </si>
  <si>
    <t>235:Наименование:Для HP LJ 1010/1012/1015/1018/1020/1022/3020/3030/3050/3052/М1005, Canon MF-4018/4120/LBP-2900:Для HP LJ 1010/1012/1015/1018/1020/1022/3020/3030/3050/3052/М1005, Canon MF-4018/4120/LBP-2900</t>
  </si>
  <si>
    <t>10 Т</t>
  </si>
  <si>
    <t>262016.300.000007</t>
  </si>
  <si>
    <t>Вал магнитный</t>
  </si>
  <si>
    <t>для принтера</t>
  </si>
  <si>
    <t>235:Наименование:Для HP LJ P1005/1006/1102/1505/1506/М1120:Для HP LJ P1005/1006/1102/1505/1506/М1120</t>
  </si>
  <si>
    <t>11 Т</t>
  </si>
  <si>
    <t>235:Наименование:Для HP LJ 1010/1012/1015/1018/1020/1022/3020/3030/3050/3052/3055,Canon LBP-2900:Для HP LJ 1010/1012/1015/1018/1020/1022/3020/3030/3050/3052/3055,Canon LBP-2900</t>
  </si>
  <si>
    <t>12 Т</t>
  </si>
  <si>
    <t>262016.300.000008</t>
  </si>
  <si>
    <t>Смазка</t>
  </si>
  <si>
    <t>для термопленки</t>
  </si>
  <si>
    <t>491:Фасовка:50 мл:50 мл \ 235:Наименование:Токопроводящая смазка Electrolube:Токопроводящая смазка Electrolube</t>
  </si>
  <si>
    <t>13 Т</t>
  </si>
  <si>
    <t>491:Фасовка:50 грамм:50 грамм</t>
  </si>
  <si>
    <t>14 Т</t>
  </si>
  <si>
    <t>262016.300.000010</t>
  </si>
  <si>
    <t>Термопленка</t>
  </si>
  <si>
    <t>для лазерного принтера</t>
  </si>
  <si>
    <t>235:Наименование:Для факса Panasonic KX-FA52A:Для факса Panasonic KX-FA52A</t>
  </si>
  <si>
    <t>15 Т</t>
  </si>
  <si>
    <t xml:space="preserve">235:Наименование:Для HP LJ 3800 :Для HP LJ 3800 </t>
  </si>
  <si>
    <t>16 Т</t>
  </si>
  <si>
    <t xml:space="preserve">235:Наименование:Для HP LJ 1100, Canon LBP-820, LBP-1120 :Для HP LJ 1100, Canon LBP-820, LBP-1120 </t>
  </si>
  <si>
    <t>17 Т</t>
  </si>
  <si>
    <t>235:Наименование:Для HP LJ 1200/1000W/1005/33XX/1300/1150/1010/1015/1020/1022, Canon LBP-2900:Для HP LJ 1200/1000W/1005/33XX/1300/1150/1010/1015/1020/1022, Canon LBP-2900</t>
  </si>
  <si>
    <t>18 Т</t>
  </si>
  <si>
    <t>262016.900.000006</t>
  </si>
  <si>
    <t>Коротрон</t>
  </si>
  <si>
    <t>235:Наименование:HP-P1005/Р1006/Р1505/Р1102/Р1560/Р1606:HP-P1005/Р1006/Р1505/Р1102/Р1560/Р1606</t>
  </si>
  <si>
    <t>19 Т</t>
  </si>
  <si>
    <t>235:Наименование:HP-1010/11000/1200:HP-1010/11000/1200</t>
  </si>
  <si>
    <t>20 Т</t>
  </si>
  <si>
    <t>262040.000.000085</t>
  </si>
  <si>
    <t>Фотобарабан</t>
  </si>
  <si>
    <t>черный</t>
  </si>
  <si>
    <t>235:Наименование:Для HP LJ 1160/1320/P2015, Canon 708:Для HP LJ 1160/1320/P2015, Canon 708</t>
  </si>
  <si>
    <t>21 Т</t>
  </si>
  <si>
    <t>235:Наименование:Для HP LJ P1005/1006/1102/1505/1566/V1120, Canon 712/725/728:Для HP LJ P1005/1006/1102/1505/1566/V1120, Canon 712/725/728</t>
  </si>
  <si>
    <t>22 Т</t>
  </si>
  <si>
    <t>235:Наименование:Для HP LJ 5L/6L/1100:Для HP LJ 5L/6L/1100</t>
  </si>
  <si>
    <t>23 Т</t>
  </si>
  <si>
    <t>235:Наименование:Для HP LJ 1010/1012/1015/1018/1020/М1005:Для HP LJ 1010/1012/1015/1018/1020/М1005</t>
  </si>
  <si>
    <t>24 Т</t>
  </si>
  <si>
    <t>235:Наименование:Для HP LJ 1000/1200/1150/1300, Canon EP27:Для HP LJ 1000/1200/1150/1300, Canon EP27</t>
  </si>
  <si>
    <t>25 Т</t>
  </si>
  <si>
    <t xml:space="preserve">235:Наименование:Для HP LJ Pro M130 :Для HP LJ Pro M130 </t>
  </si>
  <si>
    <t>26 Т</t>
  </si>
  <si>
    <t>262040.000.000139</t>
  </si>
  <si>
    <t>Головка</t>
  </si>
  <si>
    <t>для плоттера</t>
  </si>
  <si>
    <t>380:Цвет:yellow:yellow \ 235:Наименование: HP С4813А: HP С4813А</t>
  </si>
  <si>
    <t>27 Т</t>
  </si>
  <si>
    <t>380:Цвет:magenta:magenta \ 235:Наименование: HP С4812А: HP С4812А</t>
  </si>
  <si>
    <t>28 Т</t>
  </si>
  <si>
    <t>380:Цвет:cyan:cyan \ 235:Наименование: HP С4811А: HP С4811А</t>
  </si>
  <si>
    <t>29 Т</t>
  </si>
  <si>
    <t xml:space="preserve">380:Цвет:black:black \ 235:Наименование: HP С4810А : HP С4810А </t>
  </si>
  <si>
    <t>30 Т</t>
  </si>
  <si>
    <t>262040.000.000279</t>
  </si>
  <si>
    <t>Картридж</t>
  </si>
  <si>
    <t>струйный, цветной</t>
  </si>
  <si>
    <t>380:Цвет:magenta:magenta \ 235:Наименование:HP 533A Original:HP 533A Original</t>
  </si>
  <si>
    <t>31 Т</t>
  </si>
  <si>
    <t>380:Цвет:yellow:yellow \ 235:Наименование:HP 532A Original:HP 532A Original</t>
  </si>
  <si>
    <t>32 Т</t>
  </si>
  <si>
    <t>380:Цвет:cyan:cyan \ 235:Наименование:HP 531A Original:HP 531A Original</t>
  </si>
  <si>
    <t>33 Т</t>
  </si>
  <si>
    <t>380:Цвет:black:black \ 235:Наименование:HP 530A Original:HP 530A Original</t>
  </si>
  <si>
    <t>34 Т</t>
  </si>
  <si>
    <t xml:space="preserve">380:Цвет:magenta:magenta \ 235:Наименование:HP Q6473 :HP Q6473 </t>
  </si>
  <si>
    <t>35 Т</t>
  </si>
  <si>
    <t xml:space="preserve">380:Цвет:yellow:yellow \ 235:Наименование:HP Q6472 :HP Q6472 </t>
  </si>
  <si>
    <t>36 Т</t>
  </si>
  <si>
    <t xml:space="preserve">380:Цвет:cyan:cyan \ 235:Наименование:HP Q6471 :HP Q6471 </t>
  </si>
  <si>
    <t>37 Т</t>
  </si>
  <si>
    <t>380:Цвет:yellow:yellow \ 235:Наименование: HP №82 С4913А Original: HP №82 С4913А Original</t>
  </si>
  <si>
    <t>38 Т</t>
  </si>
  <si>
    <t>380:Цвет:magenta:magenta \ 235:Наименование: HP №82 С4912А Original: HP №82 С4912А Original</t>
  </si>
  <si>
    <t>39 Т</t>
  </si>
  <si>
    <t>380:Цвет:cyan:cyan \ 235:Наименование:Для HP №82 С4911А Original:Для HP №82 С4911А Original</t>
  </si>
  <si>
    <t>40 Т</t>
  </si>
  <si>
    <t>262040.000.000280</t>
  </si>
  <si>
    <t>струйный, черный</t>
  </si>
  <si>
    <t xml:space="preserve">380:Цвет:black:black \ 235:Наименование:HP Q6470 :HP Q6470 </t>
  </si>
  <si>
    <t>41 Т</t>
  </si>
  <si>
    <t>380:Цвет:black:black \ 235:Наименование: HP №10 С4844АЕ Original: HP №10 С4844АЕ Original</t>
  </si>
  <si>
    <t>42 Т</t>
  </si>
  <si>
    <t>262040.000.000281</t>
  </si>
  <si>
    <t>тонерный, черный</t>
  </si>
  <si>
    <t>235:Наименование:Для HP LJ (Q5949A)/2014/2015/1160/13020/3390/3392, Canon LBP3300/LBP3360:Для HP LJ (Q5949A)/2014/2015/1160/13020/3390/3392, Canon LBP3300/LBP3360</t>
  </si>
  <si>
    <t>43 Т</t>
  </si>
  <si>
    <t>235:Наименование:Для HP LJ (СЕ285А) Р1102/1132/1212/1214/1217, Canon LBP-6000 (725):Для HP LJ (СЕ285А) Р1102/1132/1212/1214/1217, Canon LBP-6000 (725)</t>
  </si>
  <si>
    <t>44 Т</t>
  </si>
  <si>
    <t>235:Наименование:Для Canon (AR712) LBP3010/3100/:Для Canon (AR712) LBP3010/3100/</t>
  </si>
  <si>
    <t>45 Т</t>
  </si>
  <si>
    <t>262040.000.000284</t>
  </si>
  <si>
    <t>Термопаста</t>
  </si>
  <si>
    <t>силиконовая</t>
  </si>
  <si>
    <t>491:Фасовка:30 грамм:30 грамм</t>
  </si>
  <si>
    <t>итого по товарам</t>
  </si>
  <si>
    <t>2. Работы</t>
  </si>
  <si>
    <t>1 Р</t>
  </si>
  <si>
    <t>829919.000.000001</t>
  </si>
  <si>
    <t>Работы по изготовлению макетов/специальных пособий</t>
  </si>
  <si>
    <t>Работы по изготовлению макетов/специальных пособий и аналогичных изделий</t>
  </si>
  <si>
    <t>"Изготовление макетов и моделй продукции, зданий и сооружений АО ""ПЗТМ." \ "Изготовление макетов и моделй продукции, зданий и сооружений АО ""ПЗТМ."</t>
  </si>
  <si>
    <t>100</t>
  </si>
  <si>
    <t>с 02.2018 по 12.2022</t>
  </si>
  <si>
    <t>итого по работам</t>
  </si>
  <si>
    <t>3. Услуги</t>
  </si>
  <si>
    <t>1 У</t>
  </si>
  <si>
    <t>181110.000.000000</t>
  </si>
  <si>
    <t>Услуги по печатанию газет</t>
  </si>
  <si>
    <t>Услуги по печатанию газет (кроме журналов)</t>
  </si>
  <si>
    <t>"Услуги по печати заводской газеты ""Машиностроитель""" \ "Услуги по печати заводской газеты ""Машиностроитель"""</t>
  </si>
  <si>
    <t>2 У</t>
  </si>
  <si>
    <t>181216.000.000000</t>
  </si>
  <si>
    <t>Услуги по печатанию на материалах</t>
  </si>
  <si>
    <t>Услуги по печатанию на материалах, не являющихся бумагой</t>
  </si>
  <si>
    <t>Широкоформатная сольвентная печать на баннере, самоклейке, пленке ПВХ, холсте, флажной ткани, бейсболках, футболках и прочих материалах. \ Широкоформатная сольвентная печать на баннере, самоклейке, пленке ПВХ, холсте, флажной ткани, бейсболках, футболках и прочих материалах.</t>
  </si>
  <si>
    <t>3 У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</si>
  <si>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</si>
  <si>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</si>
  <si>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 изготовлению презентационных материалов \ Услуги по изготовлению презентационных материалов</t>
  </si>
  <si>
    <t>4 У</t>
  </si>
  <si>
    <t>"Услуги по изготовлению рекламных каталогов, буклетов АО ""ПЗТМ"", рекламных листов." \ "Услуги по изготовлению рекламных каталогов, буклетов АО ""ПЗТМ"", рекламных листов."</t>
  </si>
  <si>
    <t>5 У</t>
  </si>
  <si>
    <t xml:space="preserve">Календари, ежедневники,  \ Календари, ежедневники, </t>
  </si>
  <si>
    <t>6 У</t>
  </si>
  <si>
    <t>181219.900.000006</t>
  </si>
  <si>
    <t>Услуги по нанесению надписи/изображений/эмблем на предмет/объект</t>
  </si>
  <si>
    <t>Нанесение логотипов на бейсболки, футболки, ручки, значки, зажигалки, заготовки из оптического стекла  и прочее. \ Нанесение логотипов на бейсболки, футболки, ручки, значки, зажигалки, заготовки из оптического стекла  и прочее.</t>
  </si>
  <si>
    <t>7 У</t>
  </si>
  <si>
    <t>351210.900.000000</t>
  </si>
  <si>
    <t>Услуги по общему энергоснабжению</t>
  </si>
  <si>
    <t>Услуги по общему энергоснабжению (электроснабжение, теплоэнергия, горячая вода)</t>
  </si>
  <si>
    <t>140-7 140-7 (природный газ, вода, услуги водоснабжения и тепловой  энергии через присоединенную сеть)</t>
  </si>
  <si>
    <t>с 01.2018 по 12.2022</t>
  </si>
  <si>
    <t>8 У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</si>
  <si>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</si>
  <si>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</si>
  <si>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</si>
  <si>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140-6 140-6 (у субъекта государственной монополии  по основному предмету его деятельности)</t>
  </si>
  <si>
    <t>9 У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</si>
  <si>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</si>
  <si>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</si>
  <si>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</si>
  <si>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140-15 140-15 (услуги связи)</t>
  </si>
  <si>
    <t>10 У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</si>
  <si>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</si>
  <si>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</si>
  <si>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</si>
  <si>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11 У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</si>
  <si>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</si>
  <si>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</si>
  <si>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</si>
  <si>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Телекоммуникационные услуги по веб-сайту и регистрации доменнокго имени (e-mail) \ Телекоммуникационные услуги по веб-сайту и регистрации доменнокго имени (e-mail)</t>
  </si>
  <si>
    <t>итого по услугам</t>
  </si>
  <si>
    <t>Всего:</t>
  </si>
  <si>
    <t>12 У</t>
  </si>
  <si>
    <t>с 01.2019 по 12.2022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</si>
</sst>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1"/>
      <color indexed="8"/>
      <name val="Calibri"/>
      <family val="2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right" vertical="top" wrapText="1"/>
    </xf>
    <xf numFmtId="164" fontId="10" fillId="0" borderId="3" xfId="0" applyNumberFormat="1" applyFont="1" applyBorder="1" applyAlignment="1">
      <alignment horizontal="right" vertical="top" wrapText="1"/>
    </xf>
    <xf numFmtId="164" fontId="11" fillId="0" borderId="3" xfId="0" applyNumberFormat="1" applyFont="1" applyBorder="1" applyAlignment="1">
      <alignment horizontal="right" vertical="top" wrapText="1"/>
    </xf>
    <xf numFmtId="0" fontId="7" fillId="2" borderId="5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164" fontId="11" fillId="0" borderId="5" xfId="0" applyNumberFormat="1" applyFont="1" applyBorder="1" applyAlignment="1">
      <alignment horizontal="right" vertical="top" wrapText="1"/>
    </xf>
    <xf numFmtId="164" fontId="9" fillId="0" borderId="5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wrapText="1"/>
    </xf>
    <xf numFmtId="164" fontId="10" fillId="0" borderId="2" xfId="0" applyNumberFormat="1" applyFont="1" applyBorder="1" applyAlignment="1">
      <alignment horizontal="right" vertical="top" wrapText="1"/>
    </xf>
    <xf numFmtId="0" fontId="7" fillId="2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164" fontId="11" fillId="0" borderId="3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top" wrapText="1"/>
    </xf>
    <xf numFmtId="164" fontId="11" fillId="0" borderId="5" xfId="0" applyNumberFormat="1" applyFont="1" applyFill="1" applyBorder="1" applyAlignment="1">
      <alignment horizontal="right" vertical="top" wrapText="1"/>
    </xf>
    <xf numFmtId="164" fontId="11" fillId="0" borderId="4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center" vertical="top" wrapText="1"/>
    </xf>
    <xf numFmtId="164" fontId="9" fillId="0" borderId="3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8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76"/>
  <sheetViews>
    <sheetView tabSelected="1" topLeftCell="H71" zoomScale="70" zoomScaleNormal="70" workbookViewId="0">
      <selection activeCell="AI76" sqref="AI76"/>
    </sheetView>
  </sheetViews>
  <sheetFormatPr defaultRowHeight="15"/>
  <cols>
    <col min="1" max="1" width="14.85546875" customWidth="1"/>
    <col min="2" max="2" width="8.7109375" customWidth="1"/>
    <col min="3" max="3" width="10.140625" customWidth="1"/>
    <col min="4" max="4" width="9" customWidth="1"/>
    <col min="5" max="5" width="15" customWidth="1"/>
    <col min="6" max="6" width="25" customWidth="1"/>
    <col min="7" max="7" width="10" customWidth="1"/>
    <col min="8" max="8" width="9.7109375" customWidth="1"/>
    <col min="9" max="9" width="15" customWidth="1"/>
    <col min="10" max="10" width="10.7109375" customWidth="1"/>
    <col min="11" max="11" width="11.85546875" customWidth="1"/>
    <col min="12" max="12" width="13" customWidth="1"/>
    <col min="13" max="13" width="5.28515625" customWidth="1"/>
    <col min="14" max="14" width="20" customWidth="1"/>
    <col min="15" max="15" width="13" customWidth="1"/>
    <col min="16" max="17" width="10" customWidth="1"/>
    <col min="18" max="18" width="13.5703125" customWidth="1"/>
    <col min="19" max="19" width="11.85546875" customWidth="1"/>
    <col min="20" max="20" width="10" style="25" customWidth="1"/>
    <col min="21" max="21" width="14.7109375" style="25" customWidth="1"/>
    <col min="22" max="22" width="24.7109375" style="25" customWidth="1"/>
    <col min="23" max="23" width="10" style="25" customWidth="1"/>
    <col min="24" max="24" width="15.140625" style="25" customWidth="1"/>
    <col min="25" max="25" width="21.42578125" style="25" customWidth="1"/>
    <col min="26" max="27" width="10" style="25" customWidth="1"/>
    <col min="28" max="28" width="17.140625" style="25" customWidth="1"/>
    <col min="29" max="30" width="10" style="25" customWidth="1"/>
    <col min="31" max="31" width="18" style="25" customWidth="1"/>
    <col min="32" max="32" width="18" customWidth="1"/>
    <col min="33" max="33" width="20.140625" customWidth="1"/>
    <col min="34" max="34" width="13" customWidth="1"/>
    <col min="35" max="35" width="16.28515625" customWidth="1"/>
  </cols>
  <sheetData>
    <row r="4" spans="1:35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9" spans="1:35">
      <c r="B9" s="35" t="s">
        <v>1</v>
      </c>
      <c r="C9" s="31" t="s">
        <v>2</v>
      </c>
      <c r="D9" s="31" t="s">
        <v>3</v>
      </c>
      <c r="E9" s="31" t="s">
        <v>4</v>
      </c>
      <c r="F9" s="31" t="s">
        <v>5</v>
      </c>
      <c r="G9" s="31" t="s">
        <v>6</v>
      </c>
      <c r="H9" s="31" t="s">
        <v>7</v>
      </c>
      <c r="I9" s="31" t="s">
        <v>8</v>
      </c>
      <c r="J9" s="31" t="s">
        <v>9</v>
      </c>
      <c r="K9" s="31" t="s">
        <v>10</v>
      </c>
      <c r="L9" s="31" t="s">
        <v>11</v>
      </c>
      <c r="M9" s="31" t="s">
        <v>12</v>
      </c>
      <c r="N9" s="31" t="s">
        <v>13</v>
      </c>
      <c r="O9" s="31" t="s">
        <v>14</v>
      </c>
      <c r="P9" s="31" t="s">
        <v>15</v>
      </c>
      <c r="Q9" s="31" t="s">
        <v>16</v>
      </c>
      <c r="R9" s="31" t="s">
        <v>16</v>
      </c>
      <c r="S9" s="31" t="s">
        <v>16</v>
      </c>
      <c r="T9" s="32" t="s">
        <v>17</v>
      </c>
      <c r="U9" s="32" t="s">
        <v>17</v>
      </c>
      <c r="V9" s="32" t="s">
        <v>17</v>
      </c>
      <c r="W9" s="32" t="s">
        <v>18</v>
      </c>
      <c r="X9" s="32" t="s">
        <v>18</v>
      </c>
      <c r="Y9" s="32" t="s">
        <v>18</v>
      </c>
      <c r="Z9" s="32" t="s">
        <v>19</v>
      </c>
      <c r="AA9" s="32" t="s">
        <v>19</v>
      </c>
      <c r="AB9" s="32" t="s">
        <v>19</v>
      </c>
      <c r="AC9" s="32" t="s">
        <v>20</v>
      </c>
      <c r="AD9" s="32" t="s">
        <v>20</v>
      </c>
      <c r="AE9" s="32" t="s">
        <v>20</v>
      </c>
      <c r="AF9" s="31" t="s">
        <v>21</v>
      </c>
      <c r="AG9" s="31" t="s">
        <v>22</v>
      </c>
      <c r="AH9" s="31" t="s">
        <v>23</v>
      </c>
      <c r="AI9" s="31" t="s">
        <v>24</v>
      </c>
    </row>
    <row r="10" spans="1:35" ht="76.5">
      <c r="B10" s="35" t="s">
        <v>25</v>
      </c>
      <c r="C10" s="31" t="s">
        <v>25</v>
      </c>
      <c r="D10" s="31" t="s">
        <v>25</v>
      </c>
      <c r="E10" s="31" t="s">
        <v>25</v>
      </c>
      <c r="F10" s="31" t="s">
        <v>25</v>
      </c>
      <c r="G10" s="31" t="s">
        <v>25</v>
      </c>
      <c r="H10" s="31" t="s">
        <v>25</v>
      </c>
      <c r="I10" s="31" t="s">
        <v>25</v>
      </c>
      <c r="J10" s="31" t="s">
        <v>25</v>
      </c>
      <c r="K10" s="31" t="s">
        <v>25</v>
      </c>
      <c r="L10" s="31" t="s">
        <v>25</v>
      </c>
      <c r="M10" s="31" t="s">
        <v>25</v>
      </c>
      <c r="N10" s="31" t="s">
        <v>25</v>
      </c>
      <c r="O10" s="31" t="s">
        <v>25</v>
      </c>
      <c r="P10" s="31" t="s">
        <v>25</v>
      </c>
      <c r="Q10" s="1" t="s">
        <v>26</v>
      </c>
      <c r="R10" s="1" t="s">
        <v>27</v>
      </c>
      <c r="S10" s="1" t="s">
        <v>28</v>
      </c>
      <c r="T10" s="26" t="s">
        <v>26</v>
      </c>
      <c r="U10" s="26" t="s">
        <v>27</v>
      </c>
      <c r="V10" s="26" t="s">
        <v>28</v>
      </c>
      <c r="W10" s="26" t="s">
        <v>26</v>
      </c>
      <c r="X10" s="26" t="s">
        <v>27</v>
      </c>
      <c r="Y10" s="26" t="s">
        <v>28</v>
      </c>
      <c r="Z10" s="26" t="s">
        <v>26</v>
      </c>
      <c r="AA10" s="26" t="s">
        <v>27</v>
      </c>
      <c r="AB10" s="26" t="s">
        <v>28</v>
      </c>
      <c r="AC10" s="26" t="s">
        <v>26</v>
      </c>
      <c r="AD10" s="26" t="s">
        <v>27</v>
      </c>
      <c r="AE10" s="26" t="s">
        <v>28</v>
      </c>
      <c r="AF10" s="31" t="s">
        <v>25</v>
      </c>
      <c r="AG10" s="31" t="s">
        <v>25</v>
      </c>
      <c r="AH10" s="31" t="s">
        <v>25</v>
      </c>
      <c r="AI10" s="31" t="s">
        <v>25</v>
      </c>
    </row>
    <row r="11" spans="1:35">
      <c r="B11" s="6" t="s">
        <v>25</v>
      </c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11</v>
      </c>
      <c r="N11" s="1">
        <v>12</v>
      </c>
      <c r="O11" s="1">
        <v>13</v>
      </c>
      <c r="P11" s="1">
        <v>14</v>
      </c>
      <c r="Q11" s="31">
        <v>15</v>
      </c>
      <c r="R11" s="31">
        <v>15</v>
      </c>
      <c r="S11" s="31">
        <v>15</v>
      </c>
      <c r="T11" s="31">
        <v>15</v>
      </c>
      <c r="U11" s="31">
        <v>15</v>
      </c>
      <c r="V11" s="31">
        <v>15</v>
      </c>
      <c r="W11" s="31">
        <v>15</v>
      </c>
      <c r="X11" s="31">
        <v>15</v>
      </c>
      <c r="Y11" s="31">
        <v>15</v>
      </c>
      <c r="Z11" s="31">
        <v>15</v>
      </c>
      <c r="AA11" s="31">
        <v>15</v>
      </c>
      <c r="AB11" s="31">
        <v>15</v>
      </c>
      <c r="AC11" s="31">
        <v>15</v>
      </c>
      <c r="AD11" s="31">
        <v>15</v>
      </c>
      <c r="AE11" s="31">
        <v>15</v>
      </c>
      <c r="AF11" s="1">
        <v>16</v>
      </c>
      <c r="AG11" s="1">
        <v>17</v>
      </c>
      <c r="AH11" s="1">
        <v>18</v>
      </c>
      <c r="AI11" s="1">
        <v>19</v>
      </c>
    </row>
    <row r="12" spans="1:35">
      <c r="C12" s="2" t="s">
        <v>29</v>
      </c>
    </row>
    <row r="13" spans="1:35" ht="405">
      <c r="B13" s="5" t="s">
        <v>30</v>
      </c>
      <c r="C13" s="3" t="s">
        <v>31</v>
      </c>
      <c r="D13" s="3" t="s">
        <v>32</v>
      </c>
      <c r="E13" s="3" t="s">
        <v>33</v>
      </c>
      <c r="F13" s="3" t="s">
        <v>34</v>
      </c>
      <c r="G13" s="3" t="s">
        <v>35</v>
      </c>
      <c r="H13" s="4" t="s">
        <v>36</v>
      </c>
      <c r="I13" s="3" t="s">
        <v>37</v>
      </c>
      <c r="J13" s="4" t="s">
        <v>38</v>
      </c>
      <c r="K13" s="4" t="s">
        <v>39</v>
      </c>
      <c r="L13" s="3" t="s">
        <v>40</v>
      </c>
      <c r="M13" s="4" t="s">
        <v>41</v>
      </c>
      <c r="N13" s="3" t="s">
        <v>42</v>
      </c>
      <c r="O13" s="3" t="s">
        <v>43</v>
      </c>
      <c r="P13" s="3" t="s">
        <v>44</v>
      </c>
      <c r="Q13" s="9">
        <v>36</v>
      </c>
      <c r="R13" s="9">
        <v>625</v>
      </c>
      <c r="S13" s="9">
        <v>22500</v>
      </c>
      <c r="T13" s="24">
        <v>36</v>
      </c>
      <c r="U13" s="24">
        <v>668.75</v>
      </c>
      <c r="V13" s="24">
        <v>24075</v>
      </c>
      <c r="W13" s="24">
        <v>36</v>
      </c>
      <c r="X13" s="24">
        <v>2249.11</v>
      </c>
      <c r="Y13" s="24">
        <v>80967.960000000006</v>
      </c>
      <c r="Z13" s="24" t="s">
        <v>30</v>
      </c>
      <c r="AA13" s="24" t="s">
        <v>30</v>
      </c>
      <c r="AB13" s="24" t="s">
        <v>30</v>
      </c>
      <c r="AC13" s="24" t="s">
        <v>30</v>
      </c>
      <c r="AD13" s="24" t="s">
        <v>30</v>
      </c>
      <c r="AE13" s="24" t="s">
        <v>30</v>
      </c>
      <c r="AF13" s="7">
        <v>127542.96</v>
      </c>
      <c r="AG13" s="7">
        <v>142848.12</v>
      </c>
      <c r="AH13" s="4" t="s">
        <v>30</v>
      </c>
      <c r="AI13" s="3" t="s">
        <v>45</v>
      </c>
    </row>
    <row r="14" spans="1:35" ht="405">
      <c r="B14" s="5" t="s">
        <v>30</v>
      </c>
      <c r="C14" s="3" t="s">
        <v>46</v>
      </c>
      <c r="D14" s="3" t="s">
        <v>32</v>
      </c>
      <c r="E14" s="3" t="s">
        <v>33</v>
      </c>
      <c r="F14" s="3" t="s">
        <v>34</v>
      </c>
      <c r="G14" s="3" t="s">
        <v>47</v>
      </c>
      <c r="H14" s="4" t="s">
        <v>36</v>
      </c>
      <c r="I14" s="3" t="s">
        <v>37</v>
      </c>
      <c r="J14" s="4" t="s">
        <v>38</v>
      </c>
      <c r="K14" s="4" t="s">
        <v>39</v>
      </c>
      <c r="L14" s="3" t="s">
        <v>40</v>
      </c>
      <c r="M14" s="4" t="s">
        <v>41</v>
      </c>
      <c r="N14" s="3" t="s">
        <v>42</v>
      </c>
      <c r="O14" s="3" t="s">
        <v>43</v>
      </c>
      <c r="P14" s="3" t="s">
        <v>44</v>
      </c>
      <c r="Q14" s="9">
        <v>12</v>
      </c>
      <c r="R14" s="9">
        <v>1964.29</v>
      </c>
      <c r="S14" s="9">
        <v>23571.48</v>
      </c>
      <c r="T14" s="24">
        <v>12</v>
      </c>
      <c r="U14" s="24">
        <v>2101.79</v>
      </c>
      <c r="V14" s="24">
        <v>25221.48</v>
      </c>
      <c r="W14" s="24">
        <v>12</v>
      </c>
      <c r="X14" s="24">
        <v>2249.11</v>
      </c>
      <c r="Y14" s="24">
        <v>26989.32</v>
      </c>
      <c r="Z14" s="24" t="s">
        <v>30</v>
      </c>
      <c r="AA14" s="24" t="s">
        <v>30</v>
      </c>
      <c r="AB14" s="24" t="s">
        <v>30</v>
      </c>
      <c r="AC14" s="24" t="s">
        <v>30</v>
      </c>
      <c r="AD14" s="24" t="s">
        <v>30</v>
      </c>
      <c r="AE14" s="24" t="s">
        <v>30</v>
      </c>
      <c r="AF14" s="7">
        <v>75782.28</v>
      </c>
      <c r="AG14" s="7">
        <v>84876.15</v>
      </c>
      <c r="AH14" s="4" t="s">
        <v>30</v>
      </c>
      <c r="AI14" s="3" t="s">
        <v>45</v>
      </c>
    </row>
    <row r="15" spans="1:35" ht="405">
      <c r="B15" s="5" t="s">
        <v>30</v>
      </c>
      <c r="C15" s="3" t="s">
        <v>48</v>
      </c>
      <c r="D15" s="3" t="s">
        <v>32</v>
      </c>
      <c r="E15" s="3" t="s">
        <v>33</v>
      </c>
      <c r="F15" s="3" t="s">
        <v>34</v>
      </c>
      <c r="G15" s="3" t="s">
        <v>49</v>
      </c>
      <c r="H15" s="4" t="s">
        <v>36</v>
      </c>
      <c r="I15" s="3" t="s">
        <v>37</v>
      </c>
      <c r="J15" s="4" t="s">
        <v>38</v>
      </c>
      <c r="K15" s="4" t="s">
        <v>39</v>
      </c>
      <c r="L15" s="3" t="s">
        <v>40</v>
      </c>
      <c r="M15" s="4" t="s">
        <v>41</v>
      </c>
      <c r="N15" s="3" t="s">
        <v>42</v>
      </c>
      <c r="O15" s="3" t="s">
        <v>43</v>
      </c>
      <c r="P15" s="3" t="s">
        <v>44</v>
      </c>
      <c r="Q15" s="9">
        <v>24</v>
      </c>
      <c r="R15" s="9">
        <v>1607.14</v>
      </c>
      <c r="S15" s="9">
        <v>38571.360000000001</v>
      </c>
      <c r="T15" s="24">
        <v>24</v>
      </c>
      <c r="U15" s="24">
        <v>1719.64</v>
      </c>
      <c r="V15" s="24">
        <v>41271.360000000001</v>
      </c>
      <c r="W15" s="24">
        <v>24</v>
      </c>
      <c r="X15" s="24">
        <v>1840.18</v>
      </c>
      <c r="Y15" s="24">
        <v>44164.32</v>
      </c>
      <c r="Z15" s="24" t="s">
        <v>30</v>
      </c>
      <c r="AA15" s="24" t="s">
        <v>30</v>
      </c>
      <c r="AB15" s="24" t="s">
        <v>30</v>
      </c>
      <c r="AC15" s="24" t="s">
        <v>30</v>
      </c>
      <c r="AD15" s="24" t="s">
        <v>30</v>
      </c>
      <c r="AE15" s="24" t="s">
        <v>30</v>
      </c>
      <c r="AF15" s="7">
        <v>124007.03999999999</v>
      </c>
      <c r="AG15" s="7">
        <v>138887.88</v>
      </c>
      <c r="AH15" s="4" t="s">
        <v>30</v>
      </c>
      <c r="AI15" s="3" t="s">
        <v>45</v>
      </c>
    </row>
    <row r="16" spans="1:35" ht="315">
      <c r="B16" s="5" t="s">
        <v>30</v>
      </c>
      <c r="C16" s="3" t="s">
        <v>50</v>
      </c>
      <c r="D16" s="3" t="s">
        <v>32</v>
      </c>
      <c r="E16" s="3" t="s">
        <v>33</v>
      </c>
      <c r="F16" s="3" t="s">
        <v>34</v>
      </c>
      <c r="G16" s="3" t="s">
        <v>51</v>
      </c>
      <c r="H16" s="4" t="s">
        <v>36</v>
      </c>
      <c r="I16" s="3" t="s">
        <v>37</v>
      </c>
      <c r="J16" s="4" t="s">
        <v>38</v>
      </c>
      <c r="K16" s="4" t="s">
        <v>39</v>
      </c>
      <c r="L16" s="3" t="s">
        <v>40</v>
      </c>
      <c r="M16" s="4" t="s">
        <v>41</v>
      </c>
      <c r="N16" s="3" t="s">
        <v>42</v>
      </c>
      <c r="O16" s="3" t="s">
        <v>43</v>
      </c>
      <c r="P16" s="3" t="s">
        <v>44</v>
      </c>
      <c r="Q16" s="9">
        <v>24</v>
      </c>
      <c r="R16" s="9">
        <v>758.93</v>
      </c>
      <c r="S16" s="9">
        <v>18214.32</v>
      </c>
      <c r="T16" s="24">
        <v>24</v>
      </c>
      <c r="U16" s="24">
        <v>812.5</v>
      </c>
      <c r="V16" s="24">
        <v>19500</v>
      </c>
      <c r="W16" s="24">
        <v>24</v>
      </c>
      <c r="X16" s="24">
        <v>869.64</v>
      </c>
      <c r="Y16" s="24">
        <v>20871.36</v>
      </c>
      <c r="Z16" s="24" t="s">
        <v>30</v>
      </c>
      <c r="AA16" s="24" t="s">
        <v>30</v>
      </c>
      <c r="AB16" s="24" t="s">
        <v>30</v>
      </c>
      <c r="AC16" s="24" t="s">
        <v>30</v>
      </c>
      <c r="AD16" s="24" t="s">
        <v>30</v>
      </c>
      <c r="AE16" s="24" t="s">
        <v>30</v>
      </c>
      <c r="AF16" s="7">
        <v>58585.68</v>
      </c>
      <c r="AG16" s="7">
        <v>65615.960000000006</v>
      </c>
      <c r="AH16" s="4" t="s">
        <v>30</v>
      </c>
      <c r="AI16" s="3" t="s">
        <v>45</v>
      </c>
    </row>
    <row r="17" spans="2:35" ht="409.5">
      <c r="B17" s="5" t="s">
        <v>30</v>
      </c>
      <c r="C17" s="3" t="s">
        <v>52</v>
      </c>
      <c r="D17" s="3" t="s">
        <v>32</v>
      </c>
      <c r="E17" s="3" t="s">
        <v>33</v>
      </c>
      <c r="F17" s="3" t="s">
        <v>34</v>
      </c>
      <c r="G17" s="3" t="s">
        <v>53</v>
      </c>
      <c r="H17" s="4" t="s">
        <v>36</v>
      </c>
      <c r="I17" s="3" t="s">
        <v>37</v>
      </c>
      <c r="J17" s="4" t="s">
        <v>38</v>
      </c>
      <c r="K17" s="4" t="s">
        <v>39</v>
      </c>
      <c r="L17" s="3" t="s">
        <v>40</v>
      </c>
      <c r="M17" s="4" t="s">
        <v>41</v>
      </c>
      <c r="N17" s="3" t="s">
        <v>42</v>
      </c>
      <c r="O17" s="3" t="s">
        <v>43</v>
      </c>
      <c r="P17" s="3" t="s">
        <v>44</v>
      </c>
      <c r="Q17" s="9">
        <v>48</v>
      </c>
      <c r="R17" s="9">
        <v>5178.57</v>
      </c>
      <c r="S17" s="9">
        <v>248571.36</v>
      </c>
      <c r="T17" s="24">
        <v>48</v>
      </c>
      <c r="U17" s="24">
        <v>5541.07</v>
      </c>
      <c r="V17" s="24">
        <v>265971.36</v>
      </c>
      <c r="W17" s="24">
        <v>48</v>
      </c>
      <c r="X17" s="24">
        <v>5928.57</v>
      </c>
      <c r="Y17" s="24">
        <v>284571.36</v>
      </c>
      <c r="Z17" s="24" t="s">
        <v>30</v>
      </c>
      <c r="AA17" s="24" t="s">
        <v>30</v>
      </c>
      <c r="AB17" s="24" t="s">
        <v>30</v>
      </c>
      <c r="AC17" s="24" t="s">
        <v>30</v>
      </c>
      <c r="AD17" s="24" t="s">
        <v>30</v>
      </c>
      <c r="AE17" s="24" t="s">
        <v>30</v>
      </c>
      <c r="AF17" s="7">
        <v>799114.08</v>
      </c>
      <c r="AG17" s="7">
        <v>895007.77</v>
      </c>
      <c r="AH17" s="4" t="s">
        <v>30</v>
      </c>
      <c r="AI17" s="3" t="s">
        <v>45</v>
      </c>
    </row>
    <row r="18" spans="2:35" ht="409.5">
      <c r="B18" s="5" t="s">
        <v>30</v>
      </c>
      <c r="C18" s="3" t="s">
        <v>54</v>
      </c>
      <c r="D18" s="3" t="s">
        <v>32</v>
      </c>
      <c r="E18" s="3" t="s">
        <v>33</v>
      </c>
      <c r="F18" s="3" t="s">
        <v>34</v>
      </c>
      <c r="G18" s="3" t="s">
        <v>55</v>
      </c>
      <c r="H18" s="4" t="s">
        <v>36</v>
      </c>
      <c r="I18" s="3" t="s">
        <v>37</v>
      </c>
      <c r="J18" s="4" t="s">
        <v>38</v>
      </c>
      <c r="K18" s="4" t="s">
        <v>39</v>
      </c>
      <c r="L18" s="3" t="s">
        <v>40</v>
      </c>
      <c r="M18" s="4" t="s">
        <v>41</v>
      </c>
      <c r="N18" s="3" t="s">
        <v>42</v>
      </c>
      <c r="O18" s="3" t="s">
        <v>43</v>
      </c>
      <c r="P18" s="3" t="s">
        <v>44</v>
      </c>
      <c r="Q18" s="9">
        <v>600</v>
      </c>
      <c r="R18" s="9">
        <v>446.43</v>
      </c>
      <c r="S18" s="9">
        <v>267858</v>
      </c>
      <c r="T18" s="24">
        <v>600</v>
      </c>
      <c r="U18" s="24">
        <v>477.68</v>
      </c>
      <c r="V18" s="24">
        <v>286608</v>
      </c>
      <c r="W18" s="24">
        <v>600</v>
      </c>
      <c r="X18" s="24">
        <v>510.71</v>
      </c>
      <c r="Y18" s="24">
        <v>306426</v>
      </c>
      <c r="Z18" s="24" t="s">
        <v>30</v>
      </c>
      <c r="AA18" s="24" t="s">
        <v>30</v>
      </c>
      <c r="AB18" s="24" t="s">
        <v>30</v>
      </c>
      <c r="AC18" s="24" t="s">
        <v>30</v>
      </c>
      <c r="AD18" s="24" t="s">
        <v>30</v>
      </c>
      <c r="AE18" s="24" t="s">
        <v>30</v>
      </c>
      <c r="AF18" s="7">
        <v>860892</v>
      </c>
      <c r="AG18" s="7">
        <v>964199.04</v>
      </c>
      <c r="AH18" s="4" t="s">
        <v>30</v>
      </c>
      <c r="AI18" s="3" t="s">
        <v>45</v>
      </c>
    </row>
    <row r="19" spans="2:35" ht="345">
      <c r="B19" s="5" t="s">
        <v>30</v>
      </c>
      <c r="C19" s="3" t="s">
        <v>56</v>
      </c>
      <c r="D19" s="3" t="s">
        <v>32</v>
      </c>
      <c r="E19" s="3" t="s">
        <v>33</v>
      </c>
      <c r="F19" s="3" t="s">
        <v>34</v>
      </c>
      <c r="G19" s="3" t="s">
        <v>57</v>
      </c>
      <c r="H19" s="4" t="s">
        <v>36</v>
      </c>
      <c r="I19" s="3" t="s">
        <v>37</v>
      </c>
      <c r="J19" s="4" t="s">
        <v>38</v>
      </c>
      <c r="K19" s="4" t="s">
        <v>39</v>
      </c>
      <c r="L19" s="3" t="s">
        <v>40</v>
      </c>
      <c r="M19" s="4" t="s">
        <v>41</v>
      </c>
      <c r="N19" s="3" t="s">
        <v>42</v>
      </c>
      <c r="O19" s="3" t="s">
        <v>43</v>
      </c>
      <c r="P19" s="3" t="s">
        <v>44</v>
      </c>
      <c r="Q19" s="9">
        <v>600</v>
      </c>
      <c r="R19" s="9">
        <v>535.71</v>
      </c>
      <c r="S19" s="9">
        <v>321426</v>
      </c>
      <c r="T19" s="24">
        <v>600</v>
      </c>
      <c r="U19" s="24">
        <v>573.21</v>
      </c>
      <c r="V19" s="24">
        <v>343926</v>
      </c>
      <c r="W19" s="24">
        <v>600</v>
      </c>
      <c r="X19" s="24">
        <v>613.39</v>
      </c>
      <c r="Y19" s="24">
        <v>368034</v>
      </c>
      <c r="Z19" s="24" t="s">
        <v>30</v>
      </c>
      <c r="AA19" s="24" t="s">
        <v>30</v>
      </c>
      <c r="AB19" s="24" t="s">
        <v>30</v>
      </c>
      <c r="AC19" s="24" t="s">
        <v>30</v>
      </c>
      <c r="AD19" s="24" t="s">
        <v>30</v>
      </c>
      <c r="AE19" s="24" t="s">
        <v>30</v>
      </c>
      <c r="AF19" s="7">
        <v>1033386</v>
      </c>
      <c r="AG19" s="7">
        <v>1157392.32</v>
      </c>
      <c r="AH19" s="4" t="s">
        <v>30</v>
      </c>
      <c r="AI19" s="3" t="s">
        <v>45</v>
      </c>
    </row>
    <row r="20" spans="2:35" ht="165">
      <c r="B20" s="5" t="s">
        <v>30</v>
      </c>
      <c r="C20" s="3" t="s">
        <v>58</v>
      </c>
      <c r="D20" s="3" t="s">
        <v>59</v>
      </c>
      <c r="E20" s="3" t="s">
        <v>60</v>
      </c>
      <c r="F20" s="3" t="s">
        <v>61</v>
      </c>
      <c r="G20" s="3" t="s">
        <v>62</v>
      </c>
      <c r="H20" s="4" t="s">
        <v>36</v>
      </c>
      <c r="I20" s="3" t="s">
        <v>37</v>
      </c>
      <c r="J20" s="4" t="s">
        <v>38</v>
      </c>
      <c r="K20" s="4" t="s">
        <v>39</v>
      </c>
      <c r="L20" s="3" t="s">
        <v>40</v>
      </c>
      <c r="M20" s="4" t="s">
        <v>41</v>
      </c>
      <c r="N20" s="3" t="s">
        <v>42</v>
      </c>
      <c r="O20" s="3" t="s">
        <v>43</v>
      </c>
      <c r="P20" s="3" t="s">
        <v>44</v>
      </c>
      <c r="Q20" s="9">
        <v>4</v>
      </c>
      <c r="R20" s="9">
        <v>4375</v>
      </c>
      <c r="S20" s="9">
        <v>17500</v>
      </c>
      <c r="T20" s="24">
        <v>4</v>
      </c>
      <c r="U20" s="24">
        <v>4681.25</v>
      </c>
      <c r="V20" s="24">
        <v>18725</v>
      </c>
      <c r="W20" s="24">
        <v>4</v>
      </c>
      <c r="X20" s="24">
        <v>5008.93</v>
      </c>
      <c r="Y20" s="24">
        <v>20035.72</v>
      </c>
      <c r="Z20" s="24" t="s">
        <v>30</v>
      </c>
      <c r="AA20" s="24" t="s">
        <v>30</v>
      </c>
      <c r="AB20" s="24" t="s">
        <v>30</v>
      </c>
      <c r="AC20" s="24" t="s">
        <v>30</v>
      </c>
      <c r="AD20" s="24" t="s">
        <v>30</v>
      </c>
      <c r="AE20" s="24" t="s">
        <v>30</v>
      </c>
      <c r="AF20" s="7">
        <v>56260.72</v>
      </c>
      <c r="AG20" s="7">
        <v>63012.01</v>
      </c>
      <c r="AH20" s="4" t="s">
        <v>30</v>
      </c>
      <c r="AI20" s="3" t="s">
        <v>45</v>
      </c>
    </row>
    <row r="21" spans="2:35" ht="375">
      <c r="B21" s="5" t="s">
        <v>30</v>
      </c>
      <c r="C21" s="3" t="s">
        <v>63</v>
      </c>
      <c r="D21" s="3" t="s">
        <v>64</v>
      </c>
      <c r="E21" s="3" t="s">
        <v>65</v>
      </c>
      <c r="F21" s="3" t="s">
        <v>66</v>
      </c>
      <c r="G21" s="3" t="s">
        <v>67</v>
      </c>
      <c r="H21" s="4" t="s">
        <v>36</v>
      </c>
      <c r="I21" s="3" t="s">
        <v>37</v>
      </c>
      <c r="J21" s="4" t="s">
        <v>38</v>
      </c>
      <c r="K21" s="4" t="s">
        <v>39</v>
      </c>
      <c r="L21" s="3" t="s">
        <v>40</v>
      </c>
      <c r="M21" s="4" t="s">
        <v>41</v>
      </c>
      <c r="N21" s="3" t="s">
        <v>42</v>
      </c>
      <c r="O21" s="3" t="s">
        <v>43</v>
      </c>
      <c r="P21" s="3" t="s">
        <v>44</v>
      </c>
      <c r="Q21" s="9">
        <v>60</v>
      </c>
      <c r="R21" s="9">
        <v>357.14</v>
      </c>
      <c r="S21" s="9">
        <v>21428.400000000001</v>
      </c>
      <c r="T21" s="24">
        <v>60</v>
      </c>
      <c r="U21" s="24">
        <v>382.14</v>
      </c>
      <c r="V21" s="24">
        <v>22928.400000000001</v>
      </c>
      <c r="W21" s="24">
        <v>60</v>
      </c>
      <c r="X21" s="24">
        <v>408.93</v>
      </c>
      <c r="Y21" s="24">
        <v>24535.8</v>
      </c>
      <c r="Z21" s="24" t="s">
        <v>30</v>
      </c>
      <c r="AA21" s="24" t="s">
        <v>30</v>
      </c>
      <c r="AB21" s="24" t="s">
        <v>30</v>
      </c>
      <c r="AC21" s="24" t="s">
        <v>30</v>
      </c>
      <c r="AD21" s="24" t="s">
        <v>30</v>
      </c>
      <c r="AE21" s="24" t="s">
        <v>30</v>
      </c>
      <c r="AF21" s="7">
        <v>68892.600000000006</v>
      </c>
      <c r="AG21" s="7">
        <v>77159.710000000006</v>
      </c>
      <c r="AH21" s="4" t="s">
        <v>30</v>
      </c>
      <c r="AI21" s="3" t="s">
        <v>45</v>
      </c>
    </row>
    <row r="22" spans="2:35" ht="180">
      <c r="B22" s="5" t="s">
        <v>30</v>
      </c>
      <c r="C22" s="3" t="s">
        <v>68</v>
      </c>
      <c r="D22" s="3" t="s">
        <v>69</v>
      </c>
      <c r="E22" s="3" t="s">
        <v>70</v>
      </c>
      <c r="F22" s="3" t="s">
        <v>71</v>
      </c>
      <c r="G22" s="3" t="s">
        <v>72</v>
      </c>
      <c r="H22" s="4" t="s">
        <v>36</v>
      </c>
      <c r="I22" s="3" t="s">
        <v>37</v>
      </c>
      <c r="J22" s="4" t="s">
        <v>38</v>
      </c>
      <c r="K22" s="4" t="s">
        <v>39</v>
      </c>
      <c r="L22" s="3" t="s">
        <v>40</v>
      </c>
      <c r="M22" s="4" t="s">
        <v>41</v>
      </c>
      <c r="N22" s="3" t="s">
        <v>42</v>
      </c>
      <c r="O22" s="3" t="s">
        <v>43</v>
      </c>
      <c r="P22" s="3" t="s">
        <v>44</v>
      </c>
      <c r="Q22" s="9">
        <v>36</v>
      </c>
      <c r="R22" s="9">
        <v>535.71</v>
      </c>
      <c r="S22" s="9">
        <v>19285.560000000001</v>
      </c>
      <c r="T22" s="24">
        <v>36</v>
      </c>
      <c r="U22" s="24">
        <v>573.21</v>
      </c>
      <c r="V22" s="24">
        <v>20635.560000000001</v>
      </c>
      <c r="W22" s="24">
        <v>36</v>
      </c>
      <c r="X22" s="24">
        <v>613.39</v>
      </c>
      <c r="Y22" s="24">
        <v>22082.04</v>
      </c>
      <c r="Z22" s="24" t="s">
        <v>30</v>
      </c>
      <c r="AA22" s="24" t="s">
        <v>30</v>
      </c>
      <c r="AB22" s="24" t="s">
        <v>30</v>
      </c>
      <c r="AC22" s="24" t="s">
        <v>30</v>
      </c>
      <c r="AD22" s="24" t="s">
        <v>30</v>
      </c>
      <c r="AE22" s="24" t="s">
        <v>30</v>
      </c>
      <c r="AF22" s="7">
        <v>62003.16</v>
      </c>
      <c r="AG22" s="7">
        <v>69443.539999999994</v>
      </c>
      <c r="AH22" s="4" t="s">
        <v>30</v>
      </c>
      <c r="AI22" s="3" t="s">
        <v>45</v>
      </c>
    </row>
    <row r="23" spans="2:35" ht="315">
      <c r="B23" s="5" t="s">
        <v>30</v>
      </c>
      <c r="C23" s="3" t="s">
        <v>73</v>
      </c>
      <c r="D23" s="3" t="s">
        <v>69</v>
      </c>
      <c r="E23" s="3" t="s">
        <v>70</v>
      </c>
      <c r="F23" s="3" t="s">
        <v>71</v>
      </c>
      <c r="G23" s="3" t="s">
        <v>74</v>
      </c>
      <c r="H23" s="4" t="s">
        <v>36</v>
      </c>
      <c r="I23" s="3" t="s">
        <v>37</v>
      </c>
      <c r="J23" s="4" t="s">
        <v>38</v>
      </c>
      <c r="K23" s="4" t="s">
        <v>39</v>
      </c>
      <c r="L23" s="3" t="s">
        <v>40</v>
      </c>
      <c r="M23" s="4" t="s">
        <v>41</v>
      </c>
      <c r="N23" s="3" t="s">
        <v>42</v>
      </c>
      <c r="O23" s="3" t="s">
        <v>43</v>
      </c>
      <c r="P23" s="3" t="s">
        <v>44</v>
      </c>
      <c r="Q23" s="9">
        <v>36</v>
      </c>
      <c r="R23" s="9">
        <v>535.71</v>
      </c>
      <c r="S23" s="9">
        <v>19285.560000000001</v>
      </c>
      <c r="T23" s="24">
        <v>36</v>
      </c>
      <c r="U23" s="24">
        <v>573.21</v>
      </c>
      <c r="V23" s="24">
        <v>20635.560000000001</v>
      </c>
      <c r="W23" s="24">
        <v>36</v>
      </c>
      <c r="X23" s="24">
        <v>613.39</v>
      </c>
      <c r="Y23" s="24">
        <v>22082.04</v>
      </c>
      <c r="Z23" s="24" t="s">
        <v>30</v>
      </c>
      <c r="AA23" s="24" t="s">
        <v>30</v>
      </c>
      <c r="AB23" s="24" t="s">
        <v>30</v>
      </c>
      <c r="AC23" s="24" t="s">
        <v>30</v>
      </c>
      <c r="AD23" s="24" t="s">
        <v>30</v>
      </c>
      <c r="AE23" s="24" t="s">
        <v>30</v>
      </c>
      <c r="AF23" s="7">
        <v>62003.16</v>
      </c>
      <c r="AG23" s="7">
        <v>69443.539999999994</v>
      </c>
      <c r="AH23" s="4" t="s">
        <v>30</v>
      </c>
      <c r="AI23" s="3" t="s">
        <v>45</v>
      </c>
    </row>
    <row r="24" spans="2:35" ht="225">
      <c r="B24" s="5" t="s">
        <v>30</v>
      </c>
      <c r="C24" s="3" t="s">
        <v>75</v>
      </c>
      <c r="D24" s="3" t="s">
        <v>76</v>
      </c>
      <c r="E24" s="3" t="s">
        <v>77</v>
      </c>
      <c r="F24" s="3" t="s">
        <v>78</v>
      </c>
      <c r="G24" s="3" t="s">
        <v>79</v>
      </c>
      <c r="H24" s="4" t="s">
        <v>36</v>
      </c>
      <c r="I24" s="3" t="s">
        <v>37</v>
      </c>
      <c r="J24" s="4" t="s">
        <v>38</v>
      </c>
      <c r="K24" s="4" t="s">
        <v>39</v>
      </c>
      <c r="L24" s="3" t="s">
        <v>40</v>
      </c>
      <c r="M24" s="4" t="s">
        <v>41</v>
      </c>
      <c r="N24" s="3" t="s">
        <v>42</v>
      </c>
      <c r="O24" s="3" t="s">
        <v>43</v>
      </c>
      <c r="P24" s="3" t="s">
        <v>44</v>
      </c>
      <c r="Q24" s="9">
        <v>2</v>
      </c>
      <c r="R24" s="9">
        <v>2946.43</v>
      </c>
      <c r="S24" s="9">
        <v>5892.86</v>
      </c>
      <c r="T24" s="24">
        <v>2</v>
      </c>
      <c r="U24" s="24">
        <v>3158.04</v>
      </c>
      <c r="V24" s="24">
        <v>6316.08</v>
      </c>
      <c r="W24" s="24">
        <v>2</v>
      </c>
      <c r="X24" s="24">
        <v>3373.21</v>
      </c>
      <c r="Y24" s="24">
        <v>6746.42</v>
      </c>
      <c r="Z24" s="24" t="s">
        <v>30</v>
      </c>
      <c r="AA24" s="24" t="s">
        <v>30</v>
      </c>
      <c r="AB24" s="24" t="s">
        <v>30</v>
      </c>
      <c r="AC24" s="24" t="s">
        <v>30</v>
      </c>
      <c r="AD24" s="24" t="s">
        <v>30</v>
      </c>
      <c r="AE24" s="24" t="s">
        <v>30</v>
      </c>
      <c r="AF24" s="7">
        <v>18955.36</v>
      </c>
      <c r="AG24" s="7">
        <v>21230</v>
      </c>
      <c r="AH24" s="4" t="s">
        <v>30</v>
      </c>
      <c r="AI24" s="3" t="s">
        <v>45</v>
      </c>
    </row>
    <row r="25" spans="2:35" ht="135">
      <c r="B25" s="5" t="s">
        <v>30</v>
      </c>
      <c r="C25" s="3" t="s">
        <v>80</v>
      </c>
      <c r="D25" s="3" t="s">
        <v>76</v>
      </c>
      <c r="E25" s="3" t="s">
        <v>77</v>
      </c>
      <c r="F25" s="3" t="s">
        <v>78</v>
      </c>
      <c r="G25" s="3" t="s">
        <v>81</v>
      </c>
      <c r="H25" s="4" t="s">
        <v>36</v>
      </c>
      <c r="I25" s="3" t="s">
        <v>37</v>
      </c>
      <c r="J25" s="4" t="s">
        <v>38</v>
      </c>
      <c r="K25" s="4" t="s">
        <v>39</v>
      </c>
      <c r="L25" s="3" t="s">
        <v>40</v>
      </c>
      <c r="M25" s="4" t="s">
        <v>41</v>
      </c>
      <c r="N25" s="3" t="s">
        <v>42</v>
      </c>
      <c r="O25" s="3" t="s">
        <v>43</v>
      </c>
      <c r="P25" s="3" t="s">
        <v>44</v>
      </c>
      <c r="Q25" s="9">
        <v>2</v>
      </c>
      <c r="R25" s="9">
        <v>3482.14</v>
      </c>
      <c r="S25" s="9">
        <v>6964.28</v>
      </c>
      <c r="T25" s="24">
        <v>2</v>
      </c>
      <c r="U25" s="24">
        <v>3725.89</v>
      </c>
      <c r="V25" s="24">
        <v>7451.78</v>
      </c>
      <c r="W25" s="24">
        <v>2</v>
      </c>
      <c r="X25" s="24">
        <v>3986.61</v>
      </c>
      <c r="Y25" s="24">
        <v>7973.22</v>
      </c>
      <c r="Z25" s="24" t="s">
        <v>30</v>
      </c>
      <c r="AA25" s="24" t="s">
        <v>30</v>
      </c>
      <c r="AB25" s="24" t="s">
        <v>30</v>
      </c>
      <c r="AC25" s="24" t="s">
        <v>30</v>
      </c>
      <c r="AD25" s="24" t="s">
        <v>30</v>
      </c>
      <c r="AE25" s="24" t="s">
        <v>30</v>
      </c>
      <c r="AF25" s="7">
        <v>22389.279999999999</v>
      </c>
      <c r="AG25" s="7">
        <v>25075.99</v>
      </c>
      <c r="AH25" s="4" t="s">
        <v>30</v>
      </c>
      <c r="AI25" s="3" t="s">
        <v>45</v>
      </c>
    </row>
    <row r="26" spans="2:35" ht="150">
      <c r="B26" s="5" t="s">
        <v>30</v>
      </c>
      <c r="C26" s="3" t="s">
        <v>82</v>
      </c>
      <c r="D26" s="3" t="s">
        <v>83</v>
      </c>
      <c r="E26" s="3" t="s">
        <v>84</v>
      </c>
      <c r="F26" s="3" t="s">
        <v>85</v>
      </c>
      <c r="G26" s="3" t="s">
        <v>86</v>
      </c>
      <c r="H26" s="4" t="s">
        <v>36</v>
      </c>
      <c r="I26" s="3" t="s">
        <v>37</v>
      </c>
      <c r="J26" s="4" t="s">
        <v>38</v>
      </c>
      <c r="K26" s="4" t="s">
        <v>39</v>
      </c>
      <c r="L26" s="3" t="s">
        <v>40</v>
      </c>
      <c r="M26" s="4" t="s">
        <v>41</v>
      </c>
      <c r="N26" s="3" t="s">
        <v>42</v>
      </c>
      <c r="O26" s="3" t="s">
        <v>43</v>
      </c>
      <c r="P26" s="3" t="s">
        <v>44</v>
      </c>
      <c r="Q26" s="9">
        <v>16</v>
      </c>
      <c r="R26" s="9">
        <v>1607.14</v>
      </c>
      <c r="S26" s="9">
        <v>25714.240000000002</v>
      </c>
      <c r="T26" s="24">
        <v>16</v>
      </c>
      <c r="U26" s="24">
        <v>1719.64</v>
      </c>
      <c r="V26" s="24">
        <v>27514.240000000002</v>
      </c>
      <c r="W26" s="24">
        <v>16</v>
      </c>
      <c r="X26" s="24">
        <v>1840.18</v>
      </c>
      <c r="Y26" s="24">
        <v>29442.880000000001</v>
      </c>
      <c r="Z26" s="24" t="s">
        <v>30</v>
      </c>
      <c r="AA26" s="24" t="s">
        <v>30</v>
      </c>
      <c r="AB26" s="24" t="s">
        <v>30</v>
      </c>
      <c r="AC26" s="24" t="s">
        <v>30</v>
      </c>
      <c r="AD26" s="24" t="s">
        <v>30</v>
      </c>
      <c r="AE26" s="24" t="s">
        <v>30</v>
      </c>
      <c r="AF26" s="7">
        <v>82671.360000000001</v>
      </c>
      <c r="AG26" s="7">
        <v>92591.92</v>
      </c>
      <c r="AH26" s="4" t="s">
        <v>30</v>
      </c>
      <c r="AI26" s="3" t="s">
        <v>45</v>
      </c>
    </row>
    <row r="27" spans="2:35" ht="135">
      <c r="B27" s="5" t="s">
        <v>30</v>
      </c>
      <c r="C27" s="3" t="s">
        <v>87</v>
      </c>
      <c r="D27" s="3" t="s">
        <v>83</v>
      </c>
      <c r="E27" s="3" t="s">
        <v>84</v>
      </c>
      <c r="F27" s="3" t="s">
        <v>85</v>
      </c>
      <c r="G27" s="3" t="s">
        <v>88</v>
      </c>
      <c r="H27" s="4" t="s">
        <v>36</v>
      </c>
      <c r="I27" s="3" t="s">
        <v>37</v>
      </c>
      <c r="J27" s="4" t="s">
        <v>38</v>
      </c>
      <c r="K27" s="4" t="s">
        <v>39</v>
      </c>
      <c r="L27" s="3" t="s">
        <v>40</v>
      </c>
      <c r="M27" s="4" t="s">
        <v>41</v>
      </c>
      <c r="N27" s="3" t="s">
        <v>42</v>
      </c>
      <c r="O27" s="3" t="s">
        <v>43</v>
      </c>
      <c r="P27" s="3" t="s">
        <v>44</v>
      </c>
      <c r="Q27" s="9">
        <v>2</v>
      </c>
      <c r="R27" s="9">
        <v>12321.43</v>
      </c>
      <c r="S27" s="9">
        <v>24642.86</v>
      </c>
      <c r="T27" s="24">
        <v>2</v>
      </c>
      <c r="U27" s="24">
        <v>13183.93</v>
      </c>
      <c r="V27" s="24">
        <v>26367.86</v>
      </c>
      <c r="W27" s="24">
        <v>2</v>
      </c>
      <c r="X27" s="24">
        <v>14106.25</v>
      </c>
      <c r="Y27" s="24">
        <v>28212.5</v>
      </c>
      <c r="Z27" s="24" t="s">
        <v>30</v>
      </c>
      <c r="AA27" s="24" t="s">
        <v>30</v>
      </c>
      <c r="AB27" s="24" t="s">
        <v>30</v>
      </c>
      <c r="AC27" s="24" t="s">
        <v>30</v>
      </c>
      <c r="AD27" s="24" t="s">
        <v>30</v>
      </c>
      <c r="AE27" s="24" t="s">
        <v>30</v>
      </c>
      <c r="AF27" s="7">
        <v>79223.22</v>
      </c>
      <c r="AG27" s="7">
        <v>88730.01</v>
      </c>
      <c r="AH27" s="4" t="s">
        <v>30</v>
      </c>
      <c r="AI27" s="3" t="s">
        <v>45</v>
      </c>
    </row>
    <row r="28" spans="2:35" ht="180">
      <c r="B28" s="5" t="s">
        <v>30</v>
      </c>
      <c r="C28" s="3" t="s">
        <v>89</v>
      </c>
      <c r="D28" s="3" t="s">
        <v>83</v>
      </c>
      <c r="E28" s="3" t="s">
        <v>84</v>
      </c>
      <c r="F28" s="3" t="s">
        <v>85</v>
      </c>
      <c r="G28" s="3" t="s">
        <v>90</v>
      </c>
      <c r="H28" s="4" t="s">
        <v>36</v>
      </c>
      <c r="I28" s="3" t="s">
        <v>37</v>
      </c>
      <c r="J28" s="4" t="s">
        <v>38</v>
      </c>
      <c r="K28" s="4" t="s">
        <v>39</v>
      </c>
      <c r="L28" s="3" t="s">
        <v>40</v>
      </c>
      <c r="M28" s="4" t="s">
        <v>41</v>
      </c>
      <c r="N28" s="3" t="s">
        <v>42</v>
      </c>
      <c r="O28" s="3" t="s">
        <v>43</v>
      </c>
      <c r="P28" s="3" t="s">
        <v>44</v>
      </c>
      <c r="Q28" s="9">
        <v>16</v>
      </c>
      <c r="R28" s="9">
        <v>1964.29</v>
      </c>
      <c r="S28" s="9">
        <v>31428.639999999999</v>
      </c>
      <c r="T28" s="24">
        <v>16</v>
      </c>
      <c r="U28" s="24">
        <v>2101.79</v>
      </c>
      <c r="V28" s="24">
        <v>33628.639999999999</v>
      </c>
      <c r="W28" s="24">
        <v>16</v>
      </c>
      <c r="X28" s="24">
        <v>2249.11</v>
      </c>
      <c r="Y28" s="24">
        <v>35985.760000000002</v>
      </c>
      <c r="Z28" s="24" t="s">
        <v>30</v>
      </c>
      <c r="AA28" s="24" t="s">
        <v>30</v>
      </c>
      <c r="AB28" s="24" t="s">
        <v>30</v>
      </c>
      <c r="AC28" s="24" t="s">
        <v>30</v>
      </c>
      <c r="AD28" s="24" t="s">
        <v>30</v>
      </c>
      <c r="AE28" s="24" t="s">
        <v>30</v>
      </c>
      <c r="AF28" s="7">
        <v>101043.04</v>
      </c>
      <c r="AG28" s="7">
        <v>113168.2</v>
      </c>
      <c r="AH28" s="4" t="s">
        <v>30</v>
      </c>
      <c r="AI28" s="3" t="s">
        <v>45</v>
      </c>
    </row>
    <row r="29" spans="2:35" ht="315">
      <c r="B29" s="5" t="s">
        <v>30</v>
      </c>
      <c r="C29" s="3" t="s">
        <v>91</v>
      </c>
      <c r="D29" s="3" t="s">
        <v>83</v>
      </c>
      <c r="E29" s="3" t="s">
        <v>84</v>
      </c>
      <c r="F29" s="3" t="s">
        <v>85</v>
      </c>
      <c r="G29" s="3" t="s">
        <v>92</v>
      </c>
      <c r="H29" s="4" t="s">
        <v>36</v>
      </c>
      <c r="I29" s="3" t="s">
        <v>37</v>
      </c>
      <c r="J29" s="4" t="s">
        <v>38</v>
      </c>
      <c r="K29" s="4" t="s">
        <v>39</v>
      </c>
      <c r="L29" s="3" t="s">
        <v>40</v>
      </c>
      <c r="M29" s="4" t="s">
        <v>41</v>
      </c>
      <c r="N29" s="3" t="s">
        <v>42</v>
      </c>
      <c r="O29" s="3" t="s">
        <v>43</v>
      </c>
      <c r="P29" s="3" t="s">
        <v>44</v>
      </c>
      <c r="Q29" s="9">
        <v>36</v>
      </c>
      <c r="R29" s="9">
        <v>892.86</v>
      </c>
      <c r="S29" s="9">
        <v>32142.959999999999</v>
      </c>
      <c r="T29" s="24">
        <v>36</v>
      </c>
      <c r="U29" s="24">
        <v>955.36</v>
      </c>
      <c r="V29" s="24">
        <v>34392.959999999999</v>
      </c>
      <c r="W29" s="24">
        <v>36</v>
      </c>
      <c r="X29" s="24">
        <v>1022.32</v>
      </c>
      <c r="Y29" s="24">
        <v>36803.519999999997</v>
      </c>
      <c r="Z29" s="24" t="s">
        <v>30</v>
      </c>
      <c r="AA29" s="24" t="s">
        <v>30</v>
      </c>
      <c r="AB29" s="24" t="s">
        <v>30</v>
      </c>
      <c r="AC29" s="24" t="s">
        <v>30</v>
      </c>
      <c r="AD29" s="24" t="s">
        <v>30</v>
      </c>
      <c r="AE29" s="24" t="s">
        <v>30</v>
      </c>
      <c r="AF29" s="7">
        <v>103339.44</v>
      </c>
      <c r="AG29" s="7">
        <v>115740.17</v>
      </c>
      <c r="AH29" s="4" t="s">
        <v>30</v>
      </c>
      <c r="AI29" s="3" t="s">
        <v>45</v>
      </c>
    </row>
    <row r="30" spans="2:35" ht="180">
      <c r="B30" s="5" t="s">
        <v>30</v>
      </c>
      <c r="C30" s="3" t="s">
        <v>93</v>
      </c>
      <c r="D30" s="3" t="s">
        <v>94</v>
      </c>
      <c r="E30" s="3" t="s">
        <v>95</v>
      </c>
      <c r="F30" s="3" t="s">
        <v>85</v>
      </c>
      <c r="G30" s="3" t="s">
        <v>96</v>
      </c>
      <c r="H30" s="4" t="s">
        <v>36</v>
      </c>
      <c r="I30" s="3" t="s">
        <v>37</v>
      </c>
      <c r="J30" s="4" t="s">
        <v>38</v>
      </c>
      <c r="K30" s="4" t="s">
        <v>39</v>
      </c>
      <c r="L30" s="3" t="s">
        <v>40</v>
      </c>
      <c r="M30" s="4" t="s">
        <v>41</v>
      </c>
      <c r="N30" s="3" t="s">
        <v>42</v>
      </c>
      <c r="O30" s="3" t="s">
        <v>43</v>
      </c>
      <c r="P30" s="3" t="s">
        <v>44</v>
      </c>
      <c r="Q30" s="9">
        <v>36</v>
      </c>
      <c r="R30" s="9">
        <v>714.29</v>
      </c>
      <c r="S30" s="9">
        <v>25714.44</v>
      </c>
      <c r="T30" s="24">
        <v>36</v>
      </c>
      <c r="U30" s="24">
        <v>764.29</v>
      </c>
      <c r="V30" s="24">
        <v>27514.44</v>
      </c>
      <c r="W30" s="24">
        <v>36</v>
      </c>
      <c r="X30" s="24">
        <v>817.86</v>
      </c>
      <c r="Y30" s="24">
        <v>29442.959999999999</v>
      </c>
      <c r="Z30" s="24" t="s">
        <v>30</v>
      </c>
      <c r="AA30" s="24" t="s">
        <v>30</v>
      </c>
      <c r="AB30" s="24" t="s">
        <v>30</v>
      </c>
      <c r="AC30" s="24" t="s">
        <v>30</v>
      </c>
      <c r="AD30" s="24" t="s">
        <v>30</v>
      </c>
      <c r="AE30" s="24" t="s">
        <v>30</v>
      </c>
      <c r="AF30" s="7">
        <v>82671.839999999997</v>
      </c>
      <c r="AG30" s="7">
        <v>92592.46</v>
      </c>
      <c r="AH30" s="4" t="s">
        <v>30</v>
      </c>
      <c r="AI30" s="3" t="s">
        <v>45</v>
      </c>
    </row>
    <row r="31" spans="2:35" ht="135">
      <c r="B31" s="5" t="s">
        <v>30</v>
      </c>
      <c r="C31" s="3" t="s">
        <v>97</v>
      </c>
      <c r="D31" s="3" t="s">
        <v>94</v>
      </c>
      <c r="E31" s="3" t="s">
        <v>95</v>
      </c>
      <c r="F31" s="3" t="s">
        <v>85</v>
      </c>
      <c r="G31" s="3" t="s">
        <v>98</v>
      </c>
      <c r="H31" s="4" t="s">
        <v>36</v>
      </c>
      <c r="I31" s="3" t="s">
        <v>37</v>
      </c>
      <c r="J31" s="4" t="s">
        <v>38</v>
      </c>
      <c r="K31" s="4" t="s">
        <v>39</v>
      </c>
      <c r="L31" s="3" t="s">
        <v>40</v>
      </c>
      <c r="M31" s="4" t="s">
        <v>41</v>
      </c>
      <c r="N31" s="3" t="s">
        <v>42</v>
      </c>
      <c r="O31" s="3" t="s">
        <v>43</v>
      </c>
      <c r="P31" s="3" t="s">
        <v>44</v>
      </c>
      <c r="Q31" s="9">
        <v>36</v>
      </c>
      <c r="R31" s="9">
        <v>625</v>
      </c>
      <c r="S31" s="9">
        <v>22500</v>
      </c>
      <c r="T31" s="24">
        <v>36</v>
      </c>
      <c r="U31" s="24">
        <v>668.75</v>
      </c>
      <c r="V31" s="24">
        <v>24075</v>
      </c>
      <c r="W31" s="24">
        <v>36</v>
      </c>
      <c r="X31" s="24">
        <v>715.18</v>
      </c>
      <c r="Y31" s="24">
        <v>25746.48</v>
      </c>
      <c r="Z31" s="24" t="s">
        <v>30</v>
      </c>
      <c r="AA31" s="24" t="s">
        <v>30</v>
      </c>
      <c r="AB31" s="24" t="s">
        <v>30</v>
      </c>
      <c r="AC31" s="24" t="s">
        <v>30</v>
      </c>
      <c r="AD31" s="24" t="s">
        <v>30</v>
      </c>
      <c r="AE31" s="24" t="s">
        <v>30</v>
      </c>
      <c r="AF31" s="7">
        <v>72321.48</v>
      </c>
      <c r="AG31" s="7">
        <v>81000.06</v>
      </c>
      <c r="AH31" s="4" t="s">
        <v>30</v>
      </c>
      <c r="AI31" s="3" t="s">
        <v>45</v>
      </c>
    </row>
    <row r="32" spans="2:35" ht="165">
      <c r="B32" s="5" t="s">
        <v>30</v>
      </c>
      <c r="C32" s="3" t="s">
        <v>99</v>
      </c>
      <c r="D32" s="3" t="s">
        <v>100</v>
      </c>
      <c r="E32" s="3" t="s">
        <v>101</v>
      </c>
      <c r="F32" s="3" t="s">
        <v>102</v>
      </c>
      <c r="G32" s="3" t="s">
        <v>103</v>
      </c>
      <c r="H32" s="4" t="s">
        <v>36</v>
      </c>
      <c r="I32" s="3" t="s">
        <v>37</v>
      </c>
      <c r="J32" s="4" t="s">
        <v>38</v>
      </c>
      <c r="K32" s="4" t="s">
        <v>39</v>
      </c>
      <c r="L32" s="3" t="s">
        <v>40</v>
      </c>
      <c r="M32" s="4" t="s">
        <v>41</v>
      </c>
      <c r="N32" s="3" t="s">
        <v>42</v>
      </c>
      <c r="O32" s="3" t="s">
        <v>43</v>
      </c>
      <c r="P32" s="3" t="s">
        <v>44</v>
      </c>
      <c r="Q32" s="9">
        <v>24</v>
      </c>
      <c r="R32" s="9">
        <v>714.29</v>
      </c>
      <c r="S32" s="9">
        <v>17142.96</v>
      </c>
      <c r="T32" s="24">
        <v>24</v>
      </c>
      <c r="U32" s="24">
        <v>765.29</v>
      </c>
      <c r="V32" s="24">
        <v>18366.96</v>
      </c>
      <c r="W32" s="24">
        <v>24</v>
      </c>
      <c r="X32" s="24">
        <v>817.86</v>
      </c>
      <c r="Y32" s="24">
        <v>19628.64</v>
      </c>
      <c r="Z32" s="24" t="s">
        <v>30</v>
      </c>
      <c r="AA32" s="24" t="s">
        <v>30</v>
      </c>
      <c r="AB32" s="24" t="s">
        <v>30</v>
      </c>
      <c r="AC32" s="24" t="s">
        <v>30</v>
      </c>
      <c r="AD32" s="24" t="s">
        <v>30</v>
      </c>
      <c r="AE32" s="24" t="s">
        <v>30</v>
      </c>
      <c r="AF32" s="7">
        <v>55138.559999999998</v>
      </c>
      <c r="AG32" s="7">
        <v>61755.19</v>
      </c>
      <c r="AH32" s="4" t="s">
        <v>30</v>
      </c>
      <c r="AI32" s="3" t="s">
        <v>45</v>
      </c>
    </row>
    <row r="33" spans="2:35" ht="270">
      <c r="B33" s="5" t="s">
        <v>30</v>
      </c>
      <c r="C33" s="3" t="s">
        <v>104</v>
      </c>
      <c r="D33" s="3" t="s">
        <v>100</v>
      </c>
      <c r="E33" s="3" t="s">
        <v>101</v>
      </c>
      <c r="F33" s="3" t="s">
        <v>102</v>
      </c>
      <c r="G33" s="3" t="s">
        <v>105</v>
      </c>
      <c r="H33" s="4" t="s">
        <v>36</v>
      </c>
      <c r="I33" s="3" t="s">
        <v>37</v>
      </c>
      <c r="J33" s="4" t="s">
        <v>38</v>
      </c>
      <c r="K33" s="4" t="s">
        <v>39</v>
      </c>
      <c r="L33" s="3" t="s">
        <v>40</v>
      </c>
      <c r="M33" s="4" t="s">
        <v>41</v>
      </c>
      <c r="N33" s="3" t="s">
        <v>42</v>
      </c>
      <c r="O33" s="3" t="s">
        <v>43</v>
      </c>
      <c r="P33" s="3" t="s">
        <v>44</v>
      </c>
      <c r="Q33" s="9">
        <v>96</v>
      </c>
      <c r="R33" s="9">
        <v>714.29</v>
      </c>
      <c r="S33" s="9">
        <v>68571.839999999997</v>
      </c>
      <c r="T33" s="24">
        <v>96</v>
      </c>
      <c r="U33" s="24">
        <v>764.29</v>
      </c>
      <c r="V33" s="24">
        <v>73371.839999999997</v>
      </c>
      <c r="W33" s="24">
        <v>96</v>
      </c>
      <c r="X33" s="24">
        <v>817.86</v>
      </c>
      <c r="Y33" s="24">
        <v>78514.559999999998</v>
      </c>
      <c r="Z33" s="24" t="s">
        <v>30</v>
      </c>
      <c r="AA33" s="24" t="s">
        <v>30</v>
      </c>
      <c r="AB33" s="24" t="s">
        <v>30</v>
      </c>
      <c r="AC33" s="24" t="s">
        <v>30</v>
      </c>
      <c r="AD33" s="24" t="s">
        <v>30</v>
      </c>
      <c r="AE33" s="24" t="s">
        <v>30</v>
      </c>
      <c r="AF33" s="7">
        <v>220458.23999999999</v>
      </c>
      <c r="AG33" s="7">
        <v>246913.23</v>
      </c>
      <c r="AH33" s="4" t="s">
        <v>30</v>
      </c>
      <c r="AI33" s="3" t="s">
        <v>45</v>
      </c>
    </row>
    <row r="34" spans="2:35" ht="135">
      <c r="B34" s="5" t="s">
        <v>30</v>
      </c>
      <c r="C34" s="3" t="s">
        <v>106</v>
      </c>
      <c r="D34" s="3" t="s">
        <v>100</v>
      </c>
      <c r="E34" s="3" t="s">
        <v>101</v>
      </c>
      <c r="F34" s="3" t="s">
        <v>102</v>
      </c>
      <c r="G34" s="3" t="s">
        <v>107</v>
      </c>
      <c r="H34" s="4" t="s">
        <v>36</v>
      </c>
      <c r="I34" s="3" t="s">
        <v>37</v>
      </c>
      <c r="J34" s="4" t="s">
        <v>38</v>
      </c>
      <c r="K34" s="4" t="s">
        <v>39</v>
      </c>
      <c r="L34" s="3" t="s">
        <v>40</v>
      </c>
      <c r="M34" s="4" t="s">
        <v>41</v>
      </c>
      <c r="N34" s="3" t="s">
        <v>42</v>
      </c>
      <c r="O34" s="3" t="s">
        <v>43</v>
      </c>
      <c r="P34" s="3" t="s">
        <v>44</v>
      </c>
      <c r="Q34" s="9">
        <v>24</v>
      </c>
      <c r="R34" s="9">
        <v>803.57</v>
      </c>
      <c r="S34" s="9">
        <v>19285.68</v>
      </c>
      <c r="T34" s="24">
        <v>24</v>
      </c>
      <c r="U34" s="24">
        <v>859.82</v>
      </c>
      <c r="V34" s="24">
        <v>20635.68</v>
      </c>
      <c r="W34" s="24">
        <v>24</v>
      </c>
      <c r="X34" s="24">
        <v>919.64</v>
      </c>
      <c r="Y34" s="24">
        <v>22071.360000000001</v>
      </c>
      <c r="Z34" s="24" t="s">
        <v>30</v>
      </c>
      <c r="AA34" s="24" t="s">
        <v>30</v>
      </c>
      <c r="AB34" s="24" t="s">
        <v>30</v>
      </c>
      <c r="AC34" s="24" t="s">
        <v>30</v>
      </c>
      <c r="AD34" s="24" t="s">
        <v>30</v>
      </c>
      <c r="AE34" s="24" t="s">
        <v>30</v>
      </c>
      <c r="AF34" s="7">
        <v>61992.72</v>
      </c>
      <c r="AG34" s="7">
        <v>69431.850000000006</v>
      </c>
      <c r="AH34" s="4" t="s">
        <v>30</v>
      </c>
      <c r="AI34" s="3" t="s">
        <v>45</v>
      </c>
    </row>
    <row r="35" spans="2:35" ht="180">
      <c r="B35" s="5" t="s">
        <v>30</v>
      </c>
      <c r="C35" s="3" t="s">
        <v>108</v>
      </c>
      <c r="D35" s="3" t="s">
        <v>100</v>
      </c>
      <c r="E35" s="3" t="s">
        <v>101</v>
      </c>
      <c r="F35" s="3" t="s">
        <v>102</v>
      </c>
      <c r="G35" s="3" t="s">
        <v>109</v>
      </c>
      <c r="H35" s="4" t="s">
        <v>36</v>
      </c>
      <c r="I35" s="3" t="s">
        <v>37</v>
      </c>
      <c r="J35" s="4" t="s">
        <v>38</v>
      </c>
      <c r="K35" s="4" t="s">
        <v>39</v>
      </c>
      <c r="L35" s="3" t="s">
        <v>40</v>
      </c>
      <c r="M35" s="4" t="s">
        <v>41</v>
      </c>
      <c r="N35" s="3" t="s">
        <v>42</v>
      </c>
      <c r="O35" s="3" t="s">
        <v>43</v>
      </c>
      <c r="P35" s="3" t="s">
        <v>44</v>
      </c>
      <c r="Q35" s="9">
        <v>120</v>
      </c>
      <c r="R35" s="9">
        <v>714.29</v>
      </c>
      <c r="S35" s="9">
        <v>85714.8</v>
      </c>
      <c r="T35" s="24">
        <v>120</v>
      </c>
      <c r="U35" s="24">
        <v>764.29</v>
      </c>
      <c r="V35" s="24">
        <v>91714.8</v>
      </c>
      <c r="W35" s="24">
        <v>120</v>
      </c>
      <c r="X35" s="24">
        <v>817.86</v>
      </c>
      <c r="Y35" s="24">
        <v>98143.2</v>
      </c>
      <c r="Z35" s="24" t="s">
        <v>30</v>
      </c>
      <c r="AA35" s="24" t="s">
        <v>30</v>
      </c>
      <c r="AB35" s="24" t="s">
        <v>30</v>
      </c>
      <c r="AC35" s="24" t="s">
        <v>30</v>
      </c>
      <c r="AD35" s="24" t="s">
        <v>30</v>
      </c>
      <c r="AE35" s="24" t="s">
        <v>30</v>
      </c>
      <c r="AF35" s="7">
        <v>275572.8</v>
      </c>
      <c r="AG35" s="7">
        <v>308641.53999999998</v>
      </c>
      <c r="AH35" s="4" t="s">
        <v>30</v>
      </c>
      <c r="AI35" s="3" t="s">
        <v>45</v>
      </c>
    </row>
    <row r="36" spans="2:35" ht="180">
      <c r="B36" s="5" t="s">
        <v>30</v>
      </c>
      <c r="C36" s="3" t="s">
        <v>110</v>
      </c>
      <c r="D36" s="3" t="s">
        <v>100</v>
      </c>
      <c r="E36" s="3" t="s">
        <v>101</v>
      </c>
      <c r="F36" s="3" t="s">
        <v>102</v>
      </c>
      <c r="G36" s="3" t="s">
        <v>111</v>
      </c>
      <c r="H36" s="4" t="s">
        <v>36</v>
      </c>
      <c r="I36" s="3" t="s">
        <v>37</v>
      </c>
      <c r="J36" s="4" t="s">
        <v>38</v>
      </c>
      <c r="K36" s="4" t="s">
        <v>39</v>
      </c>
      <c r="L36" s="3" t="s">
        <v>40</v>
      </c>
      <c r="M36" s="4" t="s">
        <v>41</v>
      </c>
      <c r="N36" s="3" t="s">
        <v>42</v>
      </c>
      <c r="O36" s="3" t="s">
        <v>43</v>
      </c>
      <c r="P36" s="3" t="s">
        <v>44</v>
      </c>
      <c r="Q36" s="9">
        <v>130</v>
      </c>
      <c r="R36" s="9">
        <v>848.21</v>
      </c>
      <c r="S36" s="9">
        <v>110267.3</v>
      </c>
      <c r="T36" s="24">
        <v>130</v>
      </c>
      <c r="U36" s="24">
        <v>908.04</v>
      </c>
      <c r="V36" s="24">
        <v>118045.2</v>
      </c>
      <c r="W36" s="24">
        <v>130</v>
      </c>
      <c r="X36" s="24">
        <v>971.43</v>
      </c>
      <c r="Y36" s="24">
        <v>126285.9</v>
      </c>
      <c r="Z36" s="24" t="s">
        <v>30</v>
      </c>
      <c r="AA36" s="24" t="s">
        <v>30</v>
      </c>
      <c r="AB36" s="24" t="s">
        <v>30</v>
      </c>
      <c r="AC36" s="24" t="s">
        <v>30</v>
      </c>
      <c r="AD36" s="24" t="s">
        <v>30</v>
      </c>
      <c r="AE36" s="24" t="s">
        <v>30</v>
      </c>
      <c r="AF36" s="7">
        <v>354598.40000000002</v>
      </c>
      <c r="AG36" s="7">
        <v>397150.21</v>
      </c>
      <c r="AH36" s="4" t="s">
        <v>30</v>
      </c>
      <c r="AI36" s="3" t="s">
        <v>45</v>
      </c>
    </row>
    <row r="37" spans="2:35" ht="135">
      <c r="B37" s="5" t="s">
        <v>30</v>
      </c>
      <c r="C37" s="3" t="s">
        <v>112</v>
      </c>
      <c r="D37" s="3" t="s">
        <v>100</v>
      </c>
      <c r="E37" s="3" t="s">
        <v>101</v>
      </c>
      <c r="F37" s="3" t="s">
        <v>102</v>
      </c>
      <c r="G37" s="3" t="s">
        <v>113</v>
      </c>
      <c r="H37" s="4" t="s">
        <v>36</v>
      </c>
      <c r="I37" s="3" t="s">
        <v>37</v>
      </c>
      <c r="J37" s="4" t="s">
        <v>38</v>
      </c>
      <c r="K37" s="4" t="s">
        <v>39</v>
      </c>
      <c r="L37" s="3" t="s">
        <v>40</v>
      </c>
      <c r="M37" s="4" t="s">
        <v>41</v>
      </c>
      <c r="N37" s="3" t="s">
        <v>42</v>
      </c>
      <c r="O37" s="3" t="s">
        <v>43</v>
      </c>
      <c r="P37" s="3" t="s">
        <v>44</v>
      </c>
      <c r="Q37" s="9">
        <v>24</v>
      </c>
      <c r="R37" s="9">
        <v>2232.14</v>
      </c>
      <c r="S37" s="9">
        <v>53571.360000000001</v>
      </c>
      <c r="T37" s="24">
        <v>24</v>
      </c>
      <c r="U37" s="24">
        <v>2388.39</v>
      </c>
      <c r="V37" s="24">
        <v>57321.36</v>
      </c>
      <c r="W37" s="24">
        <v>24</v>
      </c>
      <c r="X37" s="24">
        <v>2555.36</v>
      </c>
      <c r="Y37" s="24">
        <v>61328.639999999999</v>
      </c>
      <c r="Z37" s="24" t="s">
        <v>30</v>
      </c>
      <c r="AA37" s="24" t="s">
        <v>30</v>
      </c>
      <c r="AB37" s="24" t="s">
        <v>30</v>
      </c>
      <c r="AC37" s="24" t="s">
        <v>30</v>
      </c>
      <c r="AD37" s="24" t="s">
        <v>30</v>
      </c>
      <c r="AE37" s="24" t="s">
        <v>30</v>
      </c>
      <c r="AF37" s="7">
        <v>172221.36</v>
      </c>
      <c r="AG37" s="7">
        <v>192887.92</v>
      </c>
      <c r="AH37" s="4" t="s">
        <v>30</v>
      </c>
      <c r="AI37" s="3" t="s">
        <v>45</v>
      </c>
    </row>
    <row r="38" spans="2:35" ht="135">
      <c r="B38" s="5" t="s">
        <v>30</v>
      </c>
      <c r="C38" s="3" t="s">
        <v>114</v>
      </c>
      <c r="D38" s="3" t="s">
        <v>115</v>
      </c>
      <c r="E38" s="3" t="s">
        <v>116</v>
      </c>
      <c r="F38" s="3" t="s">
        <v>117</v>
      </c>
      <c r="G38" s="3" t="s">
        <v>118</v>
      </c>
      <c r="H38" s="4" t="s">
        <v>36</v>
      </c>
      <c r="I38" s="3" t="s">
        <v>37</v>
      </c>
      <c r="J38" s="4" t="s">
        <v>38</v>
      </c>
      <c r="K38" s="4" t="s">
        <v>39</v>
      </c>
      <c r="L38" s="3" t="s">
        <v>40</v>
      </c>
      <c r="M38" s="4" t="s">
        <v>41</v>
      </c>
      <c r="N38" s="3" t="s">
        <v>42</v>
      </c>
      <c r="O38" s="3" t="s">
        <v>43</v>
      </c>
      <c r="P38" s="3" t="s">
        <v>44</v>
      </c>
      <c r="Q38" s="9">
        <v>7</v>
      </c>
      <c r="R38" s="9">
        <v>16517.86</v>
      </c>
      <c r="S38" s="9">
        <v>115625.02</v>
      </c>
      <c r="T38" s="24">
        <v>7</v>
      </c>
      <c r="U38" s="24">
        <v>17674.11</v>
      </c>
      <c r="V38" s="24">
        <v>123718.77</v>
      </c>
      <c r="W38" s="24">
        <v>7</v>
      </c>
      <c r="X38" s="24">
        <v>18911.61</v>
      </c>
      <c r="Y38" s="24">
        <v>132381.26999999999</v>
      </c>
      <c r="Z38" s="24" t="s">
        <v>30</v>
      </c>
      <c r="AA38" s="24" t="s">
        <v>30</v>
      </c>
      <c r="AB38" s="24" t="s">
        <v>30</v>
      </c>
      <c r="AC38" s="24" t="s">
        <v>30</v>
      </c>
      <c r="AD38" s="24" t="s">
        <v>30</v>
      </c>
      <c r="AE38" s="24" t="s">
        <v>30</v>
      </c>
      <c r="AF38" s="7">
        <v>371725.06</v>
      </c>
      <c r="AG38" s="7">
        <v>416332.07</v>
      </c>
      <c r="AH38" s="4" t="s">
        <v>30</v>
      </c>
      <c r="AI38" s="3" t="s">
        <v>45</v>
      </c>
    </row>
    <row r="39" spans="2:35" ht="135">
      <c r="B39" s="5" t="s">
        <v>30</v>
      </c>
      <c r="C39" s="3" t="s">
        <v>119</v>
      </c>
      <c r="D39" s="3" t="s">
        <v>115</v>
      </c>
      <c r="E39" s="3" t="s">
        <v>116</v>
      </c>
      <c r="F39" s="3" t="s">
        <v>117</v>
      </c>
      <c r="G39" s="3" t="s">
        <v>120</v>
      </c>
      <c r="H39" s="4" t="s">
        <v>36</v>
      </c>
      <c r="I39" s="3" t="s">
        <v>37</v>
      </c>
      <c r="J39" s="4" t="s">
        <v>38</v>
      </c>
      <c r="K39" s="4" t="s">
        <v>39</v>
      </c>
      <c r="L39" s="3" t="s">
        <v>40</v>
      </c>
      <c r="M39" s="4" t="s">
        <v>41</v>
      </c>
      <c r="N39" s="3" t="s">
        <v>42</v>
      </c>
      <c r="O39" s="3" t="s">
        <v>43</v>
      </c>
      <c r="P39" s="3" t="s">
        <v>44</v>
      </c>
      <c r="Q39" s="9">
        <v>7</v>
      </c>
      <c r="R39" s="9">
        <v>16517.86</v>
      </c>
      <c r="S39" s="9">
        <v>115625.02</v>
      </c>
      <c r="T39" s="24">
        <v>7</v>
      </c>
      <c r="U39" s="24">
        <v>17674.11</v>
      </c>
      <c r="V39" s="24">
        <v>123718.77</v>
      </c>
      <c r="W39" s="24">
        <v>7</v>
      </c>
      <c r="X39" s="24">
        <v>18911.61</v>
      </c>
      <c r="Y39" s="24">
        <v>132381.26999999999</v>
      </c>
      <c r="Z39" s="24" t="s">
        <v>30</v>
      </c>
      <c r="AA39" s="24" t="s">
        <v>30</v>
      </c>
      <c r="AB39" s="24" t="s">
        <v>30</v>
      </c>
      <c r="AC39" s="24" t="s">
        <v>30</v>
      </c>
      <c r="AD39" s="24" t="s">
        <v>30</v>
      </c>
      <c r="AE39" s="24" t="s">
        <v>30</v>
      </c>
      <c r="AF39" s="7">
        <v>371725.06</v>
      </c>
      <c r="AG39" s="7">
        <v>416332.07</v>
      </c>
      <c r="AH39" s="4" t="s">
        <v>30</v>
      </c>
      <c r="AI39" s="3" t="s">
        <v>45</v>
      </c>
    </row>
    <row r="40" spans="2:35" ht="135">
      <c r="B40" s="5" t="s">
        <v>30</v>
      </c>
      <c r="C40" s="3" t="s">
        <v>121</v>
      </c>
      <c r="D40" s="3" t="s">
        <v>115</v>
      </c>
      <c r="E40" s="3" t="s">
        <v>116</v>
      </c>
      <c r="F40" s="3" t="s">
        <v>117</v>
      </c>
      <c r="G40" s="3" t="s">
        <v>122</v>
      </c>
      <c r="H40" s="4" t="s">
        <v>36</v>
      </c>
      <c r="I40" s="3" t="s">
        <v>37</v>
      </c>
      <c r="J40" s="4" t="s">
        <v>38</v>
      </c>
      <c r="K40" s="4" t="s">
        <v>39</v>
      </c>
      <c r="L40" s="3" t="s">
        <v>40</v>
      </c>
      <c r="M40" s="4" t="s">
        <v>41</v>
      </c>
      <c r="N40" s="3" t="s">
        <v>42</v>
      </c>
      <c r="O40" s="3" t="s">
        <v>43</v>
      </c>
      <c r="P40" s="3" t="s">
        <v>44</v>
      </c>
      <c r="Q40" s="9">
        <v>7</v>
      </c>
      <c r="R40" s="9">
        <v>16517.86</v>
      </c>
      <c r="S40" s="9">
        <v>115625.02</v>
      </c>
      <c r="T40" s="24">
        <v>7</v>
      </c>
      <c r="U40" s="24">
        <v>17674.11</v>
      </c>
      <c r="V40" s="24">
        <v>123718.77</v>
      </c>
      <c r="W40" s="24">
        <v>7</v>
      </c>
      <c r="X40" s="24">
        <v>18911.61</v>
      </c>
      <c r="Y40" s="24">
        <v>132381.26999999999</v>
      </c>
      <c r="Z40" s="24" t="s">
        <v>30</v>
      </c>
      <c r="AA40" s="24" t="s">
        <v>30</v>
      </c>
      <c r="AB40" s="24" t="s">
        <v>30</v>
      </c>
      <c r="AC40" s="24" t="s">
        <v>30</v>
      </c>
      <c r="AD40" s="24" t="s">
        <v>30</v>
      </c>
      <c r="AE40" s="24" t="s">
        <v>30</v>
      </c>
      <c r="AF40" s="7">
        <v>371725.06</v>
      </c>
      <c r="AG40" s="7">
        <v>416332.07</v>
      </c>
      <c r="AH40" s="4" t="s">
        <v>30</v>
      </c>
      <c r="AI40" s="3" t="s">
        <v>45</v>
      </c>
    </row>
    <row r="41" spans="2:35" ht="135">
      <c r="B41" s="5" t="s">
        <v>30</v>
      </c>
      <c r="C41" s="3" t="s">
        <v>123</v>
      </c>
      <c r="D41" s="3" t="s">
        <v>115</v>
      </c>
      <c r="E41" s="3" t="s">
        <v>116</v>
      </c>
      <c r="F41" s="3" t="s">
        <v>117</v>
      </c>
      <c r="G41" s="3" t="s">
        <v>124</v>
      </c>
      <c r="H41" s="4" t="s">
        <v>36</v>
      </c>
      <c r="I41" s="3" t="s">
        <v>37</v>
      </c>
      <c r="J41" s="4" t="s">
        <v>38</v>
      </c>
      <c r="K41" s="4" t="s">
        <v>39</v>
      </c>
      <c r="L41" s="3" t="s">
        <v>40</v>
      </c>
      <c r="M41" s="4" t="s">
        <v>41</v>
      </c>
      <c r="N41" s="3" t="s">
        <v>42</v>
      </c>
      <c r="O41" s="3" t="s">
        <v>43</v>
      </c>
      <c r="P41" s="3" t="s">
        <v>44</v>
      </c>
      <c r="Q41" s="9">
        <v>9</v>
      </c>
      <c r="R41" s="9">
        <v>16517.86</v>
      </c>
      <c r="S41" s="9">
        <v>148660.74</v>
      </c>
      <c r="T41" s="24">
        <v>9</v>
      </c>
      <c r="U41" s="24">
        <v>17674.11</v>
      </c>
      <c r="V41" s="24">
        <v>159066.99</v>
      </c>
      <c r="W41" s="24">
        <v>9</v>
      </c>
      <c r="X41" s="24">
        <v>18911.61</v>
      </c>
      <c r="Y41" s="24">
        <v>170204.49</v>
      </c>
      <c r="Z41" s="24" t="s">
        <v>30</v>
      </c>
      <c r="AA41" s="24" t="s">
        <v>30</v>
      </c>
      <c r="AB41" s="24" t="s">
        <v>30</v>
      </c>
      <c r="AC41" s="24" t="s">
        <v>30</v>
      </c>
      <c r="AD41" s="24" t="s">
        <v>30</v>
      </c>
      <c r="AE41" s="24" t="s">
        <v>30</v>
      </c>
      <c r="AF41" s="7">
        <v>477932.22</v>
      </c>
      <c r="AG41" s="7">
        <v>535284.09</v>
      </c>
      <c r="AH41" s="4" t="s">
        <v>30</v>
      </c>
      <c r="AI41" s="3" t="s">
        <v>45</v>
      </c>
    </row>
    <row r="42" spans="2:35" ht="135">
      <c r="B42" s="5" t="s">
        <v>30</v>
      </c>
      <c r="C42" s="3" t="s">
        <v>125</v>
      </c>
      <c r="D42" s="3" t="s">
        <v>126</v>
      </c>
      <c r="E42" s="3" t="s">
        <v>127</v>
      </c>
      <c r="F42" s="3" t="s">
        <v>128</v>
      </c>
      <c r="G42" s="3" t="s">
        <v>129</v>
      </c>
      <c r="H42" s="4" t="s">
        <v>36</v>
      </c>
      <c r="I42" s="3" t="s">
        <v>37</v>
      </c>
      <c r="J42" s="4" t="s">
        <v>38</v>
      </c>
      <c r="K42" s="4" t="s">
        <v>39</v>
      </c>
      <c r="L42" s="3" t="s">
        <v>40</v>
      </c>
      <c r="M42" s="4" t="s">
        <v>41</v>
      </c>
      <c r="N42" s="3" t="s">
        <v>42</v>
      </c>
      <c r="O42" s="3" t="s">
        <v>43</v>
      </c>
      <c r="P42" s="3" t="s">
        <v>44</v>
      </c>
      <c r="Q42" s="9">
        <v>4</v>
      </c>
      <c r="R42" s="9">
        <v>35089.29</v>
      </c>
      <c r="S42" s="9">
        <v>140357.16</v>
      </c>
      <c r="T42" s="24">
        <v>4</v>
      </c>
      <c r="U42" s="24">
        <v>37545.54</v>
      </c>
      <c r="V42" s="24">
        <v>150182.16</v>
      </c>
      <c r="W42" s="24">
        <v>4</v>
      </c>
      <c r="X42" s="24">
        <v>40173.21</v>
      </c>
      <c r="Y42" s="24">
        <v>160692.84</v>
      </c>
      <c r="Z42" s="24" t="s">
        <v>30</v>
      </c>
      <c r="AA42" s="24" t="s">
        <v>30</v>
      </c>
      <c r="AB42" s="24" t="s">
        <v>30</v>
      </c>
      <c r="AC42" s="24" t="s">
        <v>30</v>
      </c>
      <c r="AD42" s="24" t="s">
        <v>30</v>
      </c>
      <c r="AE42" s="24" t="s">
        <v>30</v>
      </c>
      <c r="AF42" s="7">
        <v>451232.16</v>
      </c>
      <c r="AG42" s="7">
        <v>505380.02</v>
      </c>
      <c r="AH42" s="4" t="s">
        <v>30</v>
      </c>
      <c r="AI42" s="3" t="s">
        <v>45</v>
      </c>
    </row>
    <row r="43" spans="2:35" ht="135">
      <c r="B43" s="5" t="s">
        <v>30</v>
      </c>
      <c r="C43" s="3" t="s">
        <v>130</v>
      </c>
      <c r="D43" s="3" t="s">
        <v>126</v>
      </c>
      <c r="E43" s="3" t="s">
        <v>127</v>
      </c>
      <c r="F43" s="3" t="s">
        <v>128</v>
      </c>
      <c r="G43" s="3" t="s">
        <v>131</v>
      </c>
      <c r="H43" s="4" t="s">
        <v>36</v>
      </c>
      <c r="I43" s="3" t="s">
        <v>37</v>
      </c>
      <c r="J43" s="4" t="s">
        <v>38</v>
      </c>
      <c r="K43" s="4" t="s">
        <v>39</v>
      </c>
      <c r="L43" s="3" t="s">
        <v>40</v>
      </c>
      <c r="M43" s="4" t="s">
        <v>41</v>
      </c>
      <c r="N43" s="3" t="s">
        <v>42</v>
      </c>
      <c r="O43" s="3" t="s">
        <v>43</v>
      </c>
      <c r="P43" s="3" t="s">
        <v>44</v>
      </c>
      <c r="Q43" s="9">
        <v>4</v>
      </c>
      <c r="R43" s="9">
        <v>35089.29</v>
      </c>
      <c r="S43" s="9">
        <v>140357.16</v>
      </c>
      <c r="T43" s="24">
        <v>4</v>
      </c>
      <c r="U43" s="24">
        <v>37545.54</v>
      </c>
      <c r="V43" s="24">
        <v>150182.16</v>
      </c>
      <c r="W43" s="24">
        <v>4</v>
      </c>
      <c r="X43" s="24">
        <v>40173.21</v>
      </c>
      <c r="Y43" s="24">
        <v>160692.84</v>
      </c>
      <c r="Z43" s="24" t="s">
        <v>30</v>
      </c>
      <c r="AA43" s="24" t="s">
        <v>30</v>
      </c>
      <c r="AB43" s="24" t="s">
        <v>30</v>
      </c>
      <c r="AC43" s="24" t="s">
        <v>30</v>
      </c>
      <c r="AD43" s="24" t="s">
        <v>30</v>
      </c>
      <c r="AE43" s="24" t="s">
        <v>30</v>
      </c>
      <c r="AF43" s="7">
        <v>451232.16</v>
      </c>
      <c r="AG43" s="7">
        <v>505380.02</v>
      </c>
      <c r="AH43" s="4" t="s">
        <v>30</v>
      </c>
      <c r="AI43" s="3" t="s">
        <v>45</v>
      </c>
    </row>
    <row r="44" spans="2:35" ht="135">
      <c r="B44" s="5" t="s">
        <v>30</v>
      </c>
      <c r="C44" s="3" t="s">
        <v>132</v>
      </c>
      <c r="D44" s="3" t="s">
        <v>126</v>
      </c>
      <c r="E44" s="3" t="s">
        <v>127</v>
      </c>
      <c r="F44" s="3" t="s">
        <v>128</v>
      </c>
      <c r="G44" s="3" t="s">
        <v>133</v>
      </c>
      <c r="H44" s="4" t="s">
        <v>36</v>
      </c>
      <c r="I44" s="3" t="s">
        <v>37</v>
      </c>
      <c r="J44" s="4" t="s">
        <v>38</v>
      </c>
      <c r="K44" s="4" t="s">
        <v>39</v>
      </c>
      <c r="L44" s="3" t="s">
        <v>40</v>
      </c>
      <c r="M44" s="4" t="s">
        <v>41</v>
      </c>
      <c r="N44" s="3" t="s">
        <v>42</v>
      </c>
      <c r="O44" s="3" t="s">
        <v>43</v>
      </c>
      <c r="P44" s="3" t="s">
        <v>44</v>
      </c>
      <c r="Q44" s="9">
        <v>4</v>
      </c>
      <c r="R44" s="9">
        <v>35089.29</v>
      </c>
      <c r="S44" s="9">
        <v>140357.16</v>
      </c>
      <c r="T44" s="24">
        <v>4</v>
      </c>
      <c r="U44" s="24">
        <v>37545.54</v>
      </c>
      <c r="V44" s="24">
        <v>150182.16</v>
      </c>
      <c r="W44" s="24">
        <v>4</v>
      </c>
      <c r="X44" s="24">
        <v>40173.21</v>
      </c>
      <c r="Y44" s="24">
        <v>160692.84</v>
      </c>
      <c r="Z44" s="24" t="s">
        <v>30</v>
      </c>
      <c r="AA44" s="24" t="s">
        <v>30</v>
      </c>
      <c r="AB44" s="24" t="s">
        <v>30</v>
      </c>
      <c r="AC44" s="24" t="s">
        <v>30</v>
      </c>
      <c r="AD44" s="24" t="s">
        <v>30</v>
      </c>
      <c r="AE44" s="24" t="s">
        <v>30</v>
      </c>
      <c r="AF44" s="7">
        <v>451232.16</v>
      </c>
      <c r="AG44" s="7">
        <v>505380.02</v>
      </c>
      <c r="AH44" s="4" t="s">
        <v>30</v>
      </c>
      <c r="AI44" s="3" t="s">
        <v>45</v>
      </c>
    </row>
    <row r="45" spans="2:35" ht="135">
      <c r="B45" s="5" t="s">
        <v>30</v>
      </c>
      <c r="C45" s="3" t="s">
        <v>134</v>
      </c>
      <c r="D45" s="3" t="s">
        <v>126</v>
      </c>
      <c r="E45" s="3" t="s">
        <v>127</v>
      </c>
      <c r="F45" s="3" t="s">
        <v>128</v>
      </c>
      <c r="G45" s="3" t="s">
        <v>135</v>
      </c>
      <c r="H45" s="4" t="s">
        <v>36</v>
      </c>
      <c r="I45" s="3" t="s">
        <v>37</v>
      </c>
      <c r="J45" s="4" t="s">
        <v>38</v>
      </c>
      <c r="K45" s="4" t="s">
        <v>39</v>
      </c>
      <c r="L45" s="3" t="s">
        <v>40</v>
      </c>
      <c r="M45" s="4" t="s">
        <v>41</v>
      </c>
      <c r="N45" s="3" t="s">
        <v>42</v>
      </c>
      <c r="O45" s="3" t="s">
        <v>43</v>
      </c>
      <c r="P45" s="3" t="s">
        <v>44</v>
      </c>
      <c r="Q45" s="9">
        <v>4</v>
      </c>
      <c r="R45" s="9">
        <v>39196.43</v>
      </c>
      <c r="S45" s="9">
        <v>156785.72</v>
      </c>
      <c r="T45" s="24">
        <v>4</v>
      </c>
      <c r="U45" s="24">
        <v>41940.18</v>
      </c>
      <c r="V45" s="24">
        <v>167760.72</v>
      </c>
      <c r="W45" s="24">
        <v>4</v>
      </c>
      <c r="X45" s="24">
        <v>44875.89</v>
      </c>
      <c r="Y45" s="24">
        <v>179503.56</v>
      </c>
      <c r="Z45" s="24" t="s">
        <v>30</v>
      </c>
      <c r="AA45" s="24" t="s">
        <v>30</v>
      </c>
      <c r="AB45" s="24" t="s">
        <v>30</v>
      </c>
      <c r="AC45" s="24" t="s">
        <v>30</v>
      </c>
      <c r="AD45" s="24" t="s">
        <v>30</v>
      </c>
      <c r="AE45" s="24" t="s">
        <v>30</v>
      </c>
      <c r="AF45" s="7">
        <v>504050</v>
      </c>
      <c r="AG45" s="7">
        <v>564536</v>
      </c>
      <c r="AH45" s="4" t="s">
        <v>30</v>
      </c>
      <c r="AI45" s="3" t="s">
        <v>45</v>
      </c>
    </row>
    <row r="46" spans="2:35" ht="135">
      <c r="B46" s="5" t="s">
        <v>30</v>
      </c>
      <c r="C46" s="3" t="s">
        <v>136</v>
      </c>
      <c r="D46" s="3" t="s">
        <v>126</v>
      </c>
      <c r="E46" s="3" t="s">
        <v>127</v>
      </c>
      <c r="F46" s="3" t="s">
        <v>128</v>
      </c>
      <c r="G46" s="3" t="s">
        <v>137</v>
      </c>
      <c r="H46" s="4" t="s">
        <v>36</v>
      </c>
      <c r="I46" s="3" t="s">
        <v>37</v>
      </c>
      <c r="J46" s="4" t="s">
        <v>38</v>
      </c>
      <c r="K46" s="4" t="s">
        <v>39</v>
      </c>
      <c r="L46" s="3" t="s">
        <v>40</v>
      </c>
      <c r="M46" s="4" t="s">
        <v>41</v>
      </c>
      <c r="N46" s="3" t="s">
        <v>42</v>
      </c>
      <c r="O46" s="3" t="s">
        <v>43</v>
      </c>
      <c r="P46" s="3" t="s">
        <v>44</v>
      </c>
      <c r="Q46" s="9">
        <v>4</v>
      </c>
      <c r="R46" s="9">
        <v>12410.71</v>
      </c>
      <c r="S46" s="9">
        <v>49642.84</v>
      </c>
      <c r="T46" s="24">
        <v>4</v>
      </c>
      <c r="U46" s="24">
        <v>15958.04</v>
      </c>
      <c r="V46" s="24">
        <v>63832.160000000003</v>
      </c>
      <c r="W46" s="24">
        <v>4</v>
      </c>
      <c r="X46" s="24">
        <v>17075</v>
      </c>
      <c r="Y46" s="24">
        <v>68300</v>
      </c>
      <c r="Z46" s="24" t="s">
        <v>30</v>
      </c>
      <c r="AA46" s="24" t="s">
        <v>30</v>
      </c>
      <c r="AB46" s="24" t="s">
        <v>30</v>
      </c>
      <c r="AC46" s="24" t="s">
        <v>30</v>
      </c>
      <c r="AD46" s="24" t="s">
        <v>30</v>
      </c>
      <c r="AE46" s="24" t="s">
        <v>30</v>
      </c>
      <c r="AF46" s="7">
        <v>181775</v>
      </c>
      <c r="AG46" s="7">
        <v>203588</v>
      </c>
      <c r="AH46" s="4" t="s">
        <v>30</v>
      </c>
      <c r="AI46" s="3" t="s">
        <v>45</v>
      </c>
    </row>
    <row r="47" spans="2:35" ht="135">
      <c r="B47" s="5" t="s">
        <v>30</v>
      </c>
      <c r="C47" s="3" t="s">
        <v>138</v>
      </c>
      <c r="D47" s="3" t="s">
        <v>126</v>
      </c>
      <c r="E47" s="3" t="s">
        <v>127</v>
      </c>
      <c r="F47" s="3" t="s">
        <v>128</v>
      </c>
      <c r="G47" s="3" t="s">
        <v>139</v>
      </c>
      <c r="H47" s="4" t="s">
        <v>36</v>
      </c>
      <c r="I47" s="3" t="s">
        <v>37</v>
      </c>
      <c r="J47" s="4" t="s">
        <v>38</v>
      </c>
      <c r="K47" s="4" t="s">
        <v>39</v>
      </c>
      <c r="L47" s="3" t="s">
        <v>40</v>
      </c>
      <c r="M47" s="4" t="s">
        <v>41</v>
      </c>
      <c r="N47" s="3" t="s">
        <v>42</v>
      </c>
      <c r="O47" s="3" t="s">
        <v>43</v>
      </c>
      <c r="P47" s="3" t="s">
        <v>44</v>
      </c>
      <c r="Q47" s="9">
        <v>4</v>
      </c>
      <c r="R47" s="9">
        <v>11160.71</v>
      </c>
      <c r="S47" s="9">
        <v>44642.84</v>
      </c>
      <c r="T47" s="24">
        <v>4</v>
      </c>
      <c r="U47" s="24">
        <v>11941.96</v>
      </c>
      <c r="V47" s="24">
        <v>47767.839999999997</v>
      </c>
      <c r="W47" s="24">
        <v>4</v>
      </c>
      <c r="X47" s="24">
        <v>12777.68</v>
      </c>
      <c r="Y47" s="24">
        <v>51110.720000000001</v>
      </c>
      <c r="Z47" s="24" t="s">
        <v>30</v>
      </c>
      <c r="AA47" s="24" t="s">
        <v>30</v>
      </c>
      <c r="AB47" s="24" t="s">
        <v>30</v>
      </c>
      <c r="AC47" s="24" t="s">
        <v>30</v>
      </c>
      <c r="AD47" s="24" t="s">
        <v>30</v>
      </c>
      <c r="AE47" s="24" t="s">
        <v>30</v>
      </c>
      <c r="AF47" s="7">
        <v>143521.4</v>
      </c>
      <c r="AG47" s="7">
        <v>160743.97</v>
      </c>
      <c r="AH47" s="4" t="s">
        <v>30</v>
      </c>
      <c r="AI47" s="3" t="s">
        <v>45</v>
      </c>
    </row>
    <row r="48" spans="2:35" ht="135">
      <c r="B48" s="5" t="s">
        <v>30</v>
      </c>
      <c r="C48" s="3" t="s">
        <v>140</v>
      </c>
      <c r="D48" s="3" t="s">
        <v>126</v>
      </c>
      <c r="E48" s="3" t="s">
        <v>127</v>
      </c>
      <c r="F48" s="3" t="s">
        <v>128</v>
      </c>
      <c r="G48" s="3" t="s">
        <v>141</v>
      </c>
      <c r="H48" s="4" t="s">
        <v>36</v>
      </c>
      <c r="I48" s="3" t="s">
        <v>37</v>
      </c>
      <c r="J48" s="4" t="s">
        <v>38</v>
      </c>
      <c r="K48" s="4" t="s">
        <v>39</v>
      </c>
      <c r="L48" s="3" t="s">
        <v>40</v>
      </c>
      <c r="M48" s="4" t="s">
        <v>41</v>
      </c>
      <c r="N48" s="3" t="s">
        <v>42</v>
      </c>
      <c r="O48" s="3" t="s">
        <v>43</v>
      </c>
      <c r="P48" s="3" t="s">
        <v>44</v>
      </c>
      <c r="Q48" s="9">
        <v>4</v>
      </c>
      <c r="R48" s="9">
        <v>8839.2900000000009</v>
      </c>
      <c r="S48" s="9">
        <v>35357.160000000003</v>
      </c>
      <c r="T48" s="24">
        <v>4</v>
      </c>
      <c r="U48" s="24">
        <v>9458.0400000000009</v>
      </c>
      <c r="V48" s="24">
        <v>37832.160000000003</v>
      </c>
      <c r="W48" s="24">
        <v>4</v>
      </c>
      <c r="X48" s="24">
        <v>10119.64</v>
      </c>
      <c r="Y48" s="24">
        <v>40478.559999999998</v>
      </c>
      <c r="Z48" s="24" t="s">
        <v>30</v>
      </c>
      <c r="AA48" s="24" t="s">
        <v>30</v>
      </c>
      <c r="AB48" s="24" t="s">
        <v>30</v>
      </c>
      <c r="AC48" s="24" t="s">
        <v>30</v>
      </c>
      <c r="AD48" s="24" t="s">
        <v>30</v>
      </c>
      <c r="AE48" s="24" t="s">
        <v>30</v>
      </c>
      <c r="AF48" s="7">
        <v>113667.88</v>
      </c>
      <c r="AG48" s="7">
        <v>127308.03</v>
      </c>
      <c r="AH48" s="4" t="s">
        <v>30</v>
      </c>
      <c r="AI48" s="3" t="s">
        <v>45</v>
      </c>
    </row>
    <row r="49" spans="2:35" ht="165">
      <c r="B49" s="5" t="s">
        <v>30</v>
      </c>
      <c r="C49" s="3" t="s">
        <v>142</v>
      </c>
      <c r="D49" s="3" t="s">
        <v>126</v>
      </c>
      <c r="E49" s="3" t="s">
        <v>127</v>
      </c>
      <c r="F49" s="3" t="s">
        <v>128</v>
      </c>
      <c r="G49" s="3" t="s">
        <v>143</v>
      </c>
      <c r="H49" s="4" t="s">
        <v>36</v>
      </c>
      <c r="I49" s="3" t="s">
        <v>37</v>
      </c>
      <c r="J49" s="4" t="s">
        <v>38</v>
      </c>
      <c r="K49" s="4" t="s">
        <v>39</v>
      </c>
      <c r="L49" s="3" t="s">
        <v>40</v>
      </c>
      <c r="M49" s="4" t="s">
        <v>41</v>
      </c>
      <c r="N49" s="3" t="s">
        <v>42</v>
      </c>
      <c r="O49" s="3" t="s">
        <v>43</v>
      </c>
      <c r="P49" s="3" t="s">
        <v>44</v>
      </c>
      <c r="Q49" s="9">
        <v>10</v>
      </c>
      <c r="R49" s="9">
        <v>16517.86</v>
      </c>
      <c r="S49" s="9">
        <v>165178.6</v>
      </c>
      <c r="T49" s="24">
        <v>10</v>
      </c>
      <c r="U49" s="24">
        <v>17674.11</v>
      </c>
      <c r="V49" s="24">
        <v>176741.1</v>
      </c>
      <c r="W49" s="24">
        <v>10</v>
      </c>
      <c r="X49" s="24">
        <v>18911.61</v>
      </c>
      <c r="Y49" s="24">
        <v>189116.1</v>
      </c>
      <c r="Z49" s="24" t="s">
        <v>30</v>
      </c>
      <c r="AA49" s="24" t="s">
        <v>30</v>
      </c>
      <c r="AB49" s="24" t="s">
        <v>30</v>
      </c>
      <c r="AC49" s="24" t="s">
        <v>30</v>
      </c>
      <c r="AD49" s="24" t="s">
        <v>30</v>
      </c>
      <c r="AE49" s="24" t="s">
        <v>30</v>
      </c>
      <c r="AF49" s="7">
        <v>531035.80000000005</v>
      </c>
      <c r="AG49" s="7">
        <v>594760.1</v>
      </c>
      <c r="AH49" s="4" t="s">
        <v>30</v>
      </c>
      <c r="AI49" s="3" t="s">
        <v>45</v>
      </c>
    </row>
    <row r="50" spans="2:35" ht="165">
      <c r="B50" s="5" t="s">
        <v>30</v>
      </c>
      <c r="C50" s="3" t="s">
        <v>144</v>
      </c>
      <c r="D50" s="3" t="s">
        <v>126</v>
      </c>
      <c r="E50" s="3" t="s">
        <v>127</v>
      </c>
      <c r="F50" s="3" t="s">
        <v>128</v>
      </c>
      <c r="G50" s="3" t="s">
        <v>145</v>
      </c>
      <c r="H50" s="4" t="s">
        <v>36</v>
      </c>
      <c r="I50" s="3" t="s">
        <v>37</v>
      </c>
      <c r="J50" s="4" t="s">
        <v>38</v>
      </c>
      <c r="K50" s="4" t="s">
        <v>39</v>
      </c>
      <c r="L50" s="3" t="s">
        <v>40</v>
      </c>
      <c r="M50" s="4" t="s">
        <v>41</v>
      </c>
      <c r="N50" s="3" t="s">
        <v>42</v>
      </c>
      <c r="O50" s="3" t="s">
        <v>43</v>
      </c>
      <c r="P50" s="3" t="s">
        <v>44</v>
      </c>
      <c r="Q50" s="9">
        <v>10</v>
      </c>
      <c r="R50" s="9">
        <v>16517.86</v>
      </c>
      <c r="S50" s="9">
        <v>165178.6</v>
      </c>
      <c r="T50" s="24">
        <v>10</v>
      </c>
      <c r="U50" s="24">
        <v>17674.11</v>
      </c>
      <c r="V50" s="24">
        <v>176741.1</v>
      </c>
      <c r="W50" s="24">
        <v>10</v>
      </c>
      <c r="X50" s="24">
        <v>18911.61</v>
      </c>
      <c r="Y50" s="24">
        <v>189116.1</v>
      </c>
      <c r="Z50" s="24" t="s">
        <v>30</v>
      </c>
      <c r="AA50" s="24" t="s">
        <v>30</v>
      </c>
      <c r="AB50" s="24" t="s">
        <v>30</v>
      </c>
      <c r="AC50" s="24" t="s">
        <v>30</v>
      </c>
      <c r="AD50" s="24" t="s">
        <v>30</v>
      </c>
      <c r="AE50" s="24" t="s">
        <v>30</v>
      </c>
      <c r="AF50" s="7">
        <v>531035.80000000005</v>
      </c>
      <c r="AG50" s="7">
        <v>594760.1</v>
      </c>
      <c r="AH50" s="4" t="s">
        <v>30</v>
      </c>
      <c r="AI50" s="3" t="s">
        <v>45</v>
      </c>
    </row>
    <row r="51" spans="2:35" ht="195">
      <c r="B51" s="5" t="s">
        <v>30</v>
      </c>
      <c r="C51" s="3" t="s">
        <v>146</v>
      </c>
      <c r="D51" s="3" t="s">
        <v>126</v>
      </c>
      <c r="E51" s="3" t="s">
        <v>127</v>
      </c>
      <c r="F51" s="3" t="s">
        <v>128</v>
      </c>
      <c r="G51" s="3" t="s">
        <v>147</v>
      </c>
      <c r="H51" s="4" t="s">
        <v>36</v>
      </c>
      <c r="I51" s="3" t="s">
        <v>37</v>
      </c>
      <c r="J51" s="4" t="s">
        <v>38</v>
      </c>
      <c r="K51" s="4" t="s">
        <v>39</v>
      </c>
      <c r="L51" s="3" t="s">
        <v>40</v>
      </c>
      <c r="M51" s="4" t="s">
        <v>41</v>
      </c>
      <c r="N51" s="3" t="s">
        <v>42</v>
      </c>
      <c r="O51" s="3" t="s">
        <v>43</v>
      </c>
      <c r="P51" s="3" t="s">
        <v>44</v>
      </c>
      <c r="Q51" s="9">
        <v>10</v>
      </c>
      <c r="R51" s="9">
        <v>16517.86</v>
      </c>
      <c r="S51" s="9">
        <v>165178.6</v>
      </c>
      <c r="T51" s="24">
        <v>10</v>
      </c>
      <c r="U51" s="24">
        <v>17674.11</v>
      </c>
      <c r="V51" s="24">
        <v>176741.1</v>
      </c>
      <c r="W51" s="24">
        <v>10</v>
      </c>
      <c r="X51" s="24">
        <v>18911.61</v>
      </c>
      <c r="Y51" s="24">
        <v>189116.1</v>
      </c>
      <c r="Z51" s="24" t="s">
        <v>30</v>
      </c>
      <c r="AA51" s="24" t="s">
        <v>30</v>
      </c>
      <c r="AB51" s="24" t="s">
        <v>30</v>
      </c>
      <c r="AC51" s="24" t="s">
        <v>30</v>
      </c>
      <c r="AD51" s="24" t="s">
        <v>30</v>
      </c>
      <c r="AE51" s="24" t="s">
        <v>30</v>
      </c>
      <c r="AF51" s="7">
        <v>531035.80000000005</v>
      </c>
      <c r="AG51" s="7">
        <v>594760.1</v>
      </c>
      <c r="AH51" s="4" t="s">
        <v>30</v>
      </c>
      <c r="AI51" s="3" t="s">
        <v>45</v>
      </c>
    </row>
    <row r="52" spans="2:35" ht="135">
      <c r="B52" s="5" t="s">
        <v>30</v>
      </c>
      <c r="C52" s="3" t="s">
        <v>148</v>
      </c>
      <c r="D52" s="3" t="s">
        <v>149</v>
      </c>
      <c r="E52" s="3" t="s">
        <v>127</v>
      </c>
      <c r="F52" s="3" t="s">
        <v>150</v>
      </c>
      <c r="G52" s="3" t="s">
        <v>151</v>
      </c>
      <c r="H52" s="4" t="s">
        <v>36</v>
      </c>
      <c r="I52" s="3" t="s">
        <v>37</v>
      </c>
      <c r="J52" s="4" t="s">
        <v>38</v>
      </c>
      <c r="K52" s="4" t="s">
        <v>39</v>
      </c>
      <c r="L52" s="3" t="s">
        <v>40</v>
      </c>
      <c r="M52" s="4" t="s">
        <v>41</v>
      </c>
      <c r="N52" s="3" t="s">
        <v>42</v>
      </c>
      <c r="O52" s="3" t="s">
        <v>43</v>
      </c>
      <c r="P52" s="3" t="s">
        <v>44</v>
      </c>
      <c r="Q52" s="9">
        <v>4</v>
      </c>
      <c r="R52" s="9">
        <v>8839.2900000000009</v>
      </c>
      <c r="S52" s="9">
        <v>35357.160000000003</v>
      </c>
      <c r="T52" s="24">
        <v>4</v>
      </c>
      <c r="U52" s="24">
        <v>9458.0400000000009</v>
      </c>
      <c r="V52" s="24">
        <v>37832.160000000003</v>
      </c>
      <c r="W52" s="24">
        <v>4</v>
      </c>
      <c r="X52" s="24">
        <v>10119.64</v>
      </c>
      <c r="Y52" s="24">
        <v>40478.559999999998</v>
      </c>
      <c r="Z52" s="24" t="s">
        <v>30</v>
      </c>
      <c r="AA52" s="24" t="s">
        <v>30</v>
      </c>
      <c r="AB52" s="24" t="s">
        <v>30</v>
      </c>
      <c r="AC52" s="24" t="s">
        <v>30</v>
      </c>
      <c r="AD52" s="24" t="s">
        <v>30</v>
      </c>
      <c r="AE52" s="24" t="s">
        <v>30</v>
      </c>
      <c r="AF52" s="7">
        <v>113667.88</v>
      </c>
      <c r="AG52" s="7">
        <v>127308.03</v>
      </c>
      <c r="AH52" s="4" t="s">
        <v>30</v>
      </c>
      <c r="AI52" s="3" t="s">
        <v>45</v>
      </c>
    </row>
    <row r="53" spans="2:35" ht="165">
      <c r="B53" s="5" t="s">
        <v>30</v>
      </c>
      <c r="C53" s="3" t="s">
        <v>152</v>
      </c>
      <c r="D53" s="3" t="s">
        <v>149</v>
      </c>
      <c r="E53" s="3" t="s">
        <v>127</v>
      </c>
      <c r="F53" s="3" t="s">
        <v>150</v>
      </c>
      <c r="G53" s="3" t="s">
        <v>153</v>
      </c>
      <c r="H53" s="4" t="s">
        <v>36</v>
      </c>
      <c r="I53" s="3" t="s">
        <v>37</v>
      </c>
      <c r="J53" s="4" t="s">
        <v>38</v>
      </c>
      <c r="K53" s="4" t="s">
        <v>39</v>
      </c>
      <c r="L53" s="3" t="s">
        <v>40</v>
      </c>
      <c r="M53" s="4" t="s">
        <v>41</v>
      </c>
      <c r="N53" s="3" t="s">
        <v>42</v>
      </c>
      <c r="O53" s="3" t="s">
        <v>43</v>
      </c>
      <c r="P53" s="3" t="s">
        <v>44</v>
      </c>
      <c r="Q53" s="9">
        <v>40</v>
      </c>
      <c r="R53" s="9">
        <v>16517.86</v>
      </c>
      <c r="S53" s="9">
        <v>660714.4</v>
      </c>
      <c r="T53" s="24">
        <v>40</v>
      </c>
      <c r="U53" s="24">
        <v>17674.11</v>
      </c>
      <c r="V53" s="24">
        <v>706964.4</v>
      </c>
      <c r="W53" s="24">
        <v>40</v>
      </c>
      <c r="X53" s="24">
        <v>18911.61</v>
      </c>
      <c r="Y53" s="24">
        <v>756464.4</v>
      </c>
      <c r="Z53" s="24" t="s">
        <v>30</v>
      </c>
      <c r="AA53" s="24" t="s">
        <v>30</v>
      </c>
      <c r="AB53" s="24" t="s">
        <v>30</v>
      </c>
      <c r="AC53" s="24" t="s">
        <v>30</v>
      </c>
      <c r="AD53" s="24" t="s">
        <v>30</v>
      </c>
      <c r="AE53" s="24" t="s">
        <v>30</v>
      </c>
      <c r="AF53" s="7">
        <v>2124143.2000000002</v>
      </c>
      <c r="AG53" s="7">
        <v>2379040.38</v>
      </c>
      <c r="AH53" s="4" t="s">
        <v>30</v>
      </c>
      <c r="AI53" s="3" t="s">
        <v>45</v>
      </c>
    </row>
    <row r="54" spans="2:35" ht="300">
      <c r="B54" s="5" t="s">
        <v>30</v>
      </c>
      <c r="C54" s="3" t="s">
        <v>154</v>
      </c>
      <c r="D54" s="3" t="s">
        <v>155</v>
      </c>
      <c r="E54" s="3" t="s">
        <v>127</v>
      </c>
      <c r="F54" s="3" t="s">
        <v>156</v>
      </c>
      <c r="G54" s="3" t="s">
        <v>157</v>
      </c>
      <c r="H54" s="4" t="s">
        <v>36</v>
      </c>
      <c r="I54" s="3" t="s">
        <v>37</v>
      </c>
      <c r="J54" s="4" t="s">
        <v>38</v>
      </c>
      <c r="K54" s="4" t="s">
        <v>39</v>
      </c>
      <c r="L54" s="3" t="s">
        <v>40</v>
      </c>
      <c r="M54" s="4" t="s">
        <v>41</v>
      </c>
      <c r="N54" s="3" t="s">
        <v>42</v>
      </c>
      <c r="O54" s="3" t="s">
        <v>43</v>
      </c>
      <c r="P54" s="3" t="s">
        <v>44</v>
      </c>
      <c r="Q54" s="9">
        <v>12</v>
      </c>
      <c r="R54" s="9">
        <v>4375</v>
      </c>
      <c r="S54" s="9">
        <v>52500</v>
      </c>
      <c r="T54" s="24">
        <v>12</v>
      </c>
      <c r="U54" s="24">
        <v>4681.25</v>
      </c>
      <c r="V54" s="24">
        <v>56175</v>
      </c>
      <c r="W54" s="24">
        <v>12</v>
      </c>
      <c r="X54" s="24">
        <v>5008.93</v>
      </c>
      <c r="Y54" s="24">
        <v>60107.16</v>
      </c>
      <c r="Z54" s="24" t="s">
        <v>30</v>
      </c>
      <c r="AA54" s="24" t="s">
        <v>30</v>
      </c>
      <c r="AB54" s="24" t="s">
        <v>30</v>
      </c>
      <c r="AC54" s="24" t="s">
        <v>30</v>
      </c>
      <c r="AD54" s="24" t="s">
        <v>30</v>
      </c>
      <c r="AE54" s="24" t="s">
        <v>30</v>
      </c>
      <c r="AF54" s="7">
        <v>168782.16</v>
      </c>
      <c r="AG54" s="7">
        <v>189036.02</v>
      </c>
      <c r="AH54" s="4" t="s">
        <v>30</v>
      </c>
      <c r="AI54" s="3" t="s">
        <v>45</v>
      </c>
    </row>
    <row r="55" spans="2:35" ht="270">
      <c r="B55" s="5" t="s">
        <v>30</v>
      </c>
      <c r="C55" s="3" t="s">
        <v>158</v>
      </c>
      <c r="D55" s="3" t="s">
        <v>155</v>
      </c>
      <c r="E55" s="3" t="s">
        <v>127</v>
      </c>
      <c r="F55" s="3" t="s">
        <v>156</v>
      </c>
      <c r="G55" s="3" t="s">
        <v>159</v>
      </c>
      <c r="H55" s="4" t="s">
        <v>36</v>
      </c>
      <c r="I55" s="3" t="s">
        <v>37</v>
      </c>
      <c r="J55" s="4" t="s">
        <v>38</v>
      </c>
      <c r="K55" s="4" t="s">
        <v>39</v>
      </c>
      <c r="L55" s="3" t="s">
        <v>40</v>
      </c>
      <c r="M55" s="4" t="s">
        <v>41</v>
      </c>
      <c r="N55" s="3" t="s">
        <v>42</v>
      </c>
      <c r="O55" s="3" t="s">
        <v>43</v>
      </c>
      <c r="P55" s="3" t="s">
        <v>44</v>
      </c>
      <c r="Q55" s="9">
        <v>96</v>
      </c>
      <c r="R55" s="9">
        <v>3482.14</v>
      </c>
      <c r="S55" s="9">
        <v>334285.44</v>
      </c>
      <c r="T55" s="24">
        <v>96</v>
      </c>
      <c r="U55" s="24">
        <v>3725.89</v>
      </c>
      <c r="V55" s="24">
        <v>357685.44</v>
      </c>
      <c r="W55" s="24">
        <v>96</v>
      </c>
      <c r="X55" s="24">
        <v>3986.61</v>
      </c>
      <c r="Y55" s="24">
        <v>382714.56</v>
      </c>
      <c r="Z55" s="24" t="s">
        <v>30</v>
      </c>
      <c r="AA55" s="24" t="s">
        <v>30</v>
      </c>
      <c r="AB55" s="24" t="s">
        <v>30</v>
      </c>
      <c r="AC55" s="24" t="s">
        <v>30</v>
      </c>
      <c r="AD55" s="24" t="s">
        <v>30</v>
      </c>
      <c r="AE55" s="24" t="s">
        <v>30</v>
      </c>
      <c r="AF55" s="7">
        <v>1074685.4399999999</v>
      </c>
      <c r="AG55" s="7">
        <v>1203647.69</v>
      </c>
      <c r="AH55" s="4" t="s">
        <v>30</v>
      </c>
      <c r="AI55" s="3" t="s">
        <v>45</v>
      </c>
    </row>
    <row r="56" spans="2:35" ht="165">
      <c r="B56" s="5" t="s">
        <v>30</v>
      </c>
      <c r="C56" s="3" t="s">
        <v>160</v>
      </c>
      <c r="D56" s="3" t="s">
        <v>155</v>
      </c>
      <c r="E56" s="3" t="s">
        <v>127</v>
      </c>
      <c r="F56" s="3" t="s">
        <v>156</v>
      </c>
      <c r="G56" s="3" t="s">
        <v>161</v>
      </c>
      <c r="H56" s="4" t="s">
        <v>36</v>
      </c>
      <c r="I56" s="3" t="s">
        <v>37</v>
      </c>
      <c r="J56" s="4" t="s">
        <v>38</v>
      </c>
      <c r="K56" s="4" t="s">
        <v>39</v>
      </c>
      <c r="L56" s="3" t="s">
        <v>40</v>
      </c>
      <c r="M56" s="4" t="s">
        <v>41</v>
      </c>
      <c r="N56" s="3" t="s">
        <v>42</v>
      </c>
      <c r="O56" s="3" t="s">
        <v>43</v>
      </c>
      <c r="P56" s="3" t="s">
        <v>44</v>
      </c>
      <c r="Q56" s="9">
        <v>24</v>
      </c>
      <c r="R56" s="9">
        <v>4107.1400000000003</v>
      </c>
      <c r="S56" s="9">
        <v>98571.36</v>
      </c>
      <c r="T56" s="24">
        <v>24</v>
      </c>
      <c r="U56" s="24">
        <v>4394.6400000000003</v>
      </c>
      <c r="V56" s="24">
        <v>105471.36</v>
      </c>
      <c r="W56" s="24">
        <v>24</v>
      </c>
      <c r="X56" s="24">
        <v>4702.68</v>
      </c>
      <c r="Y56" s="24">
        <v>112864.32000000001</v>
      </c>
      <c r="Z56" s="24" t="s">
        <v>30</v>
      </c>
      <c r="AA56" s="24" t="s">
        <v>30</v>
      </c>
      <c r="AB56" s="24" t="s">
        <v>30</v>
      </c>
      <c r="AC56" s="24" t="s">
        <v>30</v>
      </c>
      <c r="AD56" s="24" t="s">
        <v>30</v>
      </c>
      <c r="AE56" s="24" t="s">
        <v>30</v>
      </c>
      <c r="AF56" s="7">
        <v>316907.03999999998</v>
      </c>
      <c r="AG56" s="7">
        <v>354935.88</v>
      </c>
      <c r="AH56" s="4" t="s">
        <v>30</v>
      </c>
      <c r="AI56" s="3" t="s">
        <v>45</v>
      </c>
    </row>
    <row r="57" spans="2:35" ht="135">
      <c r="B57" s="5" t="s">
        <v>30</v>
      </c>
      <c r="C57" s="3" t="s">
        <v>162</v>
      </c>
      <c r="D57" s="3" t="s">
        <v>163</v>
      </c>
      <c r="E57" s="3" t="s">
        <v>164</v>
      </c>
      <c r="F57" s="3" t="s">
        <v>165</v>
      </c>
      <c r="G57" s="3" t="s">
        <v>166</v>
      </c>
      <c r="H57" s="4" t="s">
        <v>36</v>
      </c>
      <c r="I57" s="3" t="s">
        <v>37</v>
      </c>
      <c r="J57" s="4" t="s">
        <v>38</v>
      </c>
      <c r="K57" s="4" t="s">
        <v>39</v>
      </c>
      <c r="L57" s="3" t="s">
        <v>40</v>
      </c>
      <c r="M57" s="4" t="s">
        <v>41</v>
      </c>
      <c r="N57" s="3" t="s">
        <v>42</v>
      </c>
      <c r="O57" s="3" t="s">
        <v>43</v>
      </c>
      <c r="P57" s="3" t="s">
        <v>44</v>
      </c>
      <c r="Q57" s="9">
        <v>5</v>
      </c>
      <c r="R57" s="9">
        <v>714.29</v>
      </c>
      <c r="S57" s="9">
        <v>3571.45</v>
      </c>
      <c r="T57" s="24">
        <v>5</v>
      </c>
      <c r="U57" s="24">
        <v>764.29</v>
      </c>
      <c r="V57" s="24">
        <v>3821.45</v>
      </c>
      <c r="W57" s="24">
        <v>2</v>
      </c>
      <c r="X57" s="24">
        <v>817.86</v>
      </c>
      <c r="Y57" s="24">
        <v>1635.72</v>
      </c>
      <c r="Z57" s="24" t="s">
        <v>30</v>
      </c>
      <c r="AA57" s="24" t="s">
        <v>30</v>
      </c>
      <c r="AB57" s="24" t="s">
        <v>30</v>
      </c>
      <c r="AC57" s="24" t="s">
        <v>30</v>
      </c>
      <c r="AD57" s="24" t="s">
        <v>30</v>
      </c>
      <c r="AE57" s="24" t="s">
        <v>30</v>
      </c>
      <c r="AF57" s="7">
        <v>9028.6200000000008</v>
      </c>
      <c r="AG57" s="7">
        <v>10112.049999999999</v>
      </c>
      <c r="AH57" s="4" t="s">
        <v>30</v>
      </c>
      <c r="AI57" s="3" t="s">
        <v>45</v>
      </c>
    </row>
    <row r="58" spans="2:35" ht="26.25">
      <c r="C58" s="2" t="s">
        <v>167</v>
      </c>
      <c r="AF58" s="8">
        <v>14321206.68</v>
      </c>
      <c r="AG58" s="8">
        <v>16039751.5</v>
      </c>
    </row>
    <row r="59" spans="2:35">
      <c r="C59" s="2" t="s">
        <v>168</v>
      </c>
    </row>
    <row r="60" spans="2:35" ht="315">
      <c r="B60" s="5" t="s">
        <v>30</v>
      </c>
      <c r="C60" s="3" t="s">
        <v>169</v>
      </c>
      <c r="D60" s="3" t="s">
        <v>170</v>
      </c>
      <c r="E60" s="3" t="s">
        <v>171</v>
      </c>
      <c r="F60" s="3" t="s">
        <v>172</v>
      </c>
      <c r="G60" s="3" t="s">
        <v>173</v>
      </c>
      <c r="H60" s="4" t="s">
        <v>36</v>
      </c>
      <c r="I60" s="3" t="s">
        <v>37</v>
      </c>
      <c r="J60" s="4" t="s">
        <v>174</v>
      </c>
      <c r="K60" s="4" t="s">
        <v>39</v>
      </c>
      <c r="L60" s="3" t="s">
        <v>40</v>
      </c>
      <c r="M60" s="4" t="s">
        <v>30</v>
      </c>
      <c r="N60" s="3" t="s">
        <v>175</v>
      </c>
      <c r="O60" s="3" t="s">
        <v>43</v>
      </c>
      <c r="P60" s="3" t="s">
        <v>30</v>
      </c>
      <c r="Q60" s="9">
        <v>1</v>
      </c>
      <c r="R60" s="9" t="s">
        <v>30</v>
      </c>
      <c r="S60" s="9">
        <v>831000</v>
      </c>
      <c r="T60" s="24">
        <v>1</v>
      </c>
      <c r="U60" s="24" t="s">
        <v>30</v>
      </c>
      <c r="V60" s="24">
        <v>880860</v>
      </c>
      <c r="W60" s="24">
        <v>1</v>
      </c>
      <c r="X60" s="24" t="s">
        <v>30</v>
      </c>
      <c r="Y60" s="24">
        <v>933711.6</v>
      </c>
      <c r="Z60" s="24">
        <v>1</v>
      </c>
      <c r="AA60" s="24" t="s">
        <v>30</v>
      </c>
      <c r="AB60" s="24">
        <v>989734.3</v>
      </c>
      <c r="AC60" s="24">
        <v>1</v>
      </c>
      <c r="AD60" s="24" t="s">
        <v>30</v>
      </c>
      <c r="AE60" s="24">
        <v>1049118.3500000001</v>
      </c>
      <c r="AF60" s="7">
        <v>4684424.25</v>
      </c>
      <c r="AG60" s="7">
        <v>5246555.16</v>
      </c>
      <c r="AH60" s="4" t="s">
        <v>30</v>
      </c>
      <c r="AI60" s="3" t="s">
        <v>45</v>
      </c>
    </row>
    <row r="61" spans="2:35" ht="26.25">
      <c r="C61" s="2" t="s">
        <v>176</v>
      </c>
      <c r="AF61" s="8">
        <v>4684424.25</v>
      </c>
      <c r="AG61" s="8">
        <v>5246555.16</v>
      </c>
    </row>
    <row r="62" spans="2:35">
      <c r="C62" s="2" t="s">
        <v>177</v>
      </c>
    </row>
    <row r="63" spans="2:35" ht="210">
      <c r="B63" s="5" t="s">
        <v>30</v>
      </c>
      <c r="C63" s="3" t="s">
        <v>178</v>
      </c>
      <c r="D63" s="3" t="s">
        <v>179</v>
      </c>
      <c r="E63" s="3" t="s">
        <v>180</v>
      </c>
      <c r="F63" s="3" t="s">
        <v>181</v>
      </c>
      <c r="G63" s="3" t="s">
        <v>182</v>
      </c>
      <c r="H63" s="4" t="s">
        <v>36</v>
      </c>
      <c r="I63" s="3" t="s">
        <v>37</v>
      </c>
      <c r="J63" s="4" t="s">
        <v>174</v>
      </c>
      <c r="K63" s="4" t="s">
        <v>39</v>
      </c>
      <c r="L63" s="3" t="s">
        <v>40</v>
      </c>
      <c r="M63" s="4" t="s">
        <v>30</v>
      </c>
      <c r="N63" s="3" t="s">
        <v>175</v>
      </c>
      <c r="O63" s="3" t="s">
        <v>43</v>
      </c>
      <c r="P63" s="3" t="s">
        <v>30</v>
      </c>
      <c r="Q63" s="9">
        <v>1</v>
      </c>
      <c r="R63" s="9" t="s">
        <v>30</v>
      </c>
      <c r="S63" s="9">
        <v>246000</v>
      </c>
      <c r="T63" s="24">
        <v>1</v>
      </c>
      <c r="U63" s="24" t="s">
        <v>30</v>
      </c>
      <c r="V63" s="24">
        <v>260760</v>
      </c>
      <c r="W63" s="24">
        <v>1</v>
      </c>
      <c r="X63" s="24" t="s">
        <v>30</v>
      </c>
      <c r="Y63" s="24">
        <v>276405.59999999998</v>
      </c>
      <c r="Z63" s="24">
        <v>1</v>
      </c>
      <c r="AA63" s="24" t="s">
        <v>30</v>
      </c>
      <c r="AB63" s="24">
        <v>292989.94</v>
      </c>
      <c r="AC63" s="24">
        <v>1</v>
      </c>
      <c r="AD63" s="24" t="s">
        <v>30</v>
      </c>
      <c r="AE63" s="24">
        <v>310569.33</v>
      </c>
      <c r="AF63" s="7">
        <v>1386724.87</v>
      </c>
      <c r="AG63" s="7">
        <v>1553131.85</v>
      </c>
      <c r="AH63" s="4" t="s">
        <v>30</v>
      </c>
      <c r="AI63" s="3" t="s">
        <v>45</v>
      </c>
    </row>
    <row r="64" spans="2:35" ht="409.5">
      <c r="B64" s="5" t="s">
        <v>30</v>
      </c>
      <c r="C64" s="3" t="s">
        <v>183</v>
      </c>
      <c r="D64" s="3" t="s">
        <v>184</v>
      </c>
      <c r="E64" s="3" t="s">
        <v>185</v>
      </c>
      <c r="F64" s="3" t="s">
        <v>186</v>
      </c>
      <c r="G64" s="3" t="s">
        <v>187</v>
      </c>
      <c r="H64" s="4" t="s">
        <v>36</v>
      </c>
      <c r="I64" s="3" t="s">
        <v>37</v>
      </c>
      <c r="J64" s="4" t="s">
        <v>174</v>
      </c>
      <c r="K64" s="4" t="s">
        <v>39</v>
      </c>
      <c r="L64" s="3" t="s">
        <v>40</v>
      </c>
      <c r="M64" s="4" t="s">
        <v>30</v>
      </c>
      <c r="N64" s="3" t="s">
        <v>175</v>
      </c>
      <c r="O64" s="3" t="s">
        <v>43</v>
      </c>
      <c r="P64" s="3" t="s">
        <v>30</v>
      </c>
      <c r="Q64" s="9">
        <v>1</v>
      </c>
      <c r="R64" s="9" t="s">
        <v>30</v>
      </c>
      <c r="S64" s="9">
        <v>1015000</v>
      </c>
      <c r="T64" s="24">
        <v>1</v>
      </c>
      <c r="U64" s="24" t="s">
        <v>30</v>
      </c>
      <c r="V64" s="24">
        <v>1075900</v>
      </c>
      <c r="W64" s="24">
        <v>1</v>
      </c>
      <c r="X64" s="24" t="s">
        <v>30</v>
      </c>
      <c r="Y64" s="24">
        <v>1140454</v>
      </c>
      <c r="Z64" s="24">
        <v>1</v>
      </c>
      <c r="AA64" s="24" t="s">
        <v>30</v>
      </c>
      <c r="AB64" s="24">
        <v>1208881.24</v>
      </c>
      <c r="AC64" s="24">
        <v>1</v>
      </c>
      <c r="AD64" s="24" t="s">
        <v>30</v>
      </c>
      <c r="AE64" s="24">
        <v>1281414.1100000001</v>
      </c>
      <c r="AF64" s="7">
        <v>5721649.3499999996</v>
      </c>
      <c r="AG64" s="7">
        <v>6408247.2699999996</v>
      </c>
      <c r="AH64" s="4" t="s">
        <v>30</v>
      </c>
      <c r="AI64" s="3" t="s">
        <v>45</v>
      </c>
    </row>
    <row r="65" spans="2:35" ht="210">
      <c r="B65" s="5" t="s">
        <v>30</v>
      </c>
      <c r="C65" s="3" t="s">
        <v>188</v>
      </c>
      <c r="D65" s="3" t="s">
        <v>189</v>
      </c>
      <c r="E65" s="3" t="s">
        <v>190</v>
      </c>
      <c r="F65" s="3" t="s">
        <v>190</v>
      </c>
      <c r="G65" s="3" t="s">
        <v>191</v>
      </c>
      <c r="H65" s="4" t="s">
        <v>36</v>
      </c>
      <c r="I65" s="3" t="s">
        <v>37</v>
      </c>
      <c r="J65" s="4" t="s">
        <v>174</v>
      </c>
      <c r="K65" s="4" t="s">
        <v>39</v>
      </c>
      <c r="L65" s="3" t="s">
        <v>40</v>
      </c>
      <c r="M65" s="4" t="s">
        <v>30</v>
      </c>
      <c r="N65" s="3" t="s">
        <v>175</v>
      </c>
      <c r="O65" s="3" t="s">
        <v>43</v>
      </c>
      <c r="P65" s="3" t="s">
        <v>30</v>
      </c>
      <c r="Q65" s="9">
        <v>1</v>
      </c>
      <c r="R65" s="9" t="s">
        <v>30</v>
      </c>
      <c r="S65" s="9">
        <v>636000</v>
      </c>
      <c r="T65" s="24">
        <v>1</v>
      </c>
      <c r="U65" s="24" t="s">
        <v>30</v>
      </c>
      <c r="V65" s="24">
        <v>674160</v>
      </c>
      <c r="W65" s="24">
        <v>1</v>
      </c>
      <c r="X65" s="24" t="s">
        <v>30</v>
      </c>
      <c r="Y65" s="24">
        <v>714609.6</v>
      </c>
      <c r="Z65" s="24">
        <v>1</v>
      </c>
      <c r="AA65" s="24" t="s">
        <v>30</v>
      </c>
      <c r="AB65" s="24">
        <v>757486.18</v>
      </c>
      <c r="AC65" s="24">
        <v>1</v>
      </c>
      <c r="AD65" s="24" t="s">
        <v>30</v>
      </c>
      <c r="AE65" s="24">
        <v>802935.35</v>
      </c>
      <c r="AF65" s="7">
        <v>3585191.13</v>
      </c>
      <c r="AG65" s="7">
        <v>4015414.07</v>
      </c>
      <c r="AH65" s="4" t="s">
        <v>30</v>
      </c>
      <c r="AI65" s="3" t="s">
        <v>45</v>
      </c>
    </row>
    <row r="66" spans="2:35" ht="409.5">
      <c r="B66" s="5" t="s">
        <v>30</v>
      </c>
      <c r="C66" s="3" t="s">
        <v>192</v>
      </c>
      <c r="D66" s="3" t="s">
        <v>189</v>
      </c>
      <c r="E66" s="3" t="s">
        <v>190</v>
      </c>
      <c r="F66" s="3" t="s">
        <v>190</v>
      </c>
      <c r="G66" s="3" t="s">
        <v>193</v>
      </c>
      <c r="H66" s="4" t="s">
        <v>36</v>
      </c>
      <c r="I66" s="3" t="s">
        <v>37</v>
      </c>
      <c r="J66" s="4" t="s">
        <v>174</v>
      </c>
      <c r="K66" s="4" t="s">
        <v>39</v>
      </c>
      <c r="L66" s="3" t="s">
        <v>40</v>
      </c>
      <c r="M66" s="4" t="s">
        <v>30</v>
      </c>
      <c r="N66" s="3" t="s">
        <v>175</v>
      </c>
      <c r="O66" s="3" t="s">
        <v>43</v>
      </c>
      <c r="P66" s="3" t="s">
        <v>30</v>
      </c>
      <c r="Q66" s="9">
        <v>1</v>
      </c>
      <c r="R66" s="9" t="s">
        <v>30</v>
      </c>
      <c r="S66" s="9">
        <v>888000</v>
      </c>
      <c r="T66" s="24">
        <v>1</v>
      </c>
      <c r="U66" s="24" t="s">
        <v>30</v>
      </c>
      <c r="V66" s="24">
        <v>941280</v>
      </c>
      <c r="W66" s="24">
        <v>1</v>
      </c>
      <c r="X66" s="24" t="s">
        <v>30</v>
      </c>
      <c r="Y66" s="24">
        <v>997756.8</v>
      </c>
      <c r="Z66" s="24">
        <v>1</v>
      </c>
      <c r="AA66" s="24" t="s">
        <v>30</v>
      </c>
      <c r="AB66" s="24">
        <v>1057622.21</v>
      </c>
      <c r="AC66" s="24">
        <v>1</v>
      </c>
      <c r="AD66" s="24" t="s">
        <v>30</v>
      </c>
      <c r="AE66" s="24">
        <v>1121079.54</v>
      </c>
      <c r="AF66" s="7">
        <v>5005738.55</v>
      </c>
      <c r="AG66" s="7">
        <v>5606427.1799999997</v>
      </c>
      <c r="AH66" s="4" t="s">
        <v>30</v>
      </c>
      <c r="AI66" s="3" t="s">
        <v>45</v>
      </c>
    </row>
    <row r="67" spans="2:35" ht="165">
      <c r="B67" s="5" t="s">
        <v>30</v>
      </c>
      <c r="C67" s="3" t="s">
        <v>194</v>
      </c>
      <c r="D67" s="3" t="s">
        <v>189</v>
      </c>
      <c r="E67" s="3" t="s">
        <v>190</v>
      </c>
      <c r="F67" s="3" t="s">
        <v>190</v>
      </c>
      <c r="G67" s="3" t="s">
        <v>195</v>
      </c>
      <c r="H67" s="4" t="s">
        <v>36</v>
      </c>
      <c r="I67" s="3" t="s">
        <v>37</v>
      </c>
      <c r="J67" s="4" t="s">
        <v>174</v>
      </c>
      <c r="K67" s="4" t="s">
        <v>39</v>
      </c>
      <c r="L67" s="3" t="s">
        <v>40</v>
      </c>
      <c r="M67" s="4" t="s">
        <v>30</v>
      </c>
      <c r="N67" s="3" t="s">
        <v>175</v>
      </c>
      <c r="O67" s="3" t="s">
        <v>43</v>
      </c>
      <c r="P67" s="3" t="s">
        <v>30</v>
      </c>
      <c r="Q67" s="9">
        <v>1</v>
      </c>
      <c r="R67" s="9" t="s">
        <v>30</v>
      </c>
      <c r="S67" s="9">
        <v>530000</v>
      </c>
      <c r="T67" s="24">
        <v>1</v>
      </c>
      <c r="U67" s="24" t="s">
        <v>30</v>
      </c>
      <c r="V67" s="24">
        <v>561800</v>
      </c>
      <c r="W67" s="24">
        <v>1</v>
      </c>
      <c r="X67" s="24" t="s">
        <v>30</v>
      </c>
      <c r="Y67" s="24">
        <v>595508</v>
      </c>
      <c r="Z67" s="24">
        <v>1</v>
      </c>
      <c r="AA67" s="24" t="s">
        <v>30</v>
      </c>
      <c r="AB67" s="24">
        <v>631238.48</v>
      </c>
      <c r="AC67" s="24">
        <v>1</v>
      </c>
      <c r="AD67" s="24" t="s">
        <v>30</v>
      </c>
      <c r="AE67" s="24">
        <v>669112.79</v>
      </c>
      <c r="AF67" s="7">
        <v>2987659.27</v>
      </c>
      <c r="AG67" s="7">
        <v>3346178.38</v>
      </c>
      <c r="AH67" s="4" t="s">
        <v>30</v>
      </c>
      <c r="AI67" s="3" t="s">
        <v>45</v>
      </c>
    </row>
    <row r="68" spans="2:35" ht="409.5">
      <c r="B68" s="5" t="s">
        <v>30</v>
      </c>
      <c r="C68" s="3" t="s">
        <v>196</v>
      </c>
      <c r="D68" s="3" t="s">
        <v>197</v>
      </c>
      <c r="E68" s="3" t="s">
        <v>198</v>
      </c>
      <c r="F68" s="3" t="s">
        <v>198</v>
      </c>
      <c r="G68" s="3" t="s">
        <v>199</v>
      </c>
      <c r="H68" s="4" t="s">
        <v>36</v>
      </c>
      <c r="I68" s="3" t="s">
        <v>37</v>
      </c>
      <c r="J68" s="4" t="s">
        <v>174</v>
      </c>
      <c r="K68" s="4" t="s">
        <v>39</v>
      </c>
      <c r="L68" s="3" t="s">
        <v>40</v>
      </c>
      <c r="M68" s="4" t="s">
        <v>30</v>
      </c>
      <c r="N68" s="3" t="s">
        <v>175</v>
      </c>
      <c r="O68" s="3" t="s">
        <v>43</v>
      </c>
      <c r="P68" s="3" t="s">
        <v>30</v>
      </c>
      <c r="Q68" s="9">
        <v>1</v>
      </c>
      <c r="R68" s="9" t="s">
        <v>30</v>
      </c>
      <c r="S68" s="9">
        <v>712000</v>
      </c>
      <c r="T68" s="24">
        <v>1</v>
      </c>
      <c r="U68" s="24" t="s">
        <v>30</v>
      </c>
      <c r="V68" s="24">
        <v>754720</v>
      </c>
      <c r="W68" s="24">
        <v>1</v>
      </c>
      <c r="X68" s="24" t="s">
        <v>30</v>
      </c>
      <c r="Y68" s="24">
        <v>800003.2</v>
      </c>
      <c r="Z68" s="24">
        <v>1</v>
      </c>
      <c r="AA68" s="24" t="s">
        <v>30</v>
      </c>
      <c r="AB68" s="24">
        <v>848003.39</v>
      </c>
      <c r="AC68" s="24">
        <v>1</v>
      </c>
      <c r="AD68" s="24" t="s">
        <v>30</v>
      </c>
      <c r="AE68" s="24">
        <v>898883.6</v>
      </c>
      <c r="AF68" s="7">
        <v>4013610.19</v>
      </c>
      <c r="AG68" s="7">
        <v>4495243.41</v>
      </c>
      <c r="AH68" s="4" t="s">
        <v>30</v>
      </c>
      <c r="AI68" s="3" t="s">
        <v>45</v>
      </c>
    </row>
    <row r="69" spans="2:35" s="25" customFormat="1" ht="135">
      <c r="B69" s="5" t="s">
        <v>30</v>
      </c>
      <c r="C69" s="23" t="s">
        <v>200</v>
      </c>
      <c r="D69" s="23" t="s">
        <v>201</v>
      </c>
      <c r="E69" s="23" t="s">
        <v>202</v>
      </c>
      <c r="F69" s="23" t="s">
        <v>203</v>
      </c>
      <c r="G69" s="23" t="s">
        <v>30</v>
      </c>
      <c r="H69" s="29" t="s">
        <v>36</v>
      </c>
      <c r="I69" s="23" t="s">
        <v>204</v>
      </c>
      <c r="J69" s="29" t="s">
        <v>174</v>
      </c>
      <c r="K69" s="29" t="s">
        <v>39</v>
      </c>
      <c r="L69" s="23" t="s">
        <v>40</v>
      </c>
      <c r="M69" s="29" t="s">
        <v>30</v>
      </c>
      <c r="N69" s="23" t="s">
        <v>205</v>
      </c>
      <c r="O69" s="23" t="s">
        <v>43</v>
      </c>
      <c r="P69" s="23" t="s">
        <v>30</v>
      </c>
      <c r="Q69" s="24">
        <v>1</v>
      </c>
      <c r="R69" s="24" t="s">
        <v>30</v>
      </c>
      <c r="S69" s="24">
        <v>123000000</v>
      </c>
      <c r="T69" s="24">
        <v>1</v>
      </c>
      <c r="U69" s="24" t="s">
        <v>30</v>
      </c>
      <c r="V69" s="24">
        <v>132000000</v>
      </c>
      <c r="W69" s="24">
        <v>1</v>
      </c>
      <c r="X69" s="24" t="s">
        <v>30</v>
      </c>
      <c r="Y69" s="24">
        <v>140500000</v>
      </c>
      <c r="Z69" s="24">
        <v>1</v>
      </c>
      <c r="AA69" s="24" t="s">
        <v>30</v>
      </c>
      <c r="AB69" s="24">
        <v>150700000</v>
      </c>
      <c r="AC69" s="24">
        <v>1</v>
      </c>
      <c r="AD69" s="24" t="s">
        <v>30</v>
      </c>
      <c r="AE69" s="24">
        <v>161300000</v>
      </c>
      <c r="AF69" s="30">
        <v>707500000</v>
      </c>
      <c r="AG69" s="30">
        <v>792400000</v>
      </c>
      <c r="AH69" s="29" t="s">
        <v>30</v>
      </c>
      <c r="AI69" s="23" t="s">
        <v>45</v>
      </c>
    </row>
    <row r="70" spans="2:35" ht="150">
      <c r="B70" s="5" t="s">
        <v>30</v>
      </c>
      <c r="C70" s="3" t="s">
        <v>206</v>
      </c>
      <c r="D70" s="3" t="s">
        <v>207</v>
      </c>
      <c r="E70" s="3" t="s">
        <v>208</v>
      </c>
      <c r="F70" s="3" t="s">
        <v>209</v>
      </c>
      <c r="G70" s="3" t="s">
        <v>30</v>
      </c>
      <c r="H70" s="4" t="s">
        <v>36</v>
      </c>
      <c r="I70" s="3" t="s">
        <v>210</v>
      </c>
      <c r="J70" s="4" t="s">
        <v>174</v>
      </c>
      <c r="K70" s="4" t="s">
        <v>39</v>
      </c>
      <c r="L70" s="3" t="s">
        <v>40</v>
      </c>
      <c r="M70" s="4" t="s">
        <v>30</v>
      </c>
      <c r="N70" s="3" t="s">
        <v>205</v>
      </c>
      <c r="O70" s="3" t="s">
        <v>43</v>
      </c>
      <c r="P70" s="3" t="s">
        <v>30</v>
      </c>
      <c r="Q70" s="9">
        <v>1</v>
      </c>
      <c r="R70" s="9" t="s">
        <v>30</v>
      </c>
      <c r="S70" s="9">
        <v>18320000</v>
      </c>
      <c r="T70" s="24">
        <v>1</v>
      </c>
      <c r="U70" s="24" t="s">
        <v>30</v>
      </c>
      <c r="V70" s="24">
        <v>19602000</v>
      </c>
      <c r="W70" s="24">
        <v>1</v>
      </c>
      <c r="X70" s="24" t="s">
        <v>30</v>
      </c>
      <c r="Y70" s="24">
        <v>20974000</v>
      </c>
      <c r="Z70" s="24">
        <v>1</v>
      </c>
      <c r="AA70" s="24" t="s">
        <v>30</v>
      </c>
      <c r="AB70" s="24">
        <v>22422000</v>
      </c>
      <c r="AC70" s="24">
        <v>1</v>
      </c>
      <c r="AD70" s="24" t="s">
        <v>30</v>
      </c>
      <c r="AE70" s="24">
        <v>24013000</v>
      </c>
      <c r="AF70" s="7">
        <v>105331000</v>
      </c>
      <c r="AG70" s="7">
        <v>117970720</v>
      </c>
      <c r="AH70" s="4" t="s">
        <v>30</v>
      </c>
      <c r="AI70" s="3" t="s">
        <v>45</v>
      </c>
    </row>
    <row r="71" spans="2:35" ht="135">
      <c r="B71" s="5" t="s">
        <v>30</v>
      </c>
      <c r="C71" s="3" t="s">
        <v>211</v>
      </c>
      <c r="D71" s="3" t="s">
        <v>212</v>
      </c>
      <c r="E71" s="3" t="s">
        <v>213</v>
      </c>
      <c r="F71" s="3" t="s">
        <v>214</v>
      </c>
      <c r="G71" s="3" t="s">
        <v>30</v>
      </c>
      <c r="H71" s="4" t="s">
        <v>36</v>
      </c>
      <c r="I71" s="3" t="s">
        <v>215</v>
      </c>
      <c r="J71" s="4" t="s">
        <v>174</v>
      </c>
      <c r="K71" s="4" t="s">
        <v>39</v>
      </c>
      <c r="L71" s="3" t="s">
        <v>40</v>
      </c>
      <c r="M71" s="4" t="s">
        <v>30</v>
      </c>
      <c r="N71" s="3" t="s">
        <v>205</v>
      </c>
      <c r="O71" s="3" t="s">
        <v>43</v>
      </c>
      <c r="P71" s="3" t="s">
        <v>30</v>
      </c>
      <c r="Q71" s="9">
        <v>1</v>
      </c>
      <c r="R71" s="9" t="s">
        <v>30</v>
      </c>
      <c r="S71" s="9">
        <v>590000</v>
      </c>
      <c r="T71" s="24">
        <v>1</v>
      </c>
      <c r="U71" s="24" t="s">
        <v>30</v>
      </c>
      <c r="V71" s="24">
        <v>600000</v>
      </c>
      <c r="W71" s="24">
        <v>1</v>
      </c>
      <c r="X71" s="24" t="s">
        <v>30</v>
      </c>
      <c r="Y71" s="24">
        <v>610000</v>
      </c>
      <c r="Z71" s="24">
        <v>1</v>
      </c>
      <c r="AA71" s="24" t="s">
        <v>30</v>
      </c>
      <c r="AB71" s="24">
        <v>620000</v>
      </c>
      <c r="AC71" s="24">
        <v>1</v>
      </c>
      <c r="AD71" s="24" t="s">
        <v>30</v>
      </c>
      <c r="AE71" s="24">
        <v>630000</v>
      </c>
      <c r="AF71" s="7">
        <v>3050000</v>
      </c>
      <c r="AG71" s="7">
        <v>3416000</v>
      </c>
      <c r="AH71" s="4" t="s">
        <v>30</v>
      </c>
      <c r="AI71" s="3" t="s">
        <v>45</v>
      </c>
    </row>
    <row r="72" spans="2:35" ht="135">
      <c r="B72" s="5" t="s">
        <v>30</v>
      </c>
      <c r="C72" s="3" t="s">
        <v>216</v>
      </c>
      <c r="D72" s="3" t="s">
        <v>217</v>
      </c>
      <c r="E72" s="3" t="s">
        <v>218</v>
      </c>
      <c r="F72" s="3" t="s">
        <v>219</v>
      </c>
      <c r="G72" s="3" t="s">
        <v>30</v>
      </c>
      <c r="H72" s="4" t="s">
        <v>36</v>
      </c>
      <c r="I72" s="3" t="s">
        <v>215</v>
      </c>
      <c r="J72" s="4" t="s">
        <v>174</v>
      </c>
      <c r="K72" s="4" t="s">
        <v>39</v>
      </c>
      <c r="L72" s="3" t="s">
        <v>40</v>
      </c>
      <c r="M72" s="4" t="s">
        <v>30</v>
      </c>
      <c r="N72" s="3" t="s">
        <v>205</v>
      </c>
      <c r="O72" s="3" t="s">
        <v>43</v>
      </c>
      <c r="P72" s="3" t="s">
        <v>30</v>
      </c>
      <c r="Q72" s="9">
        <v>1</v>
      </c>
      <c r="R72" s="9" t="s">
        <v>30</v>
      </c>
      <c r="S72" s="9">
        <v>3410000</v>
      </c>
      <c r="T72" s="24">
        <v>1</v>
      </c>
      <c r="U72" s="24" t="s">
        <v>30</v>
      </c>
      <c r="V72" s="24">
        <v>3600000</v>
      </c>
      <c r="W72" s="24">
        <v>1</v>
      </c>
      <c r="X72" s="24" t="s">
        <v>30</v>
      </c>
      <c r="Y72" s="24">
        <v>3780000</v>
      </c>
      <c r="Z72" s="24">
        <v>1</v>
      </c>
      <c r="AA72" s="24" t="s">
        <v>30</v>
      </c>
      <c r="AB72" s="24">
        <v>3900000</v>
      </c>
      <c r="AC72" s="24">
        <v>1</v>
      </c>
      <c r="AD72" s="24" t="s">
        <v>30</v>
      </c>
      <c r="AE72" s="24">
        <v>4100000</v>
      </c>
      <c r="AF72" s="7">
        <v>18790000</v>
      </c>
      <c r="AG72" s="7">
        <v>21044800</v>
      </c>
      <c r="AH72" s="4" t="s">
        <v>30</v>
      </c>
      <c r="AI72" s="3" t="s">
        <v>45</v>
      </c>
    </row>
    <row r="73" spans="2:35" ht="360">
      <c r="B73" s="10" t="s">
        <v>30</v>
      </c>
      <c r="C73" s="11" t="s">
        <v>220</v>
      </c>
      <c r="D73" s="11" t="s">
        <v>221</v>
      </c>
      <c r="E73" s="11" t="s">
        <v>222</v>
      </c>
      <c r="F73" s="11" t="s">
        <v>223</v>
      </c>
      <c r="G73" s="11" t="s">
        <v>224</v>
      </c>
      <c r="H73" s="12" t="s">
        <v>36</v>
      </c>
      <c r="I73" s="11" t="s">
        <v>37</v>
      </c>
      <c r="J73" s="12" t="s">
        <v>174</v>
      </c>
      <c r="K73" s="12" t="s">
        <v>39</v>
      </c>
      <c r="L73" s="11" t="s">
        <v>40</v>
      </c>
      <c r="M73" s="12" t="s">
        <v>30</v>
      </c>
      <c r="N73" s="11" t="s">
        <v>175</v>
      </c>
      <c r="O73" s="11" t="s">
        <v>43</v>
      </c>
      <c r="P73" s="11" t="s">
        <v>30</v>
      </c>
      <c r="Q73" s="13">
        <v>1</v>
      </c>
      <c r="R73" s="13" t="s">
        <v>30</v>
      </c>
      <c r="S73" s="13">
        <v>50000</v>
      </c>
      <c r="T73" s="27">
        <v>1</v>
      </c>
      <c r="U73" s="27" t="s">
        <v>30</v>
      </c>
      <c r="V73" s="27">
        <v>50000</v>
      </c>
      <c r="W73" s="27">
        <v>1</v>
      </c>
      <c r="X73" s="27" t="s">
        <v>30</v>
      </c>
      <c r="Y73" s="27">
        <v>50000</v>
      </c>
      <c r="Z73" s="27">
        <v>1</v>
      </c>
      <c r="AA73" s="27" t="s">
        <v>30</v>
      </c>
      <c r="AB73" s="27">
        <v>50000</v>
      </c>
      <c r="AC73" s="27">
        <v>1</v>
      </c>
      <c r="AD73" s="27" t="s">
        <v>30</v>
      </c>
      <c r="AE73" s="27">
        <v>50000</v>
      </c>
      <c r="AF73" s="14">
        <v>250000</v>
      </c>
      <c r="AG73" s="14">
        <v>280000</v>
      </c>
      <c r="AH73" s="12" t="s">
        <v>30</v>
      </c>
      <c r="AI73" s="11" t="s">
        <v>45</v>
      </c>
    </row>
    <row r="74" spans="2:35" ht="135">
      <c r="B74" s="17" t="s">
        <v>30</v>
      </c>
      <c r="C74" s="21" t="s">
        <v>227</v>
      </c>
      <c r="D74" s="3" t="s">
        <v>201</v>
      </c>
      <c r="E74" s="3" t="s">
        <v>202</v>
      </c>
      <c r="F74" s="3" t="s">
        <v>203</v>
      </c>
      <c r="G74" s="3" t="s">
        <v>30</v>
      </c>
      <c r="H74" s="4" t="s">
        <v>36</v>
      </c>
      <c r="I74" s="3" t="s">
        <v>210</v>
      </c>
      <c r="J74" s="4" t="s">
        <v>174</v>
      </c>
      <c r="K74" s="4" t="s">
        <v>39</v>
      </c>
      <c r="L74" s="3" t="s">
        <v>40</v>
      </c>
      <c r="M74" s="4" t="s">
        <v>30</v>
      </c>
      <c r="N74" s="22" t="s">
        <v>228</v>
      </c>
      <c r="O74" s="23" t="s">
        <v>43</v>
      </c>
      <c r="P74" s="23" t="s">
        <v>30</v>
      </c>
      <c r="Q74" s="24"/>
      <c r="R74" s="24" t="s">
        <v>30</v>
      </c>
      <c r="S74" s="24"/>
      <c r="T74" s="24">
        <v>1</v>
      </c>
      <c r="U74" s="24" t="s">
        <v>30</v>
      </c>
      <c r="V74" s="24">
        <v>159112000</v>
      </c>
      <c r="W74" s="24">
        <v>1</v>
      </c>
      <c r="X74" s="24" t="s">
        <v>30</v>
      </c>
      <c r="Y74" s="24">
        <v>169300000</v>
      </c>
      <c r="Z74" s="24">
        <v>1</v>
      </c>
      <c r="AA74" s="24" t="s">
        <v>30</v>
      </c>
      <c r="AB74" s="24">
        <v>195224000</v>
      </c>
      <c r="AC74" s="24">
        <v>1</v>
      </c>
      <c r="AD74" s="24" t="s">
        <v>30</v>
      </c>
      <c r="AE74" s="28">
        <v>218089000</v>
      </c>
      <c r="AF74" s="20">
        <f>V74+Y74+AB74+AE74</f>
        <v>741725000</v>
      </c>
      <c r="AG74" s="20">
        <f>AF74*1.12</f>
        <v>830732000.00000012</v>
      </c>
      <c r="AH74" s="19" t="s">
        <v>30</v>
      </c>
      <c r="AI74" s="18" t="s">
        <v>45</v>
      </c>
    </row>
    <row r="75" spans="2:35" ht="28.5" customHeight="1">
      <c r="C75" s="15" t="s">
        <v>225</v>
      </c>
      <c r="AF75" s="16">
        <v>1599346573.3599999</v>
      </c>
      <c r="AG75" s="16">
        <v>1791268162.1600001</v>
      </c>
    </row>
    <row r="76" spans="2:35">
      <c r="C76" s="2" t="s">
        <v>226</v>
      </c>
      <c r="AF76" s="8">
        <v>1618352204.29</v>
      </c>
      <c r="AG76" s="8">
        <v>1812554468.8</v>
      </c>
    </row>
  </sheetData>
  <mergeCells count="26">
    <mergeCell ref="A4:R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F9:AF10"/>
    <mergeCell ref="AG9:AG10"/>
    <mergeCell ref="AH9:AH10"/>
    <mergeCell ref="AI9:AI10"/>
    <mergeCell ref="Q11:AE11"/>
    <mergeCell ref="Q9:S9"/>
    <mergeCell ref="T9:V9"/>
    <mergeCell ref="W9:Y9"/>
    <mergeCell ref="Z9:AB9"/>
    <mergeCell ref="AC9:AE9"/>
  </mergeCells>
  <printOptions horizontalCentered="1"/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411</cp:lastModifiedBy>
  <dcterms:created xsi:type="dcterms:W3CDTF">2018-01-10T07:41:51Z</dcterms:created>
  <dcterms:modified xsi:type="dcterms:W3CDTF">2019-03-04T07:46:14Z</dcterms:modified>
</cp:coreProperties>
</file>