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65" windowHeight="8025"/>
  </bookViews>
  <sheets>
    <sheet name="Лист1" sheetId="1" r:id="rId1"/>
    <sheet name="старый" sheetId="4" r:id="rId2"/>
  </sheets>
  <definedNames>
    <definedName name="_xlnm._FilterDatabase" localSheetId="0" hidden="1">Лист1!$A$6:$Y$1381</definedName>
  </definedNames>
  <calcPr calcId="125725"/>
</workbook>
</file>

<file path=xl/calcChain.xml><?xml version="1.0" encoding="utf-8"?>
<calcChain xmlns="http://schemas.openxmlformats.org/spreadsheetml/2006/main">
  <c r="G1397" i="1"/>
  <c r="I575" l="1"/>
  <c r="I7" l="1"/>
  <c r="I8"/>
  <c r="I9"/>
  <c r="I10"/>
  <c r="I11"/>
  <c r="I1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53"/>
  <c r="I54"/>
  <c r="I55"/>
  <c r="I56"/>
  <c r="I57"/>
  <c r="I58"/>
  <c r="I59"/>
  <c r="I60"/>
  <c r="I61"/>
  <c r="G7"/>
  <c r="G8"/>
  <c r="G9"/>
  <c r="G10"/>
  <c r="G11"/>
  <c r="G12"/>
  <c r="G14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52"/>
  <c r="G53"/>
  <c r="G54"/>
  <c r="G55"/>
  <c r="G56"/>
  <c r="G57"/>
  <c r="G58"/>
  <c r="G59"/>
  <c r="G60"/>
  <c r="G61"/>
  <c r="I1387"/>
  <c r="I1388"/>
  <c r="I1389"/>
  <c r="I1390"/>
  <c r="I1391"/>
  <c r="I1392"/>
  <c r="I1394"/>
  <c r="I1397"/>
  <c r="I1401"/>
  <c r="I1402"/>
  <c r="I1403"/>
  <c r="I1404"/>
  <c r="I1405"/>
  <c r="I1406"/>
  <c r="I1407"/>
  <c r="I1409"/>
  <c r="I1410"/>
  <c r="I1411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3"/>
  <c r="I1434"/>
  <c r="I1435"/>
  <c r="I1436"/>
  <c r="I1437"/>
  <c r="I1438"/>
  <c r="I1441"/>
  <c r="I1442"/>
  <c r="I1443"/>
  <c r="I1444"/>
  <c r="I1445"/>
  <c r="I1446"/>
  <c r="I1447"/>
  <c r="I1448"/>
  <c r="I1449"/>
  <c r="I1450"/>
  <c r="I1453"/>
  <c r="I1454"/>
  <c r="I1455"/>
  <c r="I1456"/>
  <c r="I1457"/>
  <c r="I1458"/>
  <c r="I1386"/>
  <c r="G1385"/>
  <c r="G1386"/>
  <c r="G1387"/>
  <c r="G1388"/>
  <c r="G1389"/>
  <c r="G1390"/>
  <c r="G1391"/>
  <c r="G1392"/>
  <c r="G1394"/>
  <c r="G1401"/>
  <c r="G1402"/>
  <c r="G1403"/>
  <c r="G1404"/>
  <c r="G1405"/>
  <c r="G1406"/>
  <c r="G1407"/>
  <c r="G1409"/>
  <c r="G1410"/>
  <c r="G1411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3"/>
  <c r="G1434"/>
  <c r="G1435"/>
  <c r="G1436"/>
  <c r="G1437"/>
  <c r="G1438"/>
  <c r="G1440"/>
  <c r="G1441"/>
  <c r="G1442"/>
  <c r="G1443"/>
  <c r="G1444"/>
  <c r="G1445"/>
  <c r="G1446"/>
  <c r="G1447"/>
  <c r="G1448"/>
  <c r="G1449"/>
  <c r="G1450"/>
  <c r="G1453"/>
  <c r="G1454"/>
  <c r="G1455"/>
  <c r="G1456"/>
  <c r="G1457"/>
  <c r="G1458"/>
  <c r="G1384"/>
  <c r="G62"/>
  <c r="G64"/>
  <c r="G65"/>
  <c r="G66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8"/>
  <c r="G109"/>
  <c r="G110"/>
  <c r="G111"/>
  <c r="G112"/>
  <c r="G113"/>
  <c r="G114"/>
  <c r="G115"/>
  <c r="G116"/>
  <c r="G117"/>
  <c r="G118"/>
  <c r="G120"/>
  <c r="G121"/>
  <c r="G122"/>
  <c r="G123"/>
  <c r="G124"/>
  <c r="G125"/>
  <c r="G126"/>
  <c r="G127"/>
  <c r="G128"/>
  <c r="G129"/>
  <c r="G130"/>
  <c r="G131"/>
  <c r="G132"/>
  <c r="G134"/>
  <c r="G135"/>
  <c r="G136"/>
  <c r="G137"/>
  <c r="G139"/>
  <c r="G140"/>
  <c r="G141"/>
  <c r="G142"/>
  <c r="G143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82"/>
  <c r="G183"/>
  <c r="G184"/>
  <c r="G185"/>
  <c r="G186"/>
  <c r="G187"/>
  <c r="G188"/>
  <c r="G189"/>
  <c r="G190"/>
  <c r="G191"/>
  <c r="G192"/>
  <c r="G193"/>
  <c r="G194"/>
  <c r="G195"/>
  <c r="G198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2"/>
  <c r="G223"/>
  <c r="G230"/>
  <c r="G231"/>
  <c r="G232"/>
  <c r="G234"/>
  <c r="G235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6"/>
  <c r="G347"/>
  <c r="G348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3"/>
  <c r="G624"/>
  <c r="G625"/>
  <c r="G626"/>
  <c r="G627"/>
  <c r="G628"/>
  <c r="G629"/>
  <c r="G630"/>
  <c r="G631"/>
  <c r="G632"/>
  <c r="G633"/>
  <c r="G634"/>
  <c r="G635"/>
  <c r="G636"/>
  <c r="G637"/>
  <c r="G638"/>
  <c r="G640"/>
  <c r="G641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8"/>
  <c r="G669"/>
  <c r="G671"/>
  <c r="G672"/>
  <c r="G673"/>
  <c r="G674"/>
  <c r="G678"/>
  <c r="G679"/>
  <c r="G680"/>
  <c r="G681"/>
  <c r="G682"/>
  <c r="G683"/>
  <c r="G690"/>
  <c r="G691"/>
  <c r="G692"/>
  <c r="G693"/>
  <c r="G694"/>
  <c r="G695"/>
  <c r="G696"/>
  <c r="G697"/>
  <c r="G698"/>
  <c r="G699"/>
  <c r="G700"/>
  <c r="G701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7"/>
  <c r="G938"/>
  <c r="G939"/>
  <c r="G940"/>
  <c r="G941"/>
  <c r="G942"/>
  <c r="G943"/>
  <c r="G944"/>
  <c r="G945"/>
  <c r="G946"/>
  <c r="G947"/>
  <c r="G971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51"/>
  <c r="G1152"/>
  <c r="G1153"/>
  <c r="G1154"/>
  <c r="G1155"/>
  <c r="G1156"/>
  <c r="G1157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8"/>
  <c r="G1219"/>
  <c r="G1220"/>
  <c r="G1221"/>
  <c r="G1222"/>
  <c r="G1223"/>
  <c r="G1224"/>
  <c r="G1225"/>
  <c r="G1226"/>
  <c r="G1227"/>
  <c r="G1228"/>
  <c r="G1230"/>
  <c r="G1231"/>
  <c r="G1232"/>
  <c r="G1233"/>
  <c r="G1234"/>
  <c r="G1235"/>
  <c r="G1236"/>
  <c r="G1237"/>
  <c r="G1238"/>
  <c r="G1240"/>
  <c r="G1241"/>
  <c r="G1242"/>
  <c r="G1243"/>
  <c r="G1244"/>
  <c r="G1245"/>
  <c r="G1246"/>
  <c r="G1247"/>
  <c r="G1248"/>
  <c r="G1249"/>
  <c r="G1250"/>
  <c r="G1251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31"/>
  <c r="G1332"/>
  <c r="G1333"/>
  <c r="G1334"/>
  <c r="G1335"/>
  <c r="G1336"/>
  <c r="G1337"/>
  <c r="G1339"/>
  <c r="G1340"/>
  <c r="G1341"/>
  <c r="G1342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I62"/>
  <c r="I64"/>
  <c r="I65"/>
  <c r="I66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8"/>
  <c r="I109"/>
  <c r="I110"/>
  <c r="I111"/>
  <c r="I112"/>
  <c r="I113"/>
  <c r="I114"/>
  <c r="I115"/>
  <c r="I116"/>
  <c r="I117"/>
  <c r="I118"/>
  <c r="I121"/>
  <c r="I122"/>
  <c r="I123"/>
  <c r="I124"/>
  <c r="I125"/>
  <c r="I126"/>
  <c r="I127"/>
  <c r="I128"/>
  <c r="I130"/>
  <c r="I131"/>
  <c r="I132"/>
  <c r="I134"/>
  <c r="I136"/>
  <c r="I137"/>
  <c r="I138"/>
  <c r="I140"/>
  <c r="I141"/>
  <c r="I142"/>
  <c r="I143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82"/>
  <c r="I183"/>
  <c r="I184"/>
  <c r="I185"/>
  <c r="I186"/>
  <c r="I187"/>
  <c r="I188"/>
  <c r="I189"/>
  <c r="I190"/>
  <c r="I191"/>
  <c r="I192"/>
  <c r="I193"/>
  <c r="I194"/>
  <c r="I195"/>
  <c r="I198"/>
  <c r="I202"/>
  <c r="I203"/>
  <c r="I204"/>
  <c r="I205"/>
  <c r="I206"/>
  <c r="I207"/>
  <c r="I212"/>
  <c r="I213"/>
  <c r="I214"/>
  <c r="I215"/>
  <c r="I216"/>
  <c r="I217"/>
  <c r="I218"/>
  <c r="I219"/>
  <c r="I222"/>
  <c r="I223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6"/>
  <c r="I318"/>
  <c r="I320"/>
  <c r="I321"/>
  <c r="I322"/>
  <c r="I323"/>
  <c r="I324"/>
  <c r="I325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63"/>
  <c r="I464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5"/>
  <c r="I506"/>
  <c r="I507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7"/>
  <c r="I578"/>
  <c r="I579"/>
  <c r="I580"/>
  <c r="I581"/>
  <c r="I582"/>
  <c r="I583"/>
  <c r="I584"/>
  <c r="I585"/>
  <c r="I586"/>
  <c r="I587"/>
  <c r="I589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3"/>
  <c r="I624"/>
  <c r="I625"/>
  <c r="I626"/>
  <c r="I627"/>
  <c r="I629"/>
  <c r="I630"/>
  <c r="I631"/>
  <c r="I632"/>
  <c r="I633"/>
  <c r="I634"/>
  <c r="I635"/>
  <c r="I636"/>
  <c r="I637"/>
  <c r="I638"/>
  <c r="I643"/>
  <c r="I644"/>
  <c r="I645"/>
  <c r="I646"/>
  <c r="I647"/>
  <c r="I648"/>
  <c r="I649"/>
  <c r="I650"/>
  <c r="I651"/>
  <c r="I652"/>
  <c r="I653"/>
  <c r="I654"/>
  <c r="I657"/>
  <c r="I658"/>
  <c r="I659"/>
  <c r="I661"/>
  <c r="I662"/>
  <c r="I663"/>
  <c r="I664"/>
  <c r="I666"/>
  <c r="I667"/>
  <c r="I671"/>
  <c r="I672"/>
  <c r="I673"/>
  <c r="I674"/>
  <c r="I677"/>
  <c r="I678"/>
  <c r="I679"/>
  <c r="I680"/>
  <c r="I683"/>
  <c r="I690"/>
  <c r="I691"/>
  <c r="I692"/>
  <c r="I693"/>
  <c r="I694"/>
  <c r="I695"/>
  <c r="I696"/>
  <c r="I697"/>
  <c r="I698"/>
  <c r="I699"/>
  <c r="I701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8"/>
  <c r="I729"/>
  <c r="I731"/>
  <c r="I732"/>
  <c r="I733"/>
  <c r="I734"/>
  <c r="I735"/>
  <c r="I736"/>
  <c r="I737"/>
  <c r="I738"/>
  <c r="I739"/>
  <c r="I740"/>
  <c r="I745"/>
  <c r="I746"/>
  <c r="I747"/>
  <c r="I748"/>
  <c r="I749"/>
  <c r="I750"/>
  <c r="I751"/>
  <c r="I752"/>
  <c r="I753"/>
  <c r="I754"/>
  <c r="I755"/>
  <c r="I756"/>
  <c r="I757"/>
  <c r="I761"/>
  <c r="I762"/>
  <c r="I763"/>
  <c r="I764"/>
  <c r="I765"/>
  <c r="I767"/>
  <c r="I768"/>
  <c r="I769"/>
  <c r="I770"/>
  <c r="I771"/>
  <c r="I772"/>
  <c r="I773"/>
  <c r="I774"/>
  <c r="I776"/>
  <c r="I777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53"/>
  <c r="I854"/>
  <c r="I855"/>
  <c r="I856"/>
  <c r="I857"/>
  <c r="I858"/>
  <c r="I859"/>
  <c r="I860"/>
  <c r="I861"/>
  <c r="I870"/>
  <c r="I871"/>
  <c r="I872"/>
  <c r="I873"/>
  <c r="I874"/>
  <c r="I875"/>
  <c r="I876"/>
  <c r="I877"/>
  <c r="I879"/>
  <c r="I880"/>
  <c r="I883"/>
  <c r="I885"/>
  <c r="I886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9"/>
  <c r="I920"/>
  <c r="I921"/>
  <c r="I925"/>
  <c r="I926"/>
  <c r="I928"/>
  <c r="I933"/>
  <c r="I934"/>
  <c r="I935"/>
  <c r="I937"/>
  <c r="I938"/>
  <c r="I939"/>
  <c r="I940"/>
  <c r="I941"/>
  <c r="I942"/>
  <c r="I943"/>
  <c r="I944"/>
  <c r="I945"/>
  <c r="I946"/>
  <c r="I947"/>
  <c r="I951"/>
  <c r="I952"/>
  <c r="I953"/>
  <c r="I954"/>
  <c r="I955"/>
  <c r="I956"/>
  <c r="I957"/>
  <c r="I958"/>
  <c r="I959"/>
  <c r="I960"/>
  <c r="I961"/>
  <c r="I962"/>
  <c r="I963"/>
  <c r="I971"/>
  <c r="I973"/>
  <c r="I974"/>
  <c r="I975"/>
  <c r="I976"/>
  <c r="I978"/>
  <c r="I979"/>
  <c r="I981"/>
  <c r="I982"/>
  <c r="I983"/>
  <c r="I984"/>
  <c r="I985"/>
  <c r="I986"/>
  <c r="I987"/>
  <c r="I988"/>
  <c r="I989"/>
  <c r="I990"/>
  <c r="I991"/>
  <c r="I992"/>
  <c r="I993"/>
  <c r="I994"/>
  <c r="I995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7"/>
  <c r="I1048"/>
  <c r="I1049"/>
  <c r="I1050"/>
  <c r="I1051"/>
  <c r="I1052"/>
  <c r="I1053"/>
  <c r="I1054"/>
  <c r="I1055"/>
  <c r="I1056"/>
  <c r="I1057"/>
  <c r="I1058"/>
  <c r="I1059"/>
  <c r="I1060"/>
  <c r="I1062"/>
  <c r="I1063"/>
  <c r="I1064"/>
  <c r="I1065"/>
  <c r="I1066"/>
  <c r="I1067"/>
  <c r="I1068"/>
  <c r="I1069"/>
  <c r="I1070"/>
  <c r="I1071"/>
  <c r="I1073"/>
  <c r="I1074"/>
  <c r="I1075"/>
  <c r="I1076"/>
  <c r="I1077"/>
  <c r="I1078"/>
  <c r="I1079"/>
  <c r="I1086"/>
  <c r="I1087"/>
  <c r="I1088"/>
  <c r="I1089"/>
  <c r="I1090"/>
  <c r="I1091"/>
  <c r="I1092"/>
  <c r="I1093"/>
  <c r="I1094"/>
  <c r="I1095"/>
  <c r="I1096"/>
  <c r="I1097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51"/>
  <c r="I1152"/>
  <c r="I1153"/>
  <c r="I1154"/>
  <c r="I1155"/>
  <c r="I1159"/>
  <c r="I1160"/>
  <c r="I1161"/>
  <c r="I1162"/>
  <c r="I1163"/>
  <c r="I1164"/>
  <c r="I1165"/>
  <c r="I1173"/>
  <c r="I1174"/>
  <c r="I1175"/>
  <c r="I1179"/>
  <c r="I1180"/>
  <c r="I1181"/>
  <c r="I1182"/>
  <c r="I1183"/>
  <c r="I1184"/>
  <c r="I1185"/>
  <c r="I1187"/>
  <c r="I1188"/>
  <c r="I1189"/>
  <c r="I1190"/>
  <c r="I1191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8"/>
  <c r="I1219"/>
  <c r="I1220"/>
  <c r="I1221"/>
  <c r="I1222"/>
  <c r="I1223"/>
  <c r="I1224"/>
  <c r="I1225"/>
  <c r="I1226"/>
  <c r="I1227"/>
  <c r="I1228"/>
  <c r="I1230"/>
  <c r="I1231"/>
  <c r="I1232"/>
  <c r="I1233"/>
  <c r="I1234"/>
  <c r="I1236"/>
  <c r="I1237"/>
  <c r="I1238"/>
  <c r="I1240"/>
  <c r="I1241"/>
  <c r="I1242"/>
  <c r="I1243"/>
  <c r="I1244"/>
  <c r="I1245"/>
  <c r="I1246"/>
  <c r="I1247"/>
  <c r="I1248"/>
  <c r="I1250"/>
  <c r="I1251"/>
  <c r="I1255"/>
  <c r="I1256"/>
  <c r="I1257"/>
  <c r="I1258"/>
  <c r="I1259"/>
  <c r="I1260"/>
  <c r="I1261"/>
  <c r="I1262"/>
  <c r="I1263"/>
  <c r="I1264"/>
  <c r="I1265"/>
  <c r="I1267"/>
  <c r="I1268"/>
  <c r="I1270"/>
  <c r="I1271"/>
  <c r="I1272"/>
  <c r="I1273"/>
  <c r="I1274"/>
  <c r="I1275"/>
  <c r="I1276"/>
  <c r="I1277"/>
  <c r="I1278"/>
  <c r="I1279"/>
  <c r="I1280"/>
  <c r="I1281"/>
  <c r="I1286"/>
  <c r="I1287"/>
  <c r="I1290"/>
  <c r="I1291"/>
  <c r="I1292"/>
  <c r="I1294"/>
  <c r="I1295"/>
  <c r="I1296"/>
  <c r="I1297"/>
  <c r="I1298"/>
  <c r="I1299"/>
  <c r="I1300"/>
  <c r="I1301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31"/>
  <c r="I1332"/>
  <c r="I1333"/>
  <c r="I1334"/>
  <c r="I1336"/>
  <c r="I1337"/>
  <c r="I1339"/>
  <c r="I1340"/>
  <c r="I1341"/>
  <c r="I1342"/>
  <c r="I1345"/>
  <c r="I1347"/>
  <c r="I1348"/>
  <c r="I1349"/>
  <c r="I1350"/>
  <c r="I1351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</calcChain>
</file>

<file path=xl/comments1.xml><?xml version="1.0" encoding="utf-8"?>
<comments xmlns="http://schemas.openxmlformats.org/spreadsheetml/2006/main">
  <authors>
    <author>Автор</author>
  </authors>
  <commentList>
    <comment ref="O1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1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1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1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1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1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O1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O4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1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M1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Q1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4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<sst xmlns="http://schemas.openxmlformats.org/spreadsheetml/2006/main" count="39098" uniqueCount="6743">
  <si>
    <t>Наименование заказчика</t>
  </si>
  <si>
    <t>Объем закупки в натуральном выражении</t>
  </si>
  <si>
    <t>Год плана закупок</t>
  </si>
  <si>
    <t>на государственном языке</t>
  </si>
  <si>
    <t>1 Т</t>
  </si>
  <si>
    <t>Автогерметик</t>
  </si>
  <si>
    <t>для герметизации</t>
  </si>
  <si>
    <t>январь-март, июль-сентябрь</t>
  </si>
  <si>
    <t>в течение 5 дней</t>
  </si>
  <si>
    <t>2 Т</t>
  </si>
  <si>
    <t>Азот</t>
  </si>
  <si>
    <t>жидкий, технический, сорт 1, ГОСТ 9293-74</t>
  </si>
  <si>
    <t>март-май,июль-август,сентябрь-декабрь</t>
  </si>
  <si>
    <t>поставка в течение 10 рабочих дней</t>
  </si>
  <si>
    <t>113</t>
  </si>
  <si>
    <t>3 Т</t>
  </si>
  <si>
    <t>Аккумулятор</t>
  </si>
  <si>
    <t>напряжение 12 В, емкость 1,2-50 А/ч</t>
  </si>
  <si>
    <t>февраль-май, июнь-август, сентябрь-ноябрь</t>
  </si>
  <si>
    <t>поставка в течение 2-х дней</t>
  </si>
  <si>
    <t/>
  </si>
  <si>
    <t>4 Т</t>
  </si>
  <si>
    <t>стартерный, марка 6СТ-75, напряжение 12 В, емкость 75 А/ч, кислотный, ГОСТ 959-2002</t>
  </si>
  <si>
    <t>590000000</t>
  </si>
  <si>
    <t xml:space="preserve">февраль, апрель,  июнь, август, </t>
  </si>
  <si>
    <t>поставка в течение 5 дней</t>
  </si>
  <si>
    <t>796</t>
  </si>
  <si>
    <t>5 Т</t>
  </si>
  <si>
    <t>стартерный, марка 6СТ-90, напряжение 12 В, емкость 90 А/ч, кислотный, ГОСТ 959-2002</t>
  </si>
  <si>
    <t>июнь, август</t>
  </si>
  <si>
    <t>6 Т</t>
  </si>
  <si>
    <t>стартерный, марка 6СТ-190, напряжение 12 В, емкость 190 А/ч, ГОСТ 959-2002</t>
  </si>
  <si>
    <t xml:space="preserve">февраль, март, апрель, май, июнь, август, сентябрь,октябрь, </t>
  </si>
  <si>
    <t>7 Т</t>
  </si>
  <si>
    <t>Анкер</t>
  </si>
  <si>
    <t>усиленный, с болтом</t>
  </si>
  <si>
    <t>8 Т</t>
  </si>
  <si>
    <t>Аргон</t>
  </si>
  <si>
    <t>газообразный,сорт высший, ГОСТ 10157-79</t>
  </si>
  <si>
    <t>январь,февраль</t>
  </si>
  <si>
    <t>ежемесячно</t>
  </si>
  <si>
    <t>9 Т</t>
  </si>
  <si>
    <t>Ацетон</t>
  </si>
  <si>
    <t>чистый для анализа, ГОСТ 2603-79</t>
  </si>
  <si>
    <t>январь-июнь</t>
  </si>
  <si>
    <t>10 Т</t>
  </si>
  <si>
    <t>бабка задняя</t>
  </si>
  <si>
    <t>для шлицефрезерного станка</t>
  </si>
  <si>
    <t>февраль- апрель</t>
  </si>
  <si>
    <t>45 рабочих дней</t>
  </si>
  <si>
    <t>11 Т</t>
  </si>
  <si>
    <t>Балка</t>
  </si>
  <si>
    <t>стальная, двутавровая, марка Ст.3, размер 24 м, ГОСТ 19425-74</t>
  </si>
  <si>
    <t xml:space="preserve">январь-май, июль-декабрь </t>
  </si>
  <si>
    <t>15-20 дней</t>
  </si>
  <si>
    <t>12 Т</t>
  </si>
  <si>
    <t>Балки</t>
  </si>
  <si>
    <t>стальная, нормальная (Б), размер 12, двутавровая</t>
  </si>
  <si>
    <t>168</t>
  </si>
  <si>
    <t>13 Т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</si>
  <si>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</si>
  <si>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</si>
  <si>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в течение 45 дней</t>
  </si>
  <si>
    <t>14 Т</t>
  </si>
  <si>
    <t>Батарея</t>
  </si>
  <si>
    <t>резервная</t>
  </si>
  <si>
    <t>15 Т</t>
  </si>
  <si>
    <t>Бензин</t>
  </si>
  <si>
    <t>для двигателей с искровым зажиганием, марка АИ-80, неэтилированный и этилированный</t>
  </si>
  <si>
    <t>январь - ноябрь</t>
  </si>
  <si>
    <t>16 Т</t>
  </si>
  <si>
    <t>для двигателей с искровым зажиганием, марка АИ-92, неэтилированный и этилированный</t>
  </si>
  <si>
    <t>17 Т</t>
  </si>
  <si>
    <t>Битум</t>
  </si>
  <si>
    <t>нефтяной, строительный, марка БН 70/30, условная вязкость 21-40, ГОСТ 6617-76</t>
  </si>
  <si>
    <t>февраль-апрель, июнь-август, сентябрь-ноябрь</t>
  </si>
  <si>
    <t>в течение 5 дней/для ОТП 60 дней</t>
  </si>
  <si>
    <t>18 Т</t>
  </si>
  <si>
    <t xml:space="preserve">Бихромат калия </t>
  </si>
  <si>
    <t>технический, сорт высший, ГОСТ 2652-78</t>
  </si>
  <si>
    <t>19 Т</t>
  </si>
  <si>
    <t xml:space="preserve">Бихромат натрия </t>
  </si>
  <si>
    <t>технический, сорт высший, ГОСТ 2651-78</t>
  </si>
  <si>
    <t>20 Т</t>
  </si>
  <si>
    <t>Бланк</t>
  </si>
  <si>
    <t>конкретного вида документа</t>
  </si>
  <si>
    <t>январь-март, апрель-июнь</t>
  </si>
  <si>
    <t xml:space="preserve">поставка в течении 60 дней 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</si>
  <si>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</si>
  <si>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</si>
  <si>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</si>
  <si>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</si>
  <si>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</si>
  <si>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</si>
  <si>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</si>
  <si>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</si>
  <si>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</si>
  <si>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</si>
  <si>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</si>
  <si>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</si>
  <si>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</si>
  <si>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</si>
  <si>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</si>
  <si>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</si>
  <si>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</si>
  <si>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Блок</t>
  </si>
  <si>
    <t>дверной, филенчатый</t>
  </si>
  <si>
    <t>38 Т</t>
  </si>
  <si>
    <t>для датчика-реле уровня</t>
  </si>
  <si>
    <t>февраль-апрель, сентябрь-ноябрь</t>
  </si>
  <si>
    <t>45 дней</t>
  </si>
  <si>
    <t>39 Т</t>
  </si>
  <si>
    <t>Блокнот для записей</t>
  </si>
  <si>
    <t>формат А5</t>
  </si>
  <si>
    <t>январь-март,май</t>
  </si>
  <si>
    <t xml:space="preserve">поставка в течении 2-х дней </t>
  </si>
  <si>
    <t>40 Т</t>
  </si>
  <si>
    <t>формат А7</t>
  </si>
  <si>
    <t>41 Т</t>
  </si>
  <si>
    <t>Бокс кабельный</t>
  </si>
  <si>
    <t>емкость 10 пар</t>
  </si>
  <si>
    <t>в течение15 дней</t>
  </si>
  <si>
    <t>42 Т</t>
  </si>
  <si>
    <t>Бородок</t>
  </si>
  <si>
    <t>ручной, слесарный, ГОСТ 7214-72</t>
  </si>
  <si>
    <t>поставка в течение 30 дней</t>
  </si>
  <si>
    <t>43 Т</t>
  </si>
  <si>
    <t>Ботинки</t>
  </si>
  <si>
    <t>мужские, из кирзового верха, на подошве из резины, утепленные, с подноском защитным металлическим</t>
  </si>
  <si>
    <t>44 Т</t>
  </si>
  <si>
    <t>мужские, для защиты от механических воздействий, из комбинированного материала, ГОСТ 28507-99</t>
  </si>
  <si>
    <t>45 Т</t>
  </si>
  <si>
    <t>Бумага</t>
  </si>
  <si>
    <t>для заметок, формат блока 8*8 см</t>
  </si>
  <si>
    <t>46 Т</t>
  </si>
  <si>
    <t>для офисного оборудования, формат А4, плотность 250 г/м2, ГОСТ 6656-76</t>
  </si>
  <si>
    <t>февраль</t>
  </si>
  <si>
    <t>47 Т</t>
  </si>
  <si>
    <t>февраль-май</t>
  </si>
  <si>
    <t>48 Т</t>
  </si>
  <si>
    <t>для офисного оборудования, формат А4, плотность 200 г/м2, ГОСТ 6656-76</t>
  </si>
  <si>
    <t>49 Т</t>
  </si>
  <si>
    <t>50 Т</t>
  </si>
  <si>
    <t>для плоттера, формат А1, плотность 170 г/м2, ГОСТ 6656-76</t>
  </si>
  <si>
    <t xml:space="preserve">поставка в течении 10 дней </t>
  </si>
  <si>
    <t>51 Т</t>
  </si>
  <si>
    <t>Вал</t>
  </si>
  <si>
    <t>для принтера, резиновый</t>
  </si>
  <si>
    <t>февраль,март-май,июнь-август,сентябрь-декабрь</t>
  </si>
  <si>
    <t>52 Т</t>
  </si>
  <si>
    <t>раздаточный, для редуктора</t>
  </si>
  <si>
    <t>30 дней</t>
  </si>
  <si>
    <t>53 Т</t>
  </si>
  <si>
    <t>для редуктора, входной</t>
  </si>
  <si>
    <t>54 Т</t>
  </si>
  <si>
    <t>гибкий спидометра, для грузового автомобиля</t>
  </si>
  <si>
    <t>55 Т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</si>
  <si>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</si>
  <si>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январь,февраль-май, июнь-август, сентябрь-ноябрь</t>
  </si>
  <si>
    <t>56 Т</t>
  </si>
  <si>
    <t>57 Т</t>
  </si>
  <si>
    <t>58 Т</t>
  </si>
  <si>
    <t>59 Т</t>
  </si>
  <si>
    <t>60 Т</t>
  </si>
  <si>
    <t>61 Т</t>
  </si>
  <si>
    <t>поставка в течение 40 дней</t>
  </si>
  <si>
    <t>62 Т</t>
  </si>
  <si>
    <t>Валенки</t>
  </si>
  <si>
    <t>мужские, общего назначения, из грубой овечьей натуральной шерсти, тонкие, ГОСТ 18724-88</t>
  </si>
  <si>
    <t>январь-март, октябрь-декабрь</t>
  </si>
  <si>
    <t>63 Т</t>
  </si>
  <si>
    <t>Ввод потенциометра</t>
  </si>
  <si>
    <t>для ввода электричества</t>
  </si>
  <si>
    <t>поставка в течение 45 дней</t>
  </si>
  <si>
    <t>64 Т</t>
  </si>
  <si>
    <t>Веб-камера</t>
  </si>
  <si>
    <t>камера свыше 2 Мпикс, USB 2.0</t>
  </si>
  <si>
    <t>май, сентябрь</t>
  </si>
  <si>
    <t>65 Т</t>
  </si>
  <si>
    <t>Веник</t>
  </si>
  <si>
    <t>из материалов растительного происхождения</t>
  </si>
  <si>
    <t>апрель-июнь</t>
  </si>
  <si>
    <t xml:space="preserve">поставка в течении 5 дней </t>
  </si>
  <si>
    <t>66 Т</t>
  </si>
  <si>
    <t>Вентиль</t>
  </si>
  <si>
    <t>чугунный, проходной, условный диаметр 15 мм, условное давление 1,6 МПа</t>
  </si>
  <si>
    <t>67 Т</t>
  </si>
  <si>
    <t>Видеокарта</t>
  </si>
  <si>
    <t>разрядность шины памяти 128 бит, объем памяти 2048 Мб</t>
  </si>
  <si>
    <t>февраль,апрель, июнь,август, сентябрь-ноябрь</t>
  </si>
  <si>
    <t>68 Т</t>
  </si>
  <si>
    <t>разрядность шины памяти 2*256 бит, объем памяти 2048 Мб</t>
  </si>
  <si>
    <t>февраль,апрель, июнь,август, сентябрь,ноябрь</t>
  </si>
  <si>
    <t>69 Т</t>
  </si>
  <si>
    <t>Вилка</t>
  </si>
  <si>
    <t>серия 2РМГД</t>
  </si>
  <si>
    <t>70 Т</t>
  </si>
  <si>
    <t>71 Т</t>
  </si>
  <si>
    <t>72 Т</t>
  </si>
  <si>
    <t>73 Т</t>
  </si>
  <si>
    <t>74 Т</t>
  </si>
  <si>
    <t>75 Т</t>
  </si>
  <si>
    <t xml:space="preserve">вкладыш </t>
  </si>
  <si>
    <t>для подъемно-транспортного оборудования, фрикционный</t>
  </si>
  <si>
    <t xml:space="preserve">январь-март, </t>
  </si>
  <si>
    <t>76 Т</t>
  </si>
  <si>
    <t>Влагоотделитель</t>
  </si>
  <si>
    <t>для грузового автомобиля</t>
  </si>
  <si>
    <t xml:space="preserve">март, апрель, май, октябрь, ноябрь </t>
  </si>
  <si>
    <t>77 Т</t>
  </si>
  <si>
    <t>Вода</t>
  </si>
  <si>
    <t>негазированная, питьевая, объем 19 л, СТ РК 1432-2005</t>
  </si>
  <si>
    <t>январь-март</t>
  </si>
  <si>
    <t>78 Т</t>
  </si>
  <si>
    <t>Водоотделитель</t>
  </si>
  <si>
    <t>79 Т</t>
  </si>
  <si>
    <t>Водород хлорид (кислота соляная)</t>
  </si>
  <si>
    <t>синтетический технический, марка А, ГОСТ 857-95</t>
  </si>
  <si>
    <t>80 Т</t>
  </si>
  <si>
    <t>Войлок</t>
  </si>
  <si>
    <t>технический, ГС, ГОСТ 6418-81</t>
  </si>
  <si>
    <t>81 Т</t>
  </si>
  <si>
    <t xml:space="preserve">поставка в течении 30 дней </t>
  </si>
  <si>
    <t>166</t>
  </si>
  <si>
    <t>82 Т</t>
  </si>
  <si>
    <t>Вставка</t>
  </si>
  <si>
    <t>плавкая, для унифицированного моторного подогревателя (УМП)</t>
  </si>
  <si>
    <t>83 Т</t>
  </si>
  <si>
    <t>84 Т</t>
  </si>
  <si>
    <t>85 Т</t>
  </si>
  <si>
    <t>Втулка</t>
  </si>
  <si>
    <t>для тракторной техники, направляющая</t>
  </si>
  <si>
    <t>январь-апрель</t>
  </si>
  <si>
    <t>20 календарных дней</t>
  </si>
  <si>
    <t>86 Т</t>
  </si>
  <si>
    <t>Выключатель</t>
  </si>
  <si>
    <t>автоматический, тип А, трехполюсный, с тепловым размыкателем</t>
  </si>
  <si>
    <t>87 Т</t>
  </si>
  <si>
    <t>88 Т</t>
  </si>
  <si>
    <t>89 Т</t>
  </si>
  <si>
    <t>90 Т</t>
  </si>
  <si>
    <t>автоматический, тип ВА, однополюсный</t>
  </si>
  <si>
    <t>91 Т</t>
  </si>
  <si>
    <t>92 Т</t>
  </si>
  <si>
    <t>93 Т</t>
  </si>
  <si>
    <t>94 Т</t>
  </si>
  <si>
    <t>автоматический, тип В, однополюсный, с тепловым размыкателем</t>
  </si>
  <si>
    <t>95 Т</t>
  </si>
  <si>
    <t>96 Т</t>
  </si>
  <si>
    <t>автоматический, тип А, однополюсный, с тепловым размыкателем</t>
  </si>
  <si>
    <t>97 Т</t>
  </si>
  <si>
    <t>98 Т</t>
  </si>
  <si>
    <t>автоматический, тип С, двухполюсный, с тепловым размыкателем</t>
  </si>
  <si>
    <t>99 Т</t>
  </si>
  <si>
    <t>100 Т</t>
  </si>
  <si>
    <t>101 Т</t>
  </si>
  <si>
    <t>102 Т</t>
  </si>
  <si>
    <t>103 Т</t>
  </si>
  <si>
    <t>пакетный, ПВ 1-32 А</t>
  </si>
  <si>
    <t>104 Т</t>
  </si>
  <si>
    <t>пакетный, ПК25Б-12С2029 - 25 А</t>
  </si>
  <si>
    <t>105 Т</t>
  </si>
  <si>
    <t>106 Т</t>
  </si>
  <si>
    <t>107 Т</t>
  </si>
  <si>
    <t>зажигания, для легкового автомобиля</t>
  </si>
  <si>
    <t>108 Т</t>
  </si>
  <si>
    <t>пакетный, ПВ 2-40 А</t>
  </si>
  <si>
    <t>109 Т</t>
  </si>
  <si>
    <t>Гвоздь</t>
  </si>
  <si>
    <t>формовочный, круглый, диаметр 1,2 мм, длина 20 мм, ГОСТ 4035-63</t>
  </si>
  <si>
    <t>110 Т</t>
  </si>
  <si>
    <t>строительный, с плоской головкой, диаметр 2,5 мм, длина 60 мм, ГОСТ 4028-63</t>
  </si>
  <si>
    <t>111 Т</t>
  </si>
  <si>
    <t>строительный, с плоской головкой, диаметр 3,0 мм, длина 70 мм, ГОСТ 4028-63</t>
  </si>
  <si>
    <t>112 Т</t>
  </si>
  <si>
    <t>строительный, с плоской головкой, диаметр 3,0 мм, длина 80 мм, ГОСТ 4028-63</t>
  </si>
  <si>
    <t>113 Т</t>
  </si>
  <si>
    <t>строительный, с плоской головкой, диаметр 3,5 мм, длина 90 мм, ГОСТ 4028-63</t>
  </si>
  <si>
    <t>114 Т</t>
  </si>
  <si>
    <t>строительный, с плоской головкой, диаметр 2,5 мм, длина 50 мм, ГОСТ 4028-63</t>
  </si>
  <si>
    <t>115 Т</t>
  </si>
  <si>
    <t>строительный, с плоской головкой, диаметр 4,0 мм, длина 100 мм, ГОСТ 4028-63</t>
  </si>
  <si>
    <t>116 Т</t>
  </si>
  <si>
    <t>строительный, с плоской головкой, диаметр 6,0 мм, длина 150 мм, ГОСТ 4028-63</t>
  </si>
  <si>
    <t>117 Т</t>
  </si>
  <si>
    <t>строительный, с плоской головкой, диаметр 6,0 мм, длина 200 мм, ГОСТ 4028-63</t>
  </si>
  <si>
    <t>118 Т</t>
  </si>
  <si>
    <t xml:space="preserve">Герметик  </t>
  </si>
  <si>
    <t>гелевый, стойкий к растворителям, быстросохнущий</t>
  </si>
  <si>
    <t xml:space="preserve">январь-март </t>
  </si>
  <si>
    <t>поставка в течение 5 рабочих дней</t>
  </si>
  <si>
    <t>119 Т</t>
  </si>
  <si>
    <t>Герметик - прокладка</t>
  </si>
  <si>
    <t>силиконовая</t>
  </si>
  <si>
    <t>120 Т</t>
  </si>
  <si>
    <t>Герметик силиконовый</t>
  </si>
  <si>
    <t>марка УТ-31, ГОСТ 13489-79</t>
  </si>
  <si>
    <t>121 Т</t>
  </si>
  <si>
    <t>122 Т</t>
  </si>
  <si>
    <t>123 Т</t>
  </si>
  <si>
    <t>Гетинакс</t>
  </si>
  <si>
    <t>электротехнический, листовой, марка I</t>
  </si>
  <si>
    <t>124 Т</t>
  </si>
  <si>
    <t>125 Т</t>
  </si>
  <si>
    <t>126 Т</t>
  </si>
  <si>
    <t>Гидроксид натрия</t>
  </si>
  <si>
    <t>марка ТР, ГОСТ 2263-79</t>
  </si>
  <si>
    <t>127 Т</t>
  </si>
  <si>
    <t>Гидромотор</t>
  </si>
  <si>
    <t>шестеренный, с внутренним зацеплением, одинарный, частота вращения 3000 об/мин</t>
  </si>
  <si>
    <t>128 Т</t>
  </si>
  <si>
    <t>Гидрораспределитель</t>
  </si>
  <si>
    <t>129 Т</t>
  </si>
  <si>
    <t>130 Т</t>
  </si>
  <si>
    <t>131 Т</t>
  </si>
  <si>
    <t>132 Т</t>
  </si>
  <si>
    <t>133 Т</t>
  </si>
  <si>
    <t>Гидростеклоизол</t>
  </si>
  <si>
    <t>марка ХКП</t>
  </si>
  <si>
    <t>736</t>
  </si>
  <si>
    <t>134 Т</t>
  </si>
  <si>
    <t>марка ХПП</t>
  </si>
  <si>
    <t>135 Т</t>
  </si>
  <si>
    <t>Глицерин</t>
  </si>
  <si>
    <t>чистый для анализа,  ГОСТ 6259-75</t>
  </si>
  <si>
    <t>136 Т</t>
  </si>
  <si>
    <t>Гнездо</t>
  </si>
  <si>
    <t>для подвижного состава</t>
  </si>
  <si>
    <t>137 Т</t>
  </si>
  <si>
    <t>Головка</t>
  </si>
  <si>
    <t>для плоттера</t>
  </si>
  <si>
    <t>февраль-май,июнь-август,сентябрь-ноябрь</t>
  </si>
  <si>
    <t>138 Т</t>
  </si>
  <si>
    <t>для плазменной горелки</t>
  </si>
  <si>
    <t>139 Т</t>
  </si>
  <si>
    <t>30 календарных дней</t>
  </si>
  <si>
    <t>140 Т</t>
  </si>
  <si>
    <t>для станка, фрезерная</t>
  </si>
  <si>
    <t>141 Т</t>
  </si>
  <si>
    <t>Горелка</t>
  </si>
  <si>
    <t>сварочная, инжекторная, мощность 25-700 л/ч</t>
  </si>
  <si>
    <t>60 дней</t>
  </si>
  <si>
    <t>142 Т</t>
  </si>
  <si>
    <t>143 Т</t>
  </si>
  <si>
    <t>10 дней</t>
  </si>
  <si>
    <t>144 Т</t>
  </si>
  <si>
    <t>25 дней</t>
  </si>
  <si>
    <t>145 Т</t>
  </si>
  <si>
    <t>Государственный стандартный образец</t>
  </si>
  <si>
    <t>Шарпи</t>
  </si>
  <si>
    <t>апрель-июль</t>
  </si>
  <si>
    <t>в течении 30 дней</t>
  </si>
  <si>
    <t>839</t>
  </si>
  <si>
    <t>1</t>
  </si>
  <si>
    <t>146 Т</t>
  </si>
  <si>
    <t>Грунтовка</t>
  </si>
  <si>
    <t>однокомпонентный состав, антикоррозионная</t>
  </si>
  <si>
    <t>147 Т</t>
  </si>
  <si>
    <t>148 Т</t>
  </si>
  <si>
    <t>Датчик давления</t>
  </si>
  <si>
    <t>для легкового автомобиля, масла</t>
  </si>
  <si>
    <t>149 Т</t>
  </si>
  <si>
    <t>Датчик давления масла</t>
  </si>
  <si>
    <t>для специального и специализированного автомобиля</t>
  </si>
  <si>
    <t>150 Т</t>
  </si>
  <si>
    <t>Датчик температуры</t>
  </si>
  <si>
    <t>охлаждающей жидкости</t>
  </si>
  <si>
    <t>151 Т</t>
  </si>
  <si>
    <t>152 Т</t>
  </si>
  <si>
    <t>Дверь</t>
  </si>
  <si>
    <t>деревянная, внутренняя  , ГОСТ 6629-88</t>
  </si>
  <si>
    <t>153 Т</t>
  </si>
  <si>
    <t>Двигатель</t>
  </si>
  <si>
    <t>внутреннего сгорания, для промышленного применения, мощность 15-30 кВт</t>
  </si>
  <si>
    <t>154 Т</t>
  </si>
  <si>
    <t>Держатель</t>
  </si>
  <si>
    <t>из полипропилена, диаметр 50 мм</t>
  </si>
  <si>
    <t xml:space="preserve">10 дней после оплаты/ для ОТП 60 дней </t>
  </si>
  <si>
    <t>155 Т</t>
  </si>
  <si>
    <t>из полипропилена, диаметр 40 мм</t>
  </si>
  <si>
    <t>156 Т</t>
  </si>
  <si>
    <t>из полипропилена, диаметр 32 мм</t>
  </si>
  <si>
    <t>157 Т</t>
  </si>
  <si>
    <t>из полипропилена, диаметр 25 мм</t>
  </si>
  <si>
    <t>158 Т</t>
  </si>
  <si>
    <t>из полипропилена, диаметр 20 мм</t>
  </si>
  <si>
    <t>159 Т</t>
  </si>
  <si>
    <t>5 дней после оплаты/ для ОТП 60 дней после предоплаты</t>
  </si>
  <si>
    <t>160 Т</t>
  </si>
  <si>
    <t>Держатель наконечника</t>
  </si>
  <si>
    <t>для сварочного оборудования</t>
  </si>
  <si>
    <t>161 Т</t>
  </si>
  <si>
    <t>162 Т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</si>
  <si>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</si>
  <si>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</si>
  <si>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163 Т</t>
  </si>
  <si>
    <t>Диод</t>
  </si>
  <si>
    <t>Выпрямительный столб, полупроводниковый, ГОСТ 17465-80</t>
  </si>
  <si>
    <t>164 Т</t>
  </si>
  <si>
    <t>165 Т</t>
  </si>
  <si>
    <t xml:space="preserve">Диоксид углерода   </t>
  </si>
  <si>
    <t>газообразный, сорт высший, ГОСТ 8050-85</t>
  </si>
  <si>
    <t>100</t>
  </si>
  <si>
    <t>166 Т</t>
  </si>
  <si>
    <t>Диск</t>
  </si>
  <si>
    <t>для легкового автомобиля, сцепления</t>
  </si>
  <si>
    <t xml:space="preserve"> март, апрель, июнь, август, сентябрь, октябрь, ноябрь</t>
  </si>
  <si>
    <t>167 Т</t>
  </si>
  <si>
    <t>для грузового автомобиля, сцепления</t>
  </si>
  <si>
    <t>апрель, июнь, август, октябрь, ноябрь</t>
  </si>
  <si>
    <t>168 Т</t>
  </si>
  <si>
    <t>Диск DVD-R</t>
  </si>
  <si>
    <t>емкость 4,7 Гб</t>
  </si>
  <si>
    <t>169 Т</t>
  </si>
  <si>
    <t>Диск DVD-RW</t>
  </si>
  <si>
    <t>170 Т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</si>
  <si>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</si>
  <si>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</si>
  <si>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171 Т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</si>
  <si>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</si>
  <si>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</si>
  <si>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172 Т</t>
  </si>
  <si>
    <t xml:space="preserve">Добавка </t>
  </si>
  <si>
    <t>блескообразующая,марка ЛВ</t>
  </si>
  <si>
    <t>173 Т</t>
  </si>
  <si>
    <t>блескообразующая, марка А</t>
  </si>
  <si>
    <t>174 Т</t>
  </si>
  <si>
    <t>блескообразующая,марка В</t>
  </si>
  <si>
    <t>175 Т</t>
  </si>
  <si>
    <t xml:space="preserve">Дорожка </t>
  </si>
  <si>
    <t xml:space="preserve"> резиновая</t>
  </si>
  <si>
    <t xml:space="preserve">апрель-июнь </t>
  </si>
  <si>
    <t>006</t>
  </si>
  <si>
    <t>176 Т</t>
  </si>
  <si>
    <t>Дробь</t>
  </si>
  <si>
    <t>стальная, колотая, номер 05</t>
  </si>
  <si>
    <t>177 Т</t>
  </si>
  <si>
    <t>Дроссель</t>
  </si>
  <si>
    <t>для люминисцентных ламп</t>
  </si>
  <si>
    <t>178 Т</t>
  </si>
  <si>
    <t>179 Т</t>
  </si>
  <si>
    <t>180 Т</t>
  </si>
  <si>
    <t>Дырокол</t>
  </si>
  <si>
    <t>канцелярский, механический</t>
  </si>
  <si>
    <t>январь-март,сентябрь</t>
  </si>
  <si>
    <t>181 Т</t>
  </si>
  <si>
    <t>182 Т</t>
  </si>
  <si>
    <t>Дюбель-гвоздь</t>
  </si>
  <si>
    <t>с резьбой</t>
  </si>
  <si>
    <t>183 Т</t>
  </si>
  <si>
    <t>184 Т</t>
  </si>
  <si>
    <t>ежедневник</t>
  </si>
  <si>
    <t>формат А5, датированный</t>
  </si>
  <si>
    <t>январь, сентябрь-ноябрь</t>
  </si>
  <si>
    <t>185 Т</t>
  </si>
  <si>
    <t>Жидкость</t>
  </si>
  <si>
    <t>трансмиссионная, смазочная, гидравлическая</t>
  </si>
  <si>
    <t>март, апрель, май, июнь, август, сентябрь,октябрь, ноябрь, декабрь</t>
  </si>
  <si>
    <t>186 Т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</si>
  <si>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</si>
  <si>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</si>
  <si>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</si>
  <si>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187 Т</t>
  </si>
  <si>
    <t>Жидкость охлаждающая</t>
  </si>
  <si>
    <t>температура начала замерзания не ниже -40°С, ГОСТ 28084-89</t>
  </si>
  <si>
    <t>188 Т</t>
  </si>
  <si>
    <t>189 Т</t>
  </si>
  <si>
    <t xml:space="preserve"> февраль - май, сентябрь - декабрь</t>
  </si>
  <si>
    <t>190 Т</t>
  </si>
  <si>
    <t>Жидкость смазочно-охлаждающая</t>
  </si>
  <si>
    <t>водосмешиваемая</t>
  </si>
  <si>
    <t>191 Т</t>
  </si>
  <si>
    <t>Жидкость тормозная</t>
  </si>
  <si>
    <t>гидравлическая, температура кипения не менее 260°С, вязкость 900</t>
  </si>
  <si>
    <t>192 Т</t>
  </si>
  <si>
    <t>гидравлическая, температура кипения не менее 230°С, вязкость 1800</t>
  </si>
  <si>
    <t>193 Т</t>
  </si>
  <si>
    <t>Журнал</t>
  </si>
  <si>
    <t>учета</t>
  </si>
  <si>
    <t>194 Т</t>
  </si>
  <si>
    <t>195 Т</t>
  </si>
  <si>
    <t>196 Т</t>
  </si>
  <si>
    <t>Завихритель</t>
  </si>
  <si>
    <t>для оборудования газоплазменной резки</t>
  </si>
  <si>
    <t>197 Т</t>
  </si>
  <si>
    <t>20 дней</t>
  </si>
  <si>
    <t>198 Т</t>
  </si>
  <si>
    <t>199 Т</t>
  </si>
  <si>
    <t>200 Т</t>
  </si>
  <si>
    <t>201 Т</t>
  </si>
  <si>
    <t>202 Т</t>
  </si>
  <si>
    <t>Заглушка</t>
  </si>
  <si>
    <t>из поливинилхлорида, диаметр 100 мм</t>
  </si>
  <si>
    <t>203 Т</t>
  </si>
  <si>
    <t>из поливинилхлорида, диаметр 50 мм</t>
  </si>
  <si>
    <t>204 Т</t>
  </si>
  <si>
    <t>заглушка</t>
  </si>
  <si>
    <t>полипропиленовая</t>
  </si>
  <si>
    <t>205 Т</t>
  </si>
  <si>
    <t>206 Т</t>
  </si>
  <si>
    <t>для пластикового плинтуса, с резиновым уплотнителем</t>
  </si>
  <si>
    <t>207 Т</t>
  </si>
  <si>
    <t>Задвижка</t>
  </si>
  <si>
    <t>стальная, тип присоединения к трубопроводу - под приварку, давление - 10 Мпа, ГОСТ 9698-86</t>
  </si>
  <si>
    <t>208 Т</t>
  </si>
  <si>
    <t>Заклепка</t>
  </si>
  <si>
    <t>из алюминия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</si>
  <si>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</si>
  <si>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</si>
  <si>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</si>
  <si>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</si>
  <si>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</si>
  <si>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</si>
  <si>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</si>
  <si>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</si>
  <si>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</si>
  <si>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</si>
  <si>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</si>
  <si>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</si>
  <si>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Замок</t>
  </si>
  <si>
    <t>врезной</t>
  </si>
  <si>
    <t>221 Т</t>
  </si>
  <si>
    <t>Известь</t>
  </si>
  <si>
    <t>негашеная, 1 сорт, комовая, кальциевая, быстрогасящаяся, ГОСТ 9179-77</t>
  </si>
  <si>
    <t>222 Т</t>
  </si>
  <si>
    <t>Изолента</t>
  </si>
  <si>
    <t>хлопчатобумажная, односторонняя, ГОСТ 2162-97</t>
  </si>
  <si>
    <t>223 Т</t>
  </si>
  <si>
    <t>Инклинометр</t>
  </si>
  <si>
    <t>механический</t>
  </si>
  <si>
    <t>224 Т</t>
  </si>
  <si>
    <t>Источник бесперебойного питания</t>
  </si>
  <si>
    <t>интерактивный</t>
  </si>
  <si>
    <t>225 Т</t>
  </si>
  <si>
    <t>Кабель</t>
  </si>
  <si>
    <t>коммутационный (патч-корд), UTP</t>
  </si>
  <si>
    <t>226 Т</t>
  </si>
  <si>
    <t>227 Т</t>
  </si>
  <si>
    <t>коммутационный (патч-корд), UTP, 3 метра</t>
  </si>
  <si>
    <t>228 Т</t>
  </si>
  <si>
    <t>марка ТППэп, 100*2*0,4 мм2</t>
  </si>
  <si>
    <t>229 Т</t>
  </si>
  <si>
    <t>марка ТППэп, 50*2*0,4 мм2</t>
  </si>
  <si>
    <t>230 Т</t>
  </si>
  <si>
    <t>марка ТППэпЗ, 20*2*0,4 мм2</t>
  </si>
  <si>
    <t>018</t>
  </si>
  <si>
    <t>231 Т</t>
  </si>
  <si>
    <t>марка ТППэп, 10*2*0,4 мм2</t>
  </si>
  <si>
    <t>232 Т</t>
  </si>
  <si>
    <t>коммутационный (патч-корд), UTP, катушка 1000 м</t>
  </si>
  <si>
    <t>233 Т</t>
  </si>
  <si>
    <t>марка КРВПМ, 2*2*0,5 мм2</t>
  </si>
  <si>
    <t>234 Т</t>
  </si>
  <si>
    <t>марка КГ-ХЛ, 3*2,5+1*1,5 мм2</t>
  </si>
  <si>
    <t>10 дней после оплаты/для ОТП 60 дней</t>
  </si>
  <si>
    <t>235 Т</t>
  </si>
  <si>
    <t>марка КГ, 3*120+1*50 мм2</t>
  </si>
  <si>
    <t>236 Т</t>
  </si>
  <si>
    <t>марка ВВГ, 3*1,5 мм2</t>
  </si>
  <si>
    <t>237 Т</t>
  </si>
  <si>
    <t>марка ВВГ, 3*2,5 мм2</t>
  </si>
  <si>
    <t>238 Т</t>
  </si>
  <si>
    <t>марка ВВГ, 3*4 мм2</t>
  </si>
  <si>
    <t>239 Т</t>
  </si>
  <si>
    <t>марка КГ, 2*1,5+1*1,5 мм2</t>
  </si>
  <si>
    <t>240 Т</t>
  </si>
  <si>
    <t>марка КГ-ХЛ, 2*0,75 мм2</t>
  </si>
  <si>
    <t>241 Т</t>
  </si>
  <si>
    <t>марка РПШ, 10*1,0 мм2</t>
  </si>
  <si>
    <t>242 Т</t>
  </si>
  <si>
    <t>марка РПШ, 2*1,0 мм2</t>
  </si>
  <si>
    <t>243 Т</t>
  </si>
  <si>
    <t>марка РПШ, 3*1,5 мм2</t>
  </si>
  <si>
    <t>244 Т</t>
  </si>
  <si>
    <t>марка РПШ, 4*0,75 мм2</t>
  </si>
  <si>
    <t>245 Т</t>
  </si>
  <si>
    <t>марка РПШ, 4*1,5 мм2</t>
  </si>
  <si>
    <t>246 Т</t>
  </si>
  <si>
    <t>марка РПШ, 5*0,5 мм2, ГОСТ 15150</t>
  </si>
  <si>
    <t>247 Т</t>
  </si>
  <si>
    <t>марка РПШ, 5*1,5 мм2</t>
  </si>
  <si>
    <t>248 Т</t>
  </si>
  <si>
    <t>марка РПШ, 6*0,5 мм2</t>
  </si>
  <si>
    <t>249 Т</t>
  </si>
  <si>
    <t>марка РПШ, 6*1,5 мм2</t>
  </si>
  <si>
    <t>250 Т</t>
  </si>
  <si>
    <t>марка РПШ, 8*1,0 мм2</t>
  </si>
  <si>
    <t>251 Т</t>
  </si>
  <si>
    <t>марка КГ, 1*4 мм2</t>
  </si>
  <si>
    <t>252 Т</t>
  </si>
  <si>
    <t>марка КГ-ХЛ, 3*4+1*2,5 мм2</t>
  </si>
  <si>
    <t>253 Т</t>
  </si>
  <si>
    <t>марка КГ, 2*1+1*1 мм2</t>
  </si>
  <si>
    <t>254 Т</t>
  </si>
  <si>
    <t>марка КГ, 2*2,5+1*1,5 мм2</t>
  </si>
  <si>
    <t>255 Т</t>
  </si>
  <si>
    <t>марка КГ, 3*6+1*4 мм2</t>
  </si>
  <si>
    <t>256 Т</t>
  </si>
  <si>
    <t>казеин</t>
  </si>
  <si>
    <t>пищевой</t>
  </si>
  <si>
    <t>июль-декабрь</t>
  </si>
  <si>
    <t xml:space="preserve">166 </t>
  </si>
  <si>
    <t>5</t>
  </si>
  <si>
    <t>257 Т</t>
  </si>
  <si>
    <t>Калькулятор</t>
  </si>
  <si>
    <t>бухгалтерский</t>
  </si>
  <si>
    <t>январь,март,август</t>
  </si>
  <si>
    <t>258 Т</t>
  </si>
  <si>
    <t>Камера тормозная</t>
  </si>
  <si>
    <t>259 Т</t>
  </si>
  <si>
    <t>260 Т</t>
  </si>
  <si>
    <t>Канал направляющий</t>
  </si>
  <si>
    <t>к сварочному оборудованию</t>
  </si>
  <si>
    <t>15 дней</t>
  </si>
  <si>
    <t>261 Т</t>
  </si>
  <si>
    <t>262 Т</t>
  </si>
  <si>
    <t>Карандаш</t>
  </si>
  <si>
    <t>простой, с ластиком</t>
  </si>
  <si>
    <t>263 Т</t>
  </si>
  <si>
    <t>Карбонат натрия</t>
  </si>
  <si>
    <t>технический, марка А, сорт 1, ГОСТ 5100-85</t>
  </si>
  <si>
    <t>264 Т</t>
  </si>
  <si>
    <t xml:space="preserve">Карбонат натрия </t>
  </si>
  <si>
    <t>технический, марка А, сорт 2, ГОСТ 5100-85</t>
  </si>
  <si>
    <t>265 Т</t>
  </si>
  <si>
    <t xml:space="preserve">Карбюризатор  </t>
  </si>
  <si>
    <t>древесноугольный, ГОСТ 2407-83</t>
  </si>
  <si>
    <t xml:space="preserve">январь- июнь </t>
  </si>
  <si>
    <t>266 Т</t>
  </si>
  <si>
    <t>Каретка поперечного перемещения</t>
  </si>
  <si>
    <t>грузоподъемность 800 кг</t>
  </si>
  <si>
    <t>267 Т</t>
  </si>
  <si>
    <t>Картон</t>
  </si>
  <si>
    <t>асбестовый, марка КАОН-1, общего назначения, толщина 5,0 мм, ГОСТ 2850-95</t>
  </si>
  <si>
    <t xml:space="preserve">январь-апрель </t>
  </si>
  <si>
    <t>268 Т</t>
  </si>
  <si>
    <t>Картридер</t>
  </si>
  <si>
    <t>устройство для чтения карт памяти, и иных электронных карт самого различного назначения</t>
  </si>
  <si>
    <t>март,сентябрь</t>
  </si>
  <si>
    <t>269 Т</t>
  </si>
  <si>
    <t>Картридж</t>
  </si>
  <si>
    <t>Струйный, Цветной, Cyan</t>
  </si>
  <si>
    <t>февраль,май,август,ноябрь</t>
  </si>
  <si>
    <t>270 Т</t>
  </si>
  <si>
    <t>Струйный, Цветной, Magenta</t>
  </si>
  <si>
    <t>271 Т</t>
  </si>
  <si>
    <t>Струйный, Цветной, Yellow</t>
  </si>
  <si>
    <t>272 Т</t>
  </si>
  <si>
    <t>Тонерный, Цветной, Cyan</t>
  </si>
  <si>
    <t>февраль, август</t>
  </si>
  <si>
    <t>273 Т</t>
  </si>
  <si>
    <t>Тонерный, Цветной, Yellow</t>
  </si>
  <si>
    <t>274 Т</t>
  </si>
  <si>
    <t>Тонерный, Цветной, Magenta</t>
  </si>
  <si>
    <t>275 Т</t>
  </si>
  <si>
    <t>февраль,май,сентябрь</t>
  </si>
  <si>
    <t>276 Т</t>
  </si>
  <si>
    <t>277 Т</t>
  </si>
  <si>
    <t>278 Т</t>
  </si>
  <si>
    <t>Картридж струйный</t>
  </si>
  <si>
    <t>черный</t>
  </si>
  <si>
    <t>февраль-май,июль,август, сентябрь-ноябрь</t>
  </si>
  <si>
    <t>279 Т</t>
  </si>
  <si>
    <t>280 Т</t>
  </si>
  <si>
    <t>Картридж тонерный</t>
  </si>
  <si>
    <t>281 Т</t>
  </si>
  <si>
    <t>282 Т</t>
  </si>
  <si>
    <t>март</t>
  </si>
  <si>
    <t>283 Т</t>
  </si>
  <si>
    <t>Кислород</t>
  </si>
  <si>
    <t>технический, сорт 1, ГОСТ 5583-78</t>
  </si>
  <si>
    <t>январь-февраль</t>
  </si>
  <si>
    <t>284 Т</t>
  </si>
  <si>
    <t>Кислота азотная</t>
  </si>
  <si>
    <t>концентрированная, марка А, ГОСТ 701-89</t>
  </si>
  <si>
    <t>285 Т</t>
  </si>
  <si>
    <t xml:space="preserve">Кислота олеиновая </t>
  </si>
  <si>
    <t>промышленная (техническая), марка Б14, ГОСТ 7580-91</t>
  </si>
  <si>
    <t>286 Т</t>
  </si>
  <si>
    <t xml:space="preserve">Кислота ортофосфорная  </t>
  </si>
  <si>
    <t>термическая, марка А, ГОСТ 10678-76</t>
  </si>
  <si>
    <t>287 Т</t>
  </si>
  <si>
    <t>Кислота серная</t>
  </si>
  <si>
    <t>техническая, контактная, сорт 1, ГОСТ 2184-77</t>
  </si>
  <si>
    <t>288 Т</t>
  </si>
  <si>
    <t>Кислота уксусная</t>
  </si>
  <si>
    <t>химически чистая,   ГОСТ 61-75</t>
  </si>
  <si>
    <t>289 Т</t>
  </si>
  <si>
    <t>Клавиатура</t>
  </si>
  <si>
    <t>алфавитно-цифровая</t>
  </si>
  <si>
    <t>290 Т</t>
  </si>
  <si>
    <t>Клапан</t>
  </si>
  <si>
    <t>электромагнитный, для грузового автомобиля</t>
  </si>
  <si>
    <t>291 Т</t>
  </si>
  <si>
    <t>292 Т</t>
  </si>
  <si>
    <t>293 Т</t>
  </si>
  <si>
    <t>обратный, для тормозной системы, для легкового автомобиля</t>
  </si>
  <si>
    <t>294 Т</t>
  </si>
  <si>
    <t>Клапан запорный</t>
  </si>
  <si>
    <t>стальной, проходной, давление условное от 6,3 - 16 Мпа, ГОСТ 3326-86</t>
  </si>
  <si>
    <t>295 Т</t>
  </si>
  <si>
    <t>296 Т</t>
  </si>
  <si>
    <t>297 Т</t>
  </si>
  <si>
    <t>Клапан предохранительный</t>
  </si>
  <si>
    <t>стальной, тип соединения фланцевое, рычажный</t>
  </si>
  <si>
    <t>298 Т</t>
  </si>
  <si>
    <t>299 Т</t>
  </si>
  <si>
    <t>Клей</t>
  </si>
  <si>
    <t>карандаш, 15 грамм</t>
  </si>
  <si>
    <t>март-июнь, июль-сентябрь,октябрь-декабрь</t>
  </si>
  <si>
    <t>300 Т</t>
  </si>
  <si>
    <t>карандаш, 36 грамм</t>
  </si>
  <si>
    <t>февраль,сентябрь</t>
  </si>
  <si>
    <t>301 Т</t>
  </si>
  <si>
    <t>эпоксидный, универсальный</t>
  </si>
  <si>
    <t>302 Т</t>
  </si>
  <si>
    <t>кафельный</t>
  </si>
  <si>
    <t>778</t>
  </si>
  <si>
    <t>303 Т</t>
  </si>
  <si>
    <t>ПВА, марка Д 50Н, ГОСТ 18992-97</t>
  </si>
  <si>
    <t>304 Т</t>
  </si>
  <si>
    <t>для приклеивания холодным способом резин на основе каучуков общего назначения к различным материалам</t>
  </si>
  <si>
    <t>305 Т</t>
  </si>
  <si>
    <t>жидкие гвозди</t>
  </si>
  <si>
    <t>306 Т</t>
  </si>
  <si>
    <t>307 Т</t>
  </si>
  <si>
    <t>обойный, на основе высококачественной хлопковой целлюлозы, для наклеевания всех видов обоев на бумажной основе</t>
  </si>
  <si>
    <t>308 Т</t>
  </si>
  <si>
    <t>309 Т</t>
  </si>
  <si>
    <t>310 Т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</si>
  <si>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</si>
  <si>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</si>
  <si>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311 Т</t>
  </si>
  <si>
    <t>фенолополивинилацетальный, марка БФ-2, ГОСТ 12172-74</t>
  </si>
  <si>
    <t>312 Т</t>
  </si>
  <si>
    <t xml:space="preserve">Клей </t>
  </si>
  <si>
    <t>10 дней после оплаты</t>
  </si>
  <si>
    <t>313 Т</t>
  </si>
  <si>
    <t>Ключ</t>
  </si>
  <si>
    <t>технический, универсальный</t>
  </si>
  <si>
    <t>314 Т</t>
  </si>
  <si>
    <t>315 Т</t>
  </si>
  <si>
    <t>316 Т</t>
  </si>
  <si>
    <t>317 Т</t>
  </si>
  <si>
    <t>318 Т</t>
  </si>
  <si>
    <t>319 Т</t>
  </si>
  <si>
    <t>гаечный, рожковый, двусторонний, размер зева 12*13 мм, ГОСТ 2839-80</t>
  </si>
  <si>
    <t>320 Т</t>
  </si>
  <si>
    <t>гаечный, накидной, двусторонний, размер зева 12*13 мм</t>
  </si>
  <si>
    <t>321 Т</t>
  </si>
  <si>
    <t>гаечный, рожковый, двусторонний, размер зева 12*14 мм, ГОСТ 2839-80</t>
  </si>
  <si>
    <t>322 Т</t>
  </si>
  <si>
    <t>гаечный, рожковый, двусторонний, размер зева 13*14 мм, ГОСТ 2839-80</t>
  </si>
  <si>
    <t>323 Т</t>
  </si>
  <si>
    <t>гаечный, накидной, двусторонний, размер зева 13*14 мм</t>
  </si>
  <si>
    <t>324 Т</t>
  </si>
  <si>
    <t>гаечный, накидной, двусторонний, размер зева 14*17 мм</t>
  </si>
  <si>
    <t>325 Т</t>
  </si>
  <si>
    <t>гаечный, рожковый, двусторонний, размер зева 17*19 мм, ГОСТ 2839-80</t>
  </si>
  <si>
    <t>326 Т</t>
  </si>
  <si>
    <t>гаечный, накидной, двусторонний, размер зева 19*22 мм</t>
  </si>
  <si>
    <t>327 Т</t>
  </si>
  <si>
    <t>гаечный, рожковый, двусторонний, размер зева 22*24 мм, ГОСТ 2839-80</t>
  </si>
  <si>
    <t>328 Т</t>
  </si>
  <si>
    <t>гаечный, рожковый, двусторонний, размер зева 24*27 мм, ГОСТ 2839-80</t>
  </si>
  <si>
    <t>329 Т</t>
  </si>
  <si>
    <t>гаечный, рожковый, двусторонний, размер зева 27*30 мм, ГОСТ 2839-80</t>
  </si>
  <si>
    <t>330 Т</t>
  </si>
  <si>
    <t>гаечный, накидной, двусторонний, размер зева 32*36 мм</t>
  </si>
  <si>
    <t>331 Т</t>
  </si>
  <si>
    <t>гаечный, рожковый, двусторонний, размер зева 32*36 мм, ГОСТ 2839-80</t>
  </si>
  <si>
    <t>332 Т</t>
  </si>
  <si>
    <t>гаечный, накидной, ударный, размер зева 36 мм</t>
  </si>
  <si>
    <t>333 Т</t>
  </si>
  <si>
    <t>гаечный, накидной, двусторонний, размер зева 41*46 мм</t>
  </si>
  <si>
    <t>334 Т</t>
  </si>
  <si>
    <t>гаечный, рожковый, двусторонний, размер зева 41*46 мм, ГОСТ 2839-80</t>
  </si>
  <si>
    <t>335 Т</t>
  </si>
  <si>
    <t>гаечный, накидной, двусторонний, размер зева 50*55 мм</t>
  </si>
  <si>
    <t>336 Т</t>
  </si>
  <si>
    <t>гаечный, накидной, ударный, размер зева 65 мм</t>
  </si>
  <si>
    <t>337 Т</t>
  </si>
  <si>
    <t>гаечный, рожковый, двусторонний, размер зева 8*10 мм, ГОСТ 2839-80</t>
  </si>
  <si>
    <t>338 Т</t>
  </si>
  <si>
    <t>гаечный, накидной, двусторонний, размер зева 8*10 мм</t>
  </si>
  <si>
    <t>339 Т</t>
  </si>
  <si>
    <t>Ключ буровой</t>
  </si>
  <si>
    <t>автоматический</t>
  </si>
  <si>
    <t>340 Т</t>
  </si>
  <si>
    <t>Кнопка</t>
  </si>
  <si>
    <t>для габаритных огней автомобиля</t>
  </si>
  <si>
    <t>341 Т</t>
  </si>
  <si>
    <t>342 Т</t>
  </si>
  <si>
    <t>с пружинным возвратом</t>
  </si>
  <si>
    <t>343 Т</t>
  </si>
  <si>
    <t>Коврик диэлектрический</t>
  </si>
  <si>
    <t>резиновый, первой группы, длина 500-1000мм, ширина 500-1200мм, ГОСТ 4997-75</t>
  </si>
  <si>
    <t>июль-сентябрь</t>
  </si>
  <si>
    <t>344 Т</t>
  </si>
  <si>
    <t>Кожух</t>
  </si>
  <si>
    <t>сопла, для плазменной горелки (плазмотрона)</t>
  </si>
  <si>
    <t>345 Т</t>
  </si>
  <si>
    <t>Кожух сопла</t>
  </si>
  <si>
    <t>346 Т</t>
  </si>
  <si>
    <t>Колер</t>
  </si>
  <si>
    <t>паста</t>
  </si>
  <si>
    <t>347 Т</t>
  </si>
  <si>
    <t>Колодка</t>
  </si>
  <si>
    <t>тормозная, для грузового автомобиля, задняя</t>
  </si>
  <si>
    <t>348 Т</t>
  </si>
  <si>
    <t>Колодка клеменная</t>
  </si>
  <si>
    <t>керамическая, термостойкая</t>
  </si>
  <si>
    <t>349 Т</t>
  </si>
  <si>
    <t>350 Т</t>
  </si>
  <si>
    <t>351 Т</t>
  </si>
  <si>
    <t>352 Т</t>
  </si>
  <si>
    <t>353 Т</t>
  </si>
  <si>
    <t>Колпачок защитный</t>
  </si>
  <si>
    <t>для плазменной горелки (плазмотрона)</t>
  </si>
  <si>
    <t>354 Т</t>
  </si>
  <si>
    <t>Колпачок крепежный</t>
  </si>
  <si>
    <t>355 Т</t>
  </si>
  <si>
    <t>356 Т</t>
  </si>
  <si>
    <t>357 Т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</si>
  <si>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</si>
  <si>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</si>
  <si>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358 Т</t>
  </si>
  <si>
    <t>Кольцо уплотнительное</t>
  </si>
  <si>
    <t>резиновое, сечение 3,0 мм, ГОСТ 9833-73</t>
  </si>
  <si>
    <t>359 Т</t>
  </si>
  <si>
    <t>360 Т</t>
  </si>
  <si>
    <t xml:space="preserve">  резиновое, сечение 8,5 мм, ГОСТ 9833-73</t>
  </si>
  <si>
    <t xml:space="preserve"> июль-сентябрь </t>
  </si>
  <si>
    <t>361 Т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</si>
  <si>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</si>
  <si>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</si>
  <si>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июнь,октябрь</t>
  </si>
  <si>
    <t>362 Т</t>
  </si>
  <si>
    <t>Коммутационная панель (кросс-панель, патч-панель)</t>
  </si>
  <si>
    <t>одной или нескольких  3,5,5e,6,6А,7, разъемы BNC, RCA, XLR</t>
  </si>
  <si>
    <t>363 Т</t>
  </si>
  <si>
    <t>оптический, инфракрасный, беспроводной</t>
  </si>
  <si>
    <t>май,сентябрь</t>
  </si>
  <si>
    <t>364 Т</t>
  </si>
  <si>
    <t>Комплект ремонтный</t>
  </si>
  <si>
    <t>для гидроаккумулятора металлообрабатывающего станка</t>
  </si>
  <si>
    <t>365 Т</t>
  </si>
  <si>
    <t>Компрессор</t>
  </si>
  <si>
    <t>для тормозной системы, для грузового автомобиля</t>
  </si>
  <si>
    <t>366 Т</t>
  </si>
  <si>
    <t>Конверт</t>
  </si>
  <si>
    <t>бумажный, формат А4</t>
  </si>
  <si>
    <t>367 Т</t>
  </si>
  <si>
    <t>бумажный, формат А5</t>
  </si>
  <si>
    <t>368 Т</t>
  </si>
  <si>
    <t>Конверты</t>
  </si>
  <si>
    <t>формат Евро Е65 (110 х 220 мм)</t>
  </si>
  <si>
    <t>369 Т</t>
  </si>
  <si>
    <t>Конденсатор</t>
  </si>
  <si>
    <t>К50-6-25В-50 мкФ, электрический, номинальная емкость 50 мкФ</t>
  </si>
  <si>
    <t>370 Т</t>
  </si>
  <si>
    <t>К50-20-50В-20 мкФ, электрический, номинальная емкость 20 мкФ</t>
  </si>
  <si>
    <t>371 Т</t>
  </si>
  <si>
    <t>К50-12-25В-10 мкФ, электрический, номинальная емкость 10 мкФ</t>
  </si>
  <si>
    <t>372 Т</t>
  </si>
  <si>
    <t>К50-68-50В- 1000 мкФ, электрический, номинальная емкость 1000 мкФ</t>
  </si>
  <si>
    <t>373 Т</t>
  </si>
  <si>
    <t>Коннектор</t>
  </si>
  <si>
    <t>для портальной машины плазменной резки</t>
  </si>
  <si>
    <t>374 Т</t>
  </si>
  <si>
    <t>разъем питания штырьковой</t>
  </si>
  <si>
    <t>375 Т</t>
  </si>
  <si>
    <t>376 Т</t>
  </si>
  <si>
    <t>377 Т</t>
  </si>
  <si>
    <t>Контактор</t>
  </si>
  <si>
    <t>серия КТ, электромагнитный</t>
  </si>
  <si>
    <t>378 Т</t>
  </si>
  <si>
    <t>Контргайка</t>
  </si>
  <si>
    <t>стальная, условный проход от 8-100 мм, ГОСТ 8961-75</t>
  </si>
  <si>
    <t>379 Т</t>
  </si>
  <si>
    <t>380 Т</t>
  </si>
  <si>
    <t>381 Т</t>
  </si>
  <si>
    <t>382 Т</t>
  </si>
  <si>
    <t>Коробка</t>
  </si>
  <si>
    <t>распределительная, электрическая</t>
  </si>
  <si>
    <t>383 Т</t>
  </si>
  <si>
    <t>384 Т</t>
  </si>
  <si>
    <t>взрывозащищенная, КПА-20 - проходная, алюминиевая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</si>
  <si>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</si>
  <si>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</si>
  <si>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</si>
  <si>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</si>
  <si>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</si>
  <si>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</si>
  <si>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</si>
  <si>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</si>
  <si>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</si>
  <si>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</si>
  <si>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Коробка делительная</t>
  </si>
  <si>
    <t>395 Т</t>
  </si>
  <si>
    <t>Коробка передач</t>
  </si>
  <si>
    <t>механическая, для легкового автомобиля, четырехступенчатая, двухвальная</t>
  </si>
  <si>
    <t>396 Т</t>
  </si>
  <si>
    <t>Коробка подач</t>
  </si>
  <si>
    <t>для станка</t>
  </si>
  <si>
    <t>397 Т</t>
  </si>
  <si>
    <t>Коротрон</t>
  </si>
  <si>
    <t>резиновый вал</t>
  </si>
  <si>
    <t>398 Т</t>
  </si>
  <si>
    <t>399 Т</t>
  </si>
  <si>
    <t>Корпус</t>
  </si>
  <si>
    <t>400 Т</t>
  </si>
  <si>
    <t>крейцкопфа, для поршневого компрессора</t>
  </si>
  <si>
    <t>401 Т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</si>
  <si>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</si>
  <si>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</si>
  <si>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402 Т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</si>
  <si>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</si>
  <si>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403 Т</t>
  </si>
  <si>
    <t>для защиты от искр и брызг расплавленного металла, мужской, из брезентовый ткани, состоит из куртки и полукомбинезона</t>
  </si>
  <si>
    <t>404 Т</t>
  </si>
  <si>
    <t>Коуш</t>
  </si>
  <si>
    <t>для стального троса, диаметр 40 мм</t>
  </si>
  <si>
    <t>405 Т</t>
  </si>
  <si>
    <t>для стального троса, диаметр 48 мм</t>
  </si>
  <si>
    <t>406 Т</t>
  </si>
  <si>
    <t>для стального троса, диаметр 56 мм</t>
  </si>
  <si>
    <t>407 Т</t>
  </si>
  <si>
    <t>Кран</t>
  </si>
  <si>
    <t>шаровой, из полипропилена, с муфтовыми окончаниями под клеевое соединение</t>
  </si>
  <si>
    <t>408 Т</t>
  </si>
  <si>
    <t>409 Т</t>
  </si>
  <si>
    <t>410 Т</t>
  </si>
  <si>
    <t>411 Т</t>
  </si>
  <si>
    <t>шаровой, латунный</t>
  </si>
  <si>
    <t>412 Т</t>
  </si>
  <si>
    <t>413 Т</t>
  </si>
  <si>
    <t>414 Т</t>
  </si>
  <si>
    <t>415 Т</t>
  </si>
  <si>
    <t>шаровый, из поливинилхлорида, с муфтовыми окончаниями, диаметр 50 мм</t>
  </si>
  <si>
    <t>416 Т</t>
  </si>
  <si>
    <t>управления давлением, для грузового автомобиля</t>
  </si>
  <si>
    <t>417 Т</t>
  </si>
  <si>
    <t>сливной, для системы охлаждения, для грузового автомобиля</t>
  </si>
  <si>
    <t>418 Т</t>
  </si>
  <si>
    <t>пневматический, фиксированный</t>
  </si>
  <si>
    <t>419 Т</t>
  </si>
  <si>
    <t>тормозной, для грузового автомобиля</t>
  </si>
  <si>
    <t>420 Т</t>
  </si>
  <si>
    <t>латунный, регулирующий тип КРТП-20 натяжной муфтовый, трехходовой, давление условное 1,6 Мпа, диаметр 15 мм</t>
  </si>
  <si>
    <t>421 Т</t>
  </si>
  <si>
    <t>422 Т</t>
  </si>
  <si>
    <t>стальной, давление условное 70 Мпа, запорый, проход условный 25 мм</t>
  </si>
  <si>
    <t>423 Т</t>
  </si>
  <si>
    <t>стальной, давление условное 70 МПа, пробковый, проход условный 50 мм</t>
  </si>
  <si>
    <t>424 Т</t>
  </si>
  <si>
    <t>425 Т</t>
  </si>
  <si>
    <t>426 Т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</si>
  <si>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</si>
  <si>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</si>
  <si>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427 Т</t>
  </si>
  <si>
    <t>латунный, трехходовой сальниковый фланцевый для воды, нефти и масла, проход условный 50 мм, давление условное 0,6 Мпа</t>
  </si>
  <si>
    <t>428 Т</t>
  </si>
  <si>
    <t>Краситель</t>
  </si>
  <si>
    <t>контрастный</t>
  </si>
  <si>
    <t>429 Т</t>
  </si>
  <si>
    <t>Краска</t>
  </si>
  <si>
    <t>марка ВД-АК-111, ГОСТ 28196-89</t>
  </si>
  <si>
    <t>430 Т</t>
  </si>
  <si>
    <t>марка ВД-ВА-224, ГОСТ 28196-89</t>
  </si>
  <si>
    <t>431 Т</t>
  </si>
  <si>
    <t>краска</t>
  </si>
  <si>
    <t>для защиты изделий из металла, антикоррозионная</t>
  </si>
  <si>
    <t xml:space="preserve"> апрель- сентябрь </t>
  </si>
  <si>
    <t>850</t>
  </si>
  <si>
    <t>2000</t>
  </si>
  <si>
    <t>432 Т</t>
  </si>
  <si>
    <t>для защиты изделий из металла и бетона, антикоррозионная</t>
  </si>
  <si>
    <t>75</t>
  </si>
  <si>
    <t>433 Т</t>
  </si>
  <si>
    <t>Краска штемпельная</t>
  </si>
  <si>
    <t>для печатей и штемпелей</t>
  </si>
  <si>
    <t>434 Т</t>
  </si>
  <si>
    <t xml:space="preserve">Крем  </t>
  </si>
  <si>
    <t>для бритья, ГОСТ 31692-2012</t>
  </si>
  <si>
    <t>435 Т</t>
  </si>
  <si>
    <t>Крестики</t>
  </si>
  <si>
    <t>для укладки кафеля, размер 2,0 мм</t>
  </si>
  <si>
    <t>436 Т</t>
  </si>
  <si>
    <t>Крестовина</t>
  </si>
  <si>
    <t>канализационная, из полипропилена, 2-плоскостная</t>
  </si>
  <si>
    <t>437 Т</t>
  </si>
  <si>
    <t>Круг</t>
  </si>
  <si>
    <t>стальной, марка Ст. 20, диаметр 10 мм, ГОСТ 1050-2013</t>
  </si>
  <si>
    <t>438 Т</t>
  </si>
  <si>
    <t>стальной, марка Ст. 20, диаметр 16 мм, ГОСТ 1050-2013</t>
  </si>
  <si>
    <t>439 Т</t>
  </si>
  <si>
    <t>стальной, марка Ст. 20, диаметр 20 мм, ГОСТ 1050-2013</t>
  </si>
  <si>
    <t>440 Т</t>
  </si>
  <si>
    <t>стальной, марка Ст.12Х18Н10Т, диаметр 16 мм, ГОСТ 2590-2006</t>
  </si>
  <si>
    <t>441 Т</t>
  </si>
  <si>
    <t>стальной, марка Ст. 20, диаметр 100 мм, ГОСТ 2590-2006</t>
  </si>
  <si>
    <t>442 Т</t>
  </si>
  <si>
    <t>стальной, марка Ст. 20, диаметр 110 мм, ГОСТ 2590-2006</t>
  </si>
  <si>
    <t>443 Т</t>
  </si>
  <si>
    <t>стальной, марка Ст. 20, диаметр 120 мм, ГОСТ 2590-2006</t>
  </si>
  <si>
    <t>444 Т</t>
  </si>
  <si>
    <t>стальной, марка Ст. 20, диаметр 14 мм, ГОСТ 2590-2006</t>
  </si>
  <si>
    <t>445 Т</t>
  </si>
  <si>
    <t>стальной, марка Ст. 20, диаметр 160 мм, ГОСТ 2590-2006</t>
  </si>
  <si>
    <t>446 Т</t>
  </si>
  <si>
    <t>стальной, марка Ст. 20, диаметр 170 мм, ГОСТ 2590-2006</t>
  </si>
  <si>
    <t>447 Т</t>
  </si>
  <si>
    <t>стальной, марка Ст. 20, диаметр 18 мм, ГОСТ 2590-2006</t>
  </si>
  <si>
    <t>448 Т</t>
  </si>
  <si>
    <t>стальной, марка Ст. 20, диаметр 180 мм, ГОСТ 2590-2006</t>
  </si>
  <si>
    <t>449 Т</t>
  </si>
  <si>
    <t>стальной, марка Ст. 20, диаметр 200 мм, ГОСТ 2590-2006</t>
  </si>
  <si>
    <t>450 Т</t>
  </si>
  <si>
    <t>стальной, марка Ст. 20, диаметр 210 мм, ГОСТ 2590-2006</t>
  </si>
  <si>
    <t>451 Т</t>
  </si>
  <si>
    <t>стальной, марка Ст. 20, диаметр 24 мм, ГОСТ 2590-2006</t>
  </si>
  <si>
    <t>452 Т</t>
  </si>
  <si>
    <t>стальной, марка Ст. 20, диаметр 30 мм, ГОСТ 2590-2006</t>
  </si>
  <si>
    <t>453 Т</t>
  </si>
  <si>
    <t>стальной, марка Ст. 20, диаметр 40 мм, ГОСТ 2590-2006</t>
  </si>
  <si>
    <t>454 Т</t>
  </si>
  <si>
    <t>стальной, марка Ст. 20, диаметр 50 мм, ГОСТ 2590-2006</t>
  </si>
  <si>
    <t>455 Т</t>
  </si>
  <si>
    <t>стальной, марка Ст. 20, диаметр 6 мм, ГОСТ 2590-2006</t>
  </si>
  <si>
    <t>456 Т</t>
  </si>
  <si>
    <t>стальной, марка Ст. 20, диаметр 60 мм, ГОСТ 2590-2006</t>
  </si>
  <si>
    <t>457 Т</t>
  </si>
  <si>
    <t>стальной, марка Ст. 20, диаметр 70 мм, ГОСТ 2590-2006</t>
  </si>
  <si>
    <t>458 Т</t>
  </si>
  <si>
    <t>стальной, марка Ст. 20, диаметр 80 мм, ГОСТ 2590-2006</t>
  </si>
  <si>
    <t>459 Т</t>
  </si>
  <si>
    <t>стальной, марка Ст. 20, диаметр 90 мм, ГОСТ 2590-2006</t>
  </si>
  <si>
    <t>460 Т</t>
  </si>
  <si>
    <t>стальной, марка Ст.35, диаметр 160 мм, ГОСТ 2590-2006</t>
  </si>
  <si>
    <t>461 Т</t>
  </si>
  <si>
    <t>стальной, марка Ст.35, диаметр 190 мм, ГОСТ 2590-2006</t>
  </si>
  <si>
    <t>462 Т</t>
  </si>
  <si>
    <t>стальной, марка Ст.35, диаметр 20 мм, ГОСТ 2590-2006</t>
  </si>
  <si>
    <t>463 Т</t>
  </si>
  <si>
    <t>стальной, марка Ст.35, диаметр 200 мм, ГОСТ 2590-2006</t>
  </si>
  <si>
    <t>464 Т</t>
  </si>
  <si>
    <t>стальной, марка Ст.35, диаметр 30 мм, ГОСТ 2590-2006</t>
  </si>
  <si>
    <t>465 Т</t>
  </si>
  <si>
    <t>стальной, марка Ст.35, диаметр 40 мм, ГОСТ 2590-2006</t>
  </si>
  <si>
    <t>466 Т</t>
  </si>
  <si>
    <t>стальной, марка Ст.35, диаметр 50 мм, ГОСТ 2590-2006</t>
  </si>
  <si>
    <t>467 Т</t>
  </si>
  <si>
    <t>стальной, марка Ст.35, диаметр 60 мм, ГОСТ 2590-2006</t>
  </si>
  <si>
    <t>468 Т</t>
  </si>
  <si>
    <t>стальной, марка Ст.35, диаметр 70 мм, ГОСТ 2590-2006</t>
  </si>
  <si>
    <t>469 Т</t>
  </si>
  <si>
    <t>стальной, марка Ст.35, диаметр 80 мм, ГОСТ 2590-2006</t>
  </si>
  <si>
    <t>470 Т</t>
  </si>
  <si>
    <t>стальной, марка Ст.40Х, диаметр 10 мм, ГОСТ 2590-2006</t>
  </si>
  <si>
    <t>471 Т</t>
  </si>
  <si>
    <t>стальной, марка Ст.40Х, диаметр 12 мм, ГОСТ 2590-2006</t>
  </si>
  <si>
    <t>472 Т</t>
  </si>
  <si>
    <t>стальной, марка Ст.40Х, диаметр 14 мм, ГОСТ 2590-2006</t>
  </si>
  <si>
    <t>473 Т</t>
  </si>
  <si>
    <t>стальной, марка Ст.40Х, диаметр 16 мм, ГОСТ 2590-2006</t>
  </si>
  <si>
    <t>474 Т</t>
  </si>
  <si>
    <t>стальной, марка Ст.40Х, диаметр 18 мм, ГОСТ 2590-2006</t>
  </si>
  <si>
    <t>475 Т</t>
  </si>
  <si>
    <t>стальной, марка Ст.40Х, диаметр 20 мм, ГОСТ 2590-2006</t>
  </si>
  <si>
    <t>476 Т</t>
  </si>
  <si>
    <t>стальной, марка Ст.40Х, диаметр 30 мм, ГОСТ 2590-2006</t>
  </si>
  <si>
    <t>477 Т</t>
  </si>
  <si>
    <t>стальной, марка Ст.40Х, диаметр 40 мм, ГОСТ 2590-2006</t>
  </si>
  <si>
    <t>478 Т</t>
  </si>
  <si>
    <t>стальной, марка Ст.40Х, диаметр 50 мм, ГОСТ 2590-2006</t>
  </si>
  <si>
    <t>479 Т</t>
  </si>
  <si>
    <t>стальной, марка Ст.40Х, диаметр 60 мм, ГОСТ 2590-2006</t>
  </si>
  <si>
    <t>480 Т</t>
  </si>
  <si>
    <t>стальной, марка Ст.40Х, диаметр 70 мм, ГОСТ 2590-2006</t>
  </si>
  <si>
    <t>481 Т</t>
  </si>
  <si>
    <t>стальной, марка Ст.40Х, диаметр 80 мм, ГОСТ 2590-2006</t>
  </si>
  <si>
    <t>482 Т</t>
  </si>
  <si>
    <t>стальной, марка Ст.40Х, диаметр 90 мм, ГОСТ 2590-2006</t>
  </si>
  <si>
    <t>483 Т</t>
  </si>
  <si>
    <t>484 Т</t>
  </si>
  <si>
    <t>стальной, марка Ст.40Х, диаметр 110 мм, ГОСТ 2590-2006</t>
  </si>
  <si>
    <t>485 Т</t>
  </si>
  <si>
    <t>стальной, марка Ст.40Х, диаметр 120 мм, ГОСТ 2590-2006</t>
  </si>
  <si>
    <t>486 Т</t>
  </si>
  <si>
    <t>стальной, марка Ст.40Х, диаметр 130 мм, ГОСТ 2590-2006</t>
  </si>
  <si>
    <t>487 Т</t>
  </si>
  <si>
    <t>стальной, марка Ст.40Х, диаметр 140 мм, ГОСТ 2590-2006</t>
  </si>
  <si>
    <t>488 Т</t>
  </si>
  <si>
    <t>стальной, марка Ст.40Х, диаметр 150 мм, ГОСТ 2590-2006</t>
  </si>
  <si>
    <t>489 Т</t>
  </si>
  <si>
    <t>стальной, марка Ст.40Х, диаметр 160 мм, ГОСТ 2590-2006</t>
  </si>
  <si>
    <t>490 Т</t>
  </si>
  <si>
    <t>стальной, марка Ст.40Х, диаметр 170 мм, ГОСТ 2590-2006</t>
  </si>
  <si>
    <t>491 Т</t>
  </si>
  <si>
    <t>стальной, марка Ст.40Х, диаметр 180 мм, ГОСТ 2590-2006</t>
  </si>
  <si>
    <t>492 Т</t>
  </si>
  <si>
    <t>стальной, марка Ст.40Х, диаметр 190 мм, ГОСТ 2590-2006</t>
  </si>
  <si>
    <t>493 Т</t>
  </si>
  <si>
    <t>стальной, марка Ст.40Х, диаметр 200 мм, ГОСТ 2590-2006</t>
  </si>
  <si>
    <t>494 Т</t>
  </si>
  <si>
    <t>стальной, марка Ст.40Х, диаметр 210 мм, ГОСТ 2590-2006</t>
  </si>
  <si>
    <t>495 Т</t>
  </si>
  <si>
    <t>стальной, марка Ст.40Х, диаметр 220 мм, ГОСТ 2590-2006</t>
  </si>
  <si>
    <t>496 Т</t>
  </si>
  <si>
    <t>стальной, марка Ст.40Х, диаметр 250 мм, ГОСТ 2590-2006</t>
  </si>
  <si>
    <t>497 Т</t>
  </si>
  <si>
    <t>стальной, холоднокатаный, калиброванный</t>
  </si>
  <si>
    <t>498 Т</t>
  </si>
  <si>
    <t>из нержавеющей стали, горячекатанный</t>
  </si>
  <si>
    <t>499 Т</t>
  </si>
  <si>
    <t>стальной, марка Ст.30ХГСА, диаметр 100 мм, ГОСТ 2590-2006</t>
  </si>
  <si>
    <t>500 Т</t>
  </si>
  <si>
    <t>Крюк</t>
  </si>
  <si>
    <t>чалочный, металлический, грузоподъемность 5 тонн</t>
  </si>
  <si>
    <t>501 Т</t>
  </si>
  <si>
    <t>Кулер</t>
  </si>
  <si>
    <t>для центрального процессора</t>
  </si>
  <si>
    <t>502 Т</t>
  </si>
  <si>
    <t>для системного блока</t>
  </si>
  <si>
    <t>503 Т</t>
  </si>
  <si>
    <t>для источника бесперебойного питания</t>
  </si>
  <si>
    <t>504 Т</t>
  </si>
  <si>
    <t>для видеокарты</t>
  </si>
  <si>
    <t>505 Т</t>
  </si>
  <si>
    <t>осевой</t>
  </si>
  <si>
    <t>февраль,май, июнь-август, сентябрь-ноябрь</t>
  </si>
  <si>
    <t>506 Т</t>
  </si>
  <si>
    <t>Лак</t>
  </si>
  <si>
    <t>кремнийорганический, марка КО-85, ГОСТ 11066-74</t>
  </si>
  <si>
    <t>507 Т</t>
  </si>
  <si>
    <t>Лампа автомобильная</t>
  </si>
  <si>
    <t>тип цоколя Н4, галогеновая</t>
  </si>
  <si>
    <t>март, апрель, май,  июль, август, сентябрь,октябрь, ноябрь</t>
  </si>
  <si>
    <t>508 Т</t>
  </si>
  <si>
    <t>тип цоколя Н7, галогеновая</t>
  </si>
  <si>
    <t>март, апрель, май,  июль, август, сентябрь, октябрь, ноябрь</t>
  </si>
  <si>
    <t>509 Т</t>
  </si>
  <si>
    <t>тип цоколя BA15S, галогеновая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</si>
  <si>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</si>
  <si>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</si>
  <si>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</si>
  <si>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</si>
  <si>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</si>
  <si>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</si>
  <si>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</si>
  <si>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</si>
  <si>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</si>
  <si>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тип цоколя Н3, галогеновая</t>
  </si>
  <si>
    <t>519 Т</t>
  </si>
  <si>
    <t>520 Т</t>
  </si>
  <si>
    <t>521 Т</t>
  </si>
  <si>
    <t>522 Т</t>
  </si>
  <si>
    <t>523 Т</t>
  </si>
  <si>
    <t>Лампа дуговая</t>
  </si>
  <si>
    <t>ДРЛ-125, ртутная</t>
  </si>
  <si>
    <t>524 Т</t>
  </si>
  <si>
    <t>ДРЛ-250, ртутная</t>
  </si>
  <si>
    <t>525 Т</t>
  </si>
  <si>
    <t>ДРЛ-400, ртутная</t>
  </si>
  <si>
    <t>526 Т</t>
  </si>
  <si>
    <t>Лампа люминесцентная</t>
  </si>
  <si>
    <t>тип цоколя Е-27, мощность 11 Вт</t>
  </si>
  <si>
    <t>527 Т</t>
  </si>
  <si>
    <t>тип цоколя Е-27, мощность 15 Вт</t>
  </si>
  <si>
    <t>528 Т</t>
  </si>
  <si>
    <t>тип цоколя E-27, мощность 18 Вт</t>
  </si>
  <si>
    <t>529 Т</t>
  </si>
  <si>
    <t>тип цоколя Е-27, мощность 20 Вт</t>
  </si>
  <si>
    <t>530 Т</t>
  </si>
  <si>
    <t>тип цоколя Е-27, мощность 32 Вт</t>
  </si>
  <si>
    <t>531 Т</t>
  </si>
  <si>
    <t>тип цоколя G13, мощность 18 Вт</t>
  </si>
  <si>
    <t>532 Т</t>
  </si>
  <si>
    <t>тип цоколя G13, мощность 40 Вт</t>
  </si>
  <si>
    <t>533 Т</t>
  </si>
  <si>
    <t>тип цоколя G13, мощность 58 Вт</t>
  </si>
  <si>
    <t>534 Т</t>
  </si>
  <si>
    <t>Лампа мигающая</t>
  </si>
  <si>
    <t>для системы пожарной сигнализации</t>
  </si>
  <si>
    <t>535 Т</t>
  </si>
  <si>
    <t>536 Т</t>
  </si>
  <si>
    <t>537 Т</t>
  </si>
  <si>
    <t>Лампа накаливания</t>
  </si>
  <si>
    <t>тип цоколя Е-27, мощность 60 Вт, вакуумная</t>
  </si>
  <si>
    <t>538 Т</t>
  </si>
  <si>
    <t>539 Т</t>
  </si>
  <si>
    <t>540 Т</t>
  </si>
  <si>
    <t>тип В125-135-25, мощность 25 Вт, ГОСТ 2239-79</t>
  </si>
  <si>
    <t>541 Т</t>
  </si>
  <si>
    <t>тип цоколя Е-27, мощность 40 Вт, вакуумная</t>
  </si>
  <si>
    <t>542 Т</t>
  </si>
  <si>
    <t>543 Т</t>
  </si>
  <si>
    <t>Лампа полупроводниковая</t>
  </si>
  <si>
    <t>осветительная ЛПО</t>
  </si>
  <si>
    <t>544 Т</t>
  </si>
  <si>
    <t>Лампа светодиодная</t>
  </si>
  <si>
    <t>тип цоколя E14, мощность 7,8 Вт</t>
  </si>
  <si>
    <t>545 Т</t>
  </si>
  <si>
    <t>546 Т</t>
  </si>
  <si>
    <t>547 Т</t>
  </si>
  <si>
    <t>548 Т</t>
  </si>
  <si>
    <t>Лампа сигнальная</t>
  </si>
  <si>
    <t>тип РНЦ-245-235-10</t>
  </si>
  <si>
    <t>549 Т</t>
  </si>
  <si>
    <t>Ластик</t>
  </si>
  <si>
    <t>мягкий</t>
  </si>
  <si>
    <t>550 Т</t>
  </si>
  <si>
    <t>Лента</t>
  </si>
  <si>
    <t>для принтера, позиционирования</t>
  </si>
  <si>
    <t>551 Т</t>
  </si>
  <si>
    <t>из пленок, липкая изоляционная, ГОСТ 28018-89</t>
  </si>
  <si>
    <t>552 Т</t>
  </si>
  <si>
    <t>сетчатая (серпянка), самоклеющаяся</t>
  </si>
  <si>
    <t>553 Т</t>
  </si>
  <si>
    <t>лента</t>
  </si>
  <si>
    <t>конвейерная, для легких условий эксплуатации, тип 3, температура эксплуатации (-45°С)-(+60°С), ГОСТ 20-85</t>
  </si>
  <si>
    <t xml:space="preserve">январь, июль-сентябрь </t>
  </si>
  <si>
    <t>50</t>
  </si>
  <si>
    <t>554 Т</t>
  </si>
  <si>
    <t>Лента ФУМ</t>
  </si>
  <si>
    <t>уплотнительная, размер 19 мм</t>
  </si>
  <si>
    <t>555 Т</t>
  </si>
  <si>
    <t>уплотнительная, размер 20 мм</t>
  </si>
  <si>
    <t>январь-март,апрель-июнь,июль-сентябрь,октябрь-декабрь</t>
  </si>
  <si>
    <t>556 Т</t>
  </si>
  <si>
    <t>Лента-липучка</t>
  </si>
  <si>
    <t>самоклеющаяся, ширина 25 мм, толщина 5,6 мм, длина 25 мм</t>
  </si>
  <si>
    <t xml:space="preserve">январь- июль </t>
  </si>
  <si>
    <t>557 Т</t>
  </si>
  <si>
    <t>Линолеум</t>
  </si>
  <si>
    <t>из поливинилхлорида, коммерческий, на нетканой подоснове</t>
  </si>
  <si>
    <t>055</t>
  </si>
  <si>
    <t>558 Т</t>
  </si>
  <si>
    <t>Лист</t>
  </si>
  <si>
    <t>стальной, горячекатанный, ширина 1500 мм, ГОСТ 19903-74</t>
  </si>
  <si>
    <t>559 Т</t>
  </si>
  <si>
    <t>стальной, горячекатанный, б-16 мм, ГОСТ 19903-74</t>
  </si>
  <si>
    <t>560 Т</t>
  </si>
  <si>
    <t>стальной, марка Ст.12Х18Н10Т, толщина 30 мм, ГОСТ 19903-74</t>
  </si>
  <si>
    <t>561 Т</t>
  </si>
  <si>
    <t>стальной, горячекатанный, б-5 мм, ГОСТ 19903-74</t>
  </si>
  <si>
    <t>562 Т</t>
  </si>
  <si>
    <t>стальной, горячекатанный, б-10 мм, ГОСТ 19903-74</t>
  </si>
  <si>
    <t>563 Т</t>
  </si>
  <si>
    <t>стальной, горячекатанный, б-8 мм, ГОСТ 19903-74</t>
  </si>
  <si>
    <t>564 Т</t>
  </si>
  <si>
    <t>565 Т</t>
  </si>
  <si>
    <t>стальной, марка Ст. 3, толщина 2 мм, ГОСТ 16523-97</t>
  </si>
  <si>
    <t>566 Т</t>
  </si>
  <si>
    <t>стальной, марка Ст. 3, толщина 4 мм, ГОСТ 103-2006</t>
  </si>
  <si>
    <t>567 Т</t>
  </si>
  <si>
    <t>стальной, марка Ст. 3, толщина 10 мм, ГОСТ 14637-89</t>
  </si>
  <si>
    <t>568 Т</t>
  </si>
  <si>
    <t>стальной, марка Ст. 08кп, толщина 1,5 мм, ГОСТ 19904-90</t>
  </si>
  <si>
    <t>569 Т</t>
  </si>
  <si>
    <t>стальной, марка Ст. 08кп, толщина 2 мм, ГОСТ 19904-90</t>
  </si>
  <si>
    <t>570 Т</t>
  </si>
  <si>
    <t>стальной, марка Ст. 09Г2С, толщина 12 мм, ГОСТ 19903-74</t>
  </si>
  <si>
    <t>571 Т</t>
  </si>
  <si>
    <t>стальной, марка Ст. 09Г2С, толщина 60 мм, ГОСТ 19903-74</t>
  </si>
  <si>
    <t>572 Т</t>
  </si>
  <si>
    <t>стальной, марка Ст. 09Г2С, толщина 80 мм, ГОСТ 19903-74</t>
  </si>
  <si>
    <t>573 Т</t>
  </si>
  <si>
    <t>стальной, марка Ст.12Х18Н10Т, толщина 5 мм, ГОСТ 19903-74</t>
  </si>
  <si>
    <t>574 Т</t>
  </si>
  <si>
    <t>стальной, марка Ст.12Х18Н10Т, толщина 6 мм, ГОСТ 19903-74</t>
  </si>
  <si>
    <t>575 Т</t>
  </si>
  <si>
    <t>стальной, марка Ст.12Х18Н10Т, толщина 8 мм, ГОСТ 19903-74</t>
  </si>
  <si>
    <t>576 Т</t>
  </si>
  <si>
    <t>стальной, марка Ст.12Х18Н10Т, толщина 10 мм, ГОСТ 19903-74</t>
  </si>
  <si>
    <t>577 Т</t>
  </si>
  <si>
    <t>стальной, марка Ст.12Х18Н10Т, толщина 20 мм, ГОСТ 19903-74</t>
  </si>
  <si>
    <t>578 Т</t>
  </si>
  <si>
    <t>579 Т</t>
  </si>
  <si>
    <t>стальной, марка Ст.12Х18Н10Т, толщина 40 мм, ГОСТ 19903-74</t>
  </si>
  <si>
    <t>580 Т</t>
  </si>
  <si>
    <t>стальной, марка Ст.12Х18Н10Т, толщина 50 мм, ГОСТ 19903-74</t>
  </si>
  <si>
    <t>581 Т</t>
  </si>
  <si>
    <t>стальной, марка Ст.12Х18Н10Т, толщина 60 мм, ГОСТ 19903-74</t>
  </si>
  <si>
    <t>582 Т</t>
  </si>
  <si>
    <t>стальной, марка Ст.20Х23Н18, толщина 5 мм, ГОСТ 19903-74</t>
  </si>
  <si>
    <t>583 Т</t>
  </si>
  <si>
    <t>стальной, марка Ст. 3, толщина 3 мм, ГОСТ 19903-74</t>
  </si>
  <si>
    <t>584 Т</t>
  </si>
  <si>
    <t>стальной, марка Ст. 3, толщина 6 мм, ГОСТ 19903-74</t>
  </si>
  <si>
    <t>585 Т</t>
  </si>
  <si>
    <t>стальной, марка Ст. 3, толщина 8 мм, ГОСТ 19903-74</t>
  </si>
  <si>
    <t>586 Т</t>
  </si>
  <si>
    <t>стальной, марка Ст. 3, толщина 12 мм, ГОСТ 19903-74</t>
  </si>
  <si>
    <t>587 Т</t>
  </si>
  <si>
    <t>стальной, марка Ст. 3, толщина 14 мм, ГОСТ 19903-74</t>
  </si>
  <si>
    <t>588 Т</t>
  </si>
  <si>
    <t>стальной, марка Ст. 3, толщина 16 мм, ГОСТ 19903-74</t>
  </si>
  <si>
    <t>589 Т</t>
  </si>
  <si>
    <t>стальной, марка Ст. 3, толщина 18 мм, ГОСТ 19903-74</t>
  </si>
  <si>
    <t>590 Т</t>
  </si>
  <si>
    <t>стальной, марка Ст. 3, толщина 20 мм, ГОСТ 19903-74</t>
  </si>
  <si>
    <t>591 Т</t>
  </si>
  <si>
    <t>стальной, марка Ст. 3, толщина 25 мм, ГОСТ 19903-74</t>
  </si>
  <si>
    <t>592 Т</t>
  </si>
  <si>
    <t>стальной, марка Ст. 65Г, толщина 1 мм, ГОСТ 19903-74</t>
  </si>
  <si>
    <t>593 Т</t>
  </si>
  <si>
    <t>стальной, марка Ст. 65Г, толщина 3 мм, ГОСТ 19903-74</t>
  </si>
  <si>
    <t>594 Т</t>
  </si>
  <si>
    <t>рифленный, стальной, рифленный, чечевичного строения, ГОСТ 8568-77</t>
  </si>
  <si>
    <t>595 Т</t>
  </si>
  <si>
    <t>из нелегированной стали, толщина 2,5-12 мм, с чечевичным рифлением</t>
  </si>
  <si>
    <t>596 Т</t>
  </si>
  <si>
    <t>алюминиевый, размер1500*4000 мм, толщина 10 мм</t>
  </si>
  <si>
    <t>597 Т</t>
  </si>
  <si>
    <t>алюминиевый, размер1500*4000 мм, толщина 5 мм</t>
  </si>
  <si>
    <t>598 Т</t>
  </si>
  <si>
    <t>алюминиевый, размер1500*4000 мм, толщина 3 мм</t>
  </si>
  <si>
    <t>599 Т</t>
  </si>
  <si>
    <t>алюминиевый, размер1500*4000 мм, толщина 2 мм</t>
  </si>
  <si>
    <t>600 Т</t>
  </si>
  <si>
    <t>медный, ширина 600-1000 мм, ГОСТ 1173-2006</t>
  </si>
  <si>
    <t>601 Т</t>
  </si>
  <si>
    <t>стальной, марка Ст.12Х18Н10Т, толщина 0,5 мм, ГОСТ 19903-74</t>
  </si>
  <si>
    <t>январь-март; сентябрь-ноябрь</t>
  </si>
  <si>
    <t>10-15 дней</t>
  </si>
  <si>
    <t>602 Т</t>
  </si>
  <si>
    <t>стальной, холоднокатаный, толщина 0,55 мм, оцинкованный</t>
  </si>
  <si>
    <t>январь</t>
  </si>
  <si>
    <t>поставка в течении 70 дней</t>
  </si>
  <si>
    <t>603 Т</t>
  </si>
  <si>
    <t>Лист гипсокартонный</t>
  </si>
  <si>
    <t>марка ГКЛ, обычный, размер 2500*1200*12,5 мм, ГОСТ 6266-97</t>
  </si>
  <si>
    <t>625</t>
  </si>
  <si>
    <t>604 Т</t>
  </si>
  <si>
    <t>605 Т</t>
  </si>
  <si>
    <t>толщина 4 мм, ширина менее 800 мм</t>
  </si>
  <si>
    <t>606 Т</t>
  </si>
  <si>
    <t>Лодочка</t>
  </si>
  <si>
    <t>фарфоровая, тип ЛС 1, длина 65мм, ГОСТ 9147-80</t>
  </si>
  <si>
    <t>607 Т</t>
  </si>
  <si>
    <t>Манжет</t>
  </si>
  <si>
    <t>гидравлический, резиновый для уплотнения, диаметр цилиндра 25 - 35 мм, диаметр штоков 10 - 20 мм, ГОСТ 14896-84</t>
  </si>
  <si>
    <t>608 Т</t>
  </si>
  <si>
    <t>Манжета</t>
  </si>
  <si>
    <t>армированная, однокромочная, с механической обработанной кромкой, для вала, диаметр 70 мм, ГОСТ 8752-79</t>
  </si>
  <si>
    <t>поставка в течение 10 рабочих дней (для Отп - 60</t>
  </si>
  <si>
    <t>609 Т</t>
  </si>
  <si>
    <t>армированная, однокромочная, с механической обработанной кромкой, для вала, диаметр 75 мм, ГОСТ 8752-79</t>
  </si>
  <si>
    <t>610 Т</t>
  </si>
  <si>
    <t>армированная, однокромочная, с механической обработанной кромкой, для вала, диаметр 80 мм, ГОСТ 8752-79</t>
  </si>
  <si>
    <t>611 Т</t>
  </si>
  <si>
    <t>армированная, однокромочная, с механической обработанной кромкой, для вала, диаметр 25 мм, ГОСТ 8752-79</t>
  </si>
  <si>
    <t>612 Т</t>
  </si>
  <si>
    <t>армированная, однокромочная, с механической обработанной кромкой, для вала, диаметр 30 мм, ГОСТ 8752-79</t>
  </si>
  <si>
    <t>613 Т</t>
  </si>
  <si>
    <t>армированная, однокромочная, с механической обработанной кромкой, для вала, диаметр 50 мм, ГОСТ 8752-79</t>
  </si>
  <si>
    <t>614 Т</t>
  </si>
  <si>
    <t>армированная, однокромочная, с механической обработанной кромкой, для вала, диаметр 55 мм, ГОСТ 8752-79</t>
  </si>
  <si>
    <t>615 Т</t>
  </si>
  <si>
    <t>армированная, однокромочная, с механической обработанной кромкой, для вала, диаметр 35 мм, ГОСТ 8752-79</t>
  </si>
  <si>
    <t>616 Т</t>
  </si>
  <si>
    <t>армированная, однокромочная, с механической обработанной кромкой, для вала, диаметр 62 мм, ГОСТ 8752-79</t>
  </si>
  <si>
    <t>617 Т</t>
  </si>
  <si>
    <t>армированная, однокромочная, с механической обработанной кромкой, для вала, диаметр 140 мм, ГОСТ 8752-79</t>
  </si>
  <si>
    <t>618 Т</t>
  </si>
  <si>
    <t>армированная, однокромочная, с механической обработанной кромкой, для вала, диаметр 18 мм, ГОСТ 8752-79</t>
  </si>
  <si>
    <t>619 Т</t>
  </si>
  <si>
    <t>армированная, однокромочная, с механической обработанной кромкой, для вала, диаметр 60 мм, ГОСТ 8752-79</t>
  </si>
  <si>
    <t>620 Т</t>
  </si>
  <si>
    <t>армированная, однокромочная, с механической обработанной кромкой, для вала, диаметр 160 мм, ГОСТ 8752-79</t>
  </si>
  <si>
    <t>621 Т</t>
  </si>
  <si>
    <t>Манипулятор "мышь"</t>
  </si>
  <si>
    <t>оптическая, тип подключения проводной, интерфейс подключения USB</t>
  </si>
  <si>
    <t>622 Т</t>
  </si>
  <si>
    <t>Манипулятор-джойстик</t>
  </si>
  <si>
    <t>трехмерный</t>
  </si>
  <si>
    <t>в течение 21 дня</t>
  </si>
  <si>
    <t>623 Т</t>
  </si>
  <si>
    <t>Манометр</t>
  </si>
  <si>
    <t>виброустойчивый, диаметр  корпуса не более 150 мм, класс точности 2,5, диапазон показаний 0-16</t>
  </si>
  <si>
    <t>624 Т</t>
  </si>
  <si>
    <t>625 Т</t>
  </si>
  <si>
    <t>626 Т</t>
  </si>
  <si>
    <t>627 Т</t>
  </si>
  <si>
    <t>628 Т</t>
  </si>
  <si>
    <t>629 Т</t>
  </si>
  <si>
    <t>630 Т</t>
  </si>
  <si>
    <t>Маркер</t>
  </si>
  <si>
    <t>пластиковый, круглый, ширина линии 1,5 мм</t>
  </si>
  <si>
    <t>631 Т</t>
  </si>
  <si>
    <t>пластиковый, круглый, наконечник 2,5 мм, перманентный (нестираемый)</t>
  </si>
  <si>
    <t>632 Т</t>
  </si>
  <si>
    <t>Маршрутизатор</t>
  </si>
  <si>
    <t>нижнего класса</t>
  </si>
  <si>
    <t>февраль,май, июль,сентябрь-ноябрь</t>
  </si>
  <si>
    <t>633 Т</t>
  </si>
  <si>
    <t>634 Т</t>
  </si>
  <si>
    <t>Масло</t>
  </si>
  <si>
    <t>моторное, для бензиновых двигателей, обозначение по SAE 5W-40</t>
  </si>
  <si>
    <t>635 Т</t>
  </si>
  <si>
    <t>моторное, марка 10W-40, ГОСТ 12337-84</t>
  </si>
  <si>
    <t>636 Т</t>
  </si>
  <si>
    <t>гидравлическое, марка ВМГЗ, ГОСТ 17479.3-85</t>
  </si>
  <si>
    <t>637 Т</t>
  </si>
  <si>
    <t>трансмиссионное, марка ТАД-17и, ГОСТ 23652-79</t>
  </si>
  <si>
    <t>638 Т</t>
  </si>
  <si>
    <t>трансмиссионное, марка ТСп-15К, ГОСТ 23652-79</t>
  </si>
  <si>
    <t>639 Т</t>
  </si>
  <si>
    <t>трансмиссионное, марка ТСп-10, ГОСТ 23652-79</t>
  </si>
  <si>
    <t>640 Т</t>
  </si>
  <si>
    <t>индустриальное, марка И-20А, ГОСТ 20799-88</t>
  </si>
  <si>
    <t>641 Т</t>
  </si>
  <si>
    <t>моторное, марка МС-20</t>
  </si>
  <si>
    <t>642 Т</t>
  </si>
  <si>
    <t>турбинное, марка Т22, ГОСТ 32-74</t>
  </si>
  <si>
    <t>643 Т</t>
  </si>
  <si>
    <t>электроизоляционное, марка ВГ</t>
  </si>
  <si>
    <t>644 Т</t>
  </si>
  <si>
    <t>компрессорное, марка КС-19, ГОСТ 9243-75</t>
  </si>
  <si>
    <t>645 Т</t>
  </si>
  <si>
    <t>индустриальное, марка И-40А, ГОСТ 20799-88</t>
  </si>
  <si>
    <t>646 Т</t>
  </si>
  <si>
    <t>моторное, марка М-14В2, ГОСТ 12337-84</t>
  </si>
  <si>
    <t>647 Т</t>
  </si>
  <si>
    <t>индустриальное, марка И-5А, ГОСТ 20799-88</t>
  </si>
  <si>
    <t>648 Т</t>
  </si>
  <si>
    <t>моторное, марка М-8В2</t>
  </si>
  <si>
    <t>649 Т</t>
  </si>
  <si>
    <t>моторное, марка М-8Г2к</t>
  </si>
  <si>
    <t>650 Т</t>
  </si>
  <si>
    <t>моторное, марка М-10Г2, ГОСТ 12337-84</t>
  </si>
  <si>
    <t>651 Т</t>
  </si>
  <si>
    <t>моторное, марка М-8ДМ</t>
  </si>
  <si>
    <t>652 Т</t>
  </si>
  <si>
    <t>моторное, марка М-10ДМ, ГОСТ 12337-84</t>
  </si>
  <si>
    <t>653 Т</t>
  </si>
  <si>
    <t>гидравлическое, вязкость кинематическая при 40°C 32 мм2/с, при 100°C 6,6 мм2/с, всесезонное, на минеральной основе</t>
  </si>
  <si>
    <t>654 Т</t>
  </si>
  <si>
    <t xml:space="preserve"> февраль, март, апрель, май, июнь, июль,август, сентябрь,октябрь, ноябрь, декабрь</t>
  </si>
  <si>
    <t>655 Т</t>
  </si>
  <si>
    <t>промывочное, для бензинового двигателя</t>
  </si>
  <si>
    <t>апрель, июнь, июль,август, сентябрь,октябрь, ноябрь, декабрь</t>
  </si>
  <si>
    <t>656 Т</t>
  </si>
  <si>
    <t>кровельный, наплавляемый</t>
  </si>
  <si>
    <t>657 Т</t>
  </si>
  <si>
    <t>Маховик</t>
  </si>
  <si>
    <t>для карбюраторного двигателя, для легкового автомобиля</t>
  </si>
  <si>
    <t>658 Т</t>
  </si>
  <si>
    <t>проблесковый</t>
  </si>
  <si>
    <t>659 Т</t>
  </si>
  <si>
    <t>Мел</t>
  </si>
  <si>
    <t>для письма и рисования</t>
  </si>
  <si>
    <t>660 Т</t>
  </si>
  <si>
    <t>Мера оптической плотности</t>
  </si>
  <si>
    <t>диапазон оптических плотностей 0,3-4,0 D</t>
  </si>
  <si>
    <t>661 Т</t>
  </si>
  <si>
    <t>Метла</t>
  </si>
  <si>
    <t>662 Т</t>
  </si>
  <si>
    <t>Механизм для поперечной подачи</t>
  </si>
  <si>
    <t>к круглошлифовальному станку</t>
  </si>
  <si>
    <t>663 Т</t>
  </si>
  <si>
    <t>Мешок</t>
  </si>
  <si>
    <t>упаковочный, для мусора, из полиэтилена, повышенной прочности, без ручек и завязок</t>
  </si>
  <si>
    <t>664 Т</t>
  </si>
  <si>
    <t>665 Т</t>
  </si>
  <si>
    <t>Микросхема</t>
  </si>
  <si>
    <t>усилительная</t>
  </si>
  <si>
    <t>666 Т</t>
  </si>
  <si>
    <t>Микросхема интегральная</t>
  </si>
  <si>
    <t>цифровая, ГОСТ 17021-88</t>
  </si>
  <si>
    <t>667 Т</t>
  </si>
  <si>
    <t>668 Т</t>
  </si>
  <si>
    <t>Микрофонный капсюль</t>
  </si>
  <si>
    <t>для телефонных аппаратов</t>
  </si>
  <si>
    <t>669 Т</t>
  </si>
  <si>
    <t>670 Т</t>
  </si>
  <si>
    <t>Молоток</t>
  </si>
  <si>
    <t>слесарный</t>
  </si>
  <si>
    <t>671 Т</t>
  </si>
  <si>
    <t>672 Т</t>
  </si>
  <si>
    <t>Монтажная пена</t>
  </si>
  <si>
    <t>всесезонная, профессиональная (пистолетная), в аэрозольной упаковке, двухкомпонентная</t>
  </si>
  <si>
    <t>673 Т</t>
  </si>
  <si>
    <t>Мост диодный</t>
  </si>
  <si>
    <t>для выпрямления переменного тока</t>
  </si>
  <si>
    <t>674 Т</t>
  </si>
  <si>
    <t>Мочевина (карбамид)</t>
  </si>
  <si>
    <t>марка А, сорт высший, ГОСТ 2081-2010</t>
  </si>
  <si>
    <t>675 Т</t>
  </si>
  <si>
    <t>Мультиметр</t>
  </si>
  <si>
    <t>цифровой, 5 и более цифровых разряда, точность более 0,01 %</t>
  </si>
  <si>
    <t>676 Т</t>
  </si>
  <si>
    <t>Муфта</t>
  </si>
  <si>
    <t>кабельная, соединительная</t>
  </si>
  <si>
    <t>677 Т</t>
  </si>
  <si>
    <t>фланцевая, жесткая, номинальный крутящий момент 8 Н*м, чугунная, ГОСТ 20761-96</t>
  </si>
  <si>
    <t>678 Т</t>
  </si>
  <si>
    <t>679 Т</t>
  </si>
  <si>
    <t>680 Т</t>
  </si>
  <si>
    <t>681 Т</t>
  </si>
  <si>
    <t>682 Т</t>
  </si>
  <si>
    <t>полипропиленовая, с накидной гайкой</t>
  </si>
  <si>
    <t>683 Т</t>
  </si>
  <si>
    <t>поливинилхлоридная, переходная, разборная с НР</t>
  </si>
  <si>
    <t>684 Т</t>
  </si>
  <si>
    <t>для сращивания малопарных кабелей, тип ММКРг-5-эп</t>
  </si>
  <si>
    <t>685 Т</t>
  </si>
  <si>
    <t>686 Т</t>
  </si>
  <si>
    <t>полипропиленовая, переходная, разборная с НР</t>
  </si>
  <si>
    <t>687 Т</t>
  </si>
  <si>
    <t>688 Т</t>
  </si>
  <si>
    <t>689 Т</t>
  </si>
  <si>
    <t>690 Т</t>
  </si>
  <si>
    <t>691 Т</t>
  </si>
  <si>
    <t>Муфта электромагнитная</t>
  </si>
  <si>
    <t>к токарному станку</t>
  </si>
  <si>
    <t>692 Т</t>
  </si>
  <si>
    <t>Набор ключей</t>
  </si>
  <si>
    <t>торцевые, в наборе 172 предмета, 8-32 мм</t>
  </si>
  <si>
    <t>693 Т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</si>
  <si>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</si>
  <si>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</si>
  <si>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694 Т</t>
  </si>
  <si>
    <t>Навес</t>
  </si>
  <si>
    <t>дверной, стальной</t>
  </si>
  <si>
    <t>695 Т</t>
  </si>
  <si>
    <t>Навигатор</t>
  </si>
  <si>
    <t>автомобильный</t>
  </si>
  <si>
    <t>696 Т</t>
  </si>
  <si>
    <t>Наконечник</t>
  </si>
  <si>
    <t>для сварочного оборудования, контактный</t>
  </si>
  <si>
    <t>50 календарных дней</t>
  </si>
  <si>
    <t>697 Т</t>
  </si>
  <si>
    <t>698 Т</t>
  </si>
  <si>
    <t>699 Т</t>
  </si>
  <si>
    <t>700 Т</t>
  </si>
  <si>
    <t>кабельный, медный</t>
  </si>
  <si>
    <t>701 Т</t>
  </si>
  <si>
    <t>702 Т</t>
  </si>
  <si>
    <t>кабельный, алюминиевый</t>
  </si>
  <si>
    <t>поставка в течение 55 дней</t>
  </si>
  <si>
    <t>703 Т</t>
  </si>
  <si>
    <t>704 Т</t>
  </si>
  <si>
    <t>705 Т</t>
  </si>
  <si>
    <t>706 Т</t>
  </si>
  <si>
    <t>707 Т</t>
  </si>
  <si>
    <t>Наличник</t>
  </si>
  <si>
    <t>для оконных и дверных блоков, деревянный, ГОСТ 30972-2002</t>
  </si>
  <si>
    <t>708 Т</t>
  </si>
  <si>
    <t>Насос</t>
  </si>
  <si>
    <t>для перекачки жидкостей, геликоидальный шестеренный, гидравлический , объемный, ротационный</t>
  </si>
  <si>
    <t>35 рабочих дней после предоплаты</t>
  </si>
  <si>
    <t>709 Т</t>
  </si>
  <si>
    <t>центробежный, тип КМ, НДВ, Ф, для перекачки жидкостей</t>
  </si>
  <si>
    <t>710 Т</t>
  </si>
  <si>
    <t>Насос поршневой</t>
  </si>
  <si>
    <t>давление номинальное 20 МПА</t>
  </si>
  <si>
    <t>711 Т</t>
  </si>
  <si>
    <t>712 Т</t>
  </si>
  <si>
    <t>Насос шестеренчатый</t>
  </si>
  <si>
    <t>рабочий объем от 50 до 100 см3</t>
  </si>
  <si>
    <t>713 Т</t>
  </si>
  <si>
    <t>рабочий объем от 100 до 150 см3</t>
  </si>
  <si>
    <t>714 Т</t>
  </si>
  <si>
    <t>рабочий объем от 8 до 50 см3</t>
  </si>
  <si>
    <t>поставка в течение 20 дней</t>
  </si>
  <si>
    <t>715 Т</t>
  </si>
  <si>
    <t>716 Т</t>
  </si>
  <si>
    <t>Наушник</t>
  </si>
  <si>
    <t>противошумный, уровень шума 75-85 дБ</t>
  </si>
  <si>
    <t>717 Т</t>
  </si>
  <si>
    <t>718 Т</t>
  </si>
  <si>
    <t>нитрат цинка</t>
  </si>
  <si>
    <t>6-водный, кристаллы</t>
  </si>
  <si>
    <t>500</t>
  </si>
  <si>
    <t>719 Т</t>
  </si>
  <si>
    <t>Нитрит натрия (азотистокислый натрий)</t>
  </si>
  <si>
    <t>технический,сорт высший,   ГОСТ 19906-74</t>
  </si>
  <si>
    <t>720 Т</t>
  </si>
  <si>
    <t>Нож</t>
  </si>
  <si>
    <t>канцелярский</t>
  </si>
  <si>
    <t>февраль-апрель</t>
  </si>
  <si>
    <t>721 Т</t>
  </si>
  <si>
    <t>Ножницы</t>
  </si>
  <si>
    <t>с пластиковой ручкой, длина 13 см</t>
  </si>
  <si>
    <t>722 Т</t>
  </si>
  <si>
    <t>Обложка</t>
  </si>
  <si>
    <t>для переплета, формат А4, прозрачная</t>
  </si>
  <si>
    <t>723 Т</t>
  </si>
  <si>
    <t>из картона</t>
  </si>
  <si>
    <t>724 Т</t>
  </si>
  <si>
    <t>Обои виниловые и текстильные на бумажной основе</t>
  </si>
  <si>
    <t>марка В-1, гладкие, ГОСТ 6810-2002</t>
  </si>
  <si>
    <t>725 Т</t>
  </si>
  <si>
    <t>Огнетушитель</t>
  </si>
  <si>
    <t>порошковый, марка ОП-10 (з) (А, В, С, Е)</t>
  </si>
  <si>
    <t>726 Т</t>
  </si>
  <si>
    <t>углекислотный, марка ОУ-3</t>
  </si>
  <si>
    <t>727 Т</t>
  </si>
  <si>
    <t>порошковый, марка ОП-2 (з)  (А, В, С, Е)</t>
  </si>
  <si>
    <t>728 Т</t>
  </si>
  <si>
    <t xml:space="preserve">оксид хрома </t>
  </si>
  <si>
    <t>технический, марка А, ГОСТ 2548-77</t>
  </si>
  <si>
    <t>729 Т</t>
  </si>
  <si>
    <t>Олифа</t>
  </si>
  <si>
    <t>натуральная, из льняного/конопляного масла, сорт высший, ГОСТ 7931-76</t>
  </si>
  <si>
    <t>730 Т</t>
  </si>
  <si>
    <t>апрель-июнь, июль-сентябрь</t>
  </si>
  <si>
    <t>731 Т</t>
  </si>
  <si>
    <t>Оперативная память</t>
  </si>
  <si>
    <t>техническое исполнение DIMM, вид памяти DDR3, PC12800, емкость 2 Гб</t>
  </si>
  <si>
    <t>февраль,март,май,август,ноябрь</t>
  </si>
  <si>
    <t>732 Т</t>
  </si>
  <si>
    <t>техническое исполнение DIMM, вид памяти DDR3, PC8500, емкость 2 Гб</t>
  </si>
  <si>
    <t>733 Т</t>
  </si>
  <si>
    <t>техническое исполнение DIMM, вид памяти DDR3, PC8500, емкость 4 Гб</t>
  </si>
  <si>
    <t>февраль-май, август, сентябрь,ноябрь</t>
  </si>
  <si>
    <t>734 Т</t>
  </si>
  <si>
    <t>735 Т</t>
  </si>
  <si>
    <t>Отвертка</t>
  </si>
  <si>
    <t>слесарно-монтажная, с изолируещей ручкой, длина 250 мм, ГОСТ 17199-71</t>
  </si>
  <si>
    <t>736 Т</t>
  </si>
  <si>
    <t>737 Т</t>
  </si>
  <si>
    <t>738 Т</t>
  </si>
  <si>
    <t>739 Т</t>
  </si>
  <si>
    <t>Отвод</t>
  </si>
  <si>
    <t>полипропиленовый, угол поворота 90 градусов, диаметр 110 мм</t>
  </si>
  <si>
    <t>740 Т</t>
  </si>
  <si>
    <t>полипропиленовый, угол поворота 45 градусов, диаметр 110 мм</t>
  </si>
  <si>
    <t>741 Т</t>
  </si>
  <si>
    <t>полипропиленовый, угол поворота 90 градусов, диаметр 50 мм</t>
  </si>
  <si>
    <t>742 Т</t>
  </si>
  <si>
    <t>Открытка</t>
  </si>
  <si>
    <t>поздравительная</t>
  </si>
  <si>
    <t>апрель-июнь, июль-сентябрь,октябрь-декабрь</t>
  </si>
  <si>
    <t>743 Т</t>
  </si>
  <si>
    <t>Отопитель салона</t>
  </si>
  <si>
    <t>744 Т</t>
  </si>
  <si>
    <t>Очиститель</t>
  </si>
  <si>
    <t>для очистки клише от остатков жидкого фотополимера</t>
  </si>
  <si>
    <t>745 Т</t>
  </si>
  <si>
    <t>746 Т</t>
  </si>
  <si>
    <t>для очистки и обезжиривания деталей тормозной системы и сцепления, аэрозоль</t>
  </si>
  <si>
    <t>март, апрель, май, июнь, август, сентябрь,октябрь, ноябрь</t>
  </si>
  <si>
    <t>747 Т</t>
  </si>
  <si>
    <t>Очки</t>
  </si>
  <si>
    <t>защитные, пластиковые</t>
  </si>
  <si>
    <t>748 Т</t>
  </si>
  <si>
    <t>Пакет</t>
  </si>
  <si>
    <t>упаковочный, из полипропилена, толщина 30-60 мкм, без ручек</t>
  </si>
  <si>
    <t>749 Т</t>
  </si>
  <si>
    <t>Панель</t>
  </si>
  <si>
    <t>из поливинилхлорида, стеновая</t>
  </si>
  <si>
    <t>750 Т</t>
  </si>
  <si>
    <t>Папка</t>
  </si>
  <si>
    <t>скоросшиватель, пластиковая, формат A4, 50 мм</t>
  </si>
  <si>
    <t>751 Т</t>
  </si>
  <si>
    <t>с прижимом, скоросшивателем, пластиковая, формат A4, 50 мм</t>
  </si>
  <si>
    <t>752 Т</t>
  </si>
  <si>
    <t>30 вкладышей, пластиковая, формат A4, 50 мм</t>
  </si>
  <si>
    <t>753 Т</t>
  </si>
  <si>
    <t>регистратор, пластиковая, формат А3, 80 мм</t>
  </si>
  <si>
    <t>754 Т</t>
  </si>
  <si>
    <t>паронит</t>
  </si>
  <si>
    <t>марка ПА, армированный сеткой, ГОСТ 481-80</t>
  </si>
  <si>
    <t xml:space="preserve"> июль- декабрь</t>
  </si>
  <si>
    <t>20</t>
  </si>
  <si>
    <t>755 Т</t>
  </si>
  <si>
    <t>Пассатижи</t>
  </si>
  <si>
    <t>диэлектрические</t>
  </si>
  <si>
    <t>756 Т</t>
  </si>
  <si>
    <t xml:space="preserve">Пенополиуретан  </t>
  </si>
  <si>
    <t>ППУ-17-Н</t>
  </si>
  <si>
    <t>757 Т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</si>
  <si>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</si>
  <si>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</si>
  <si>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758 Т</t>
  </si>
  <si>
    <t>759 Т</t>
  </si>
  <si>
    <t>760 Т</t>
  </si>
  <si>
    <t>761 Т</t>
  </si>
  <si>
    <t>Переходник</t>
  </si>
  <si>
    <t>из полипропилена, с наружней/внутренней резьбой</t>
  </si>
  <si>
    <t>762 Т</t>
  </si>
  <si>
    <t>стальной, резьбовой, ГОСТ 6357-81</t>
  </si>
  <si>
    <t>763 Т</t>
  </si>
  <si>
    <t>Переходник наконечника</t>
  </si>
  <si>
    <t>764 Т</t>
  </si>
  <si>
    <t>765 Т</t>
  </si>
  <si>
    <t>Перчатки</t>
  </si>
  <si>
    <t>для защиты рук технические, пропитанные ПВХ, хлопчатобумажные</t>
  </si>
  <si>
    <t>январь-март,</t>
  </si>
  <si>
    <t>поставка в течении 5 дней (для ОТП -60)</t>
  </si>
  <si>
    <t>766 Т</t>
  </si>
  <si>
    <t>для защиты рук технические, из латекса, бесшовные, диэлектрические</t>
  </si>
  <si>
    <t>767 Т</t>
  </si>
  <si>
    <t>для защиты рук технические, резиновые</t>
  </si>
  <si>
    <t>768 Т</t>
  </si>
  <si>
    <t>для защиты рук технические, из кислозащитной ткани, тип 2</t>
  </si>
  <si>
    <t>769 Т</t>
  </si>
  <si>
    <t>Песок</t>
  </si>
  <si>
    <t>природный, 1 класс, мелкий, ГОСТ 8736-2014</t>
  </si>
  <si>
    <t>май-август</t>
  </si>
  <si>
    <t>в течение 15 дней/для ОТП 60 дней</t>
  </si>
  <si>
    <t>770 Т</t>
  </si>
  <si>
    <t>Петля двери</t>
  </si>
  <si>
    <t>771 Т</t>
  </si>
  <si>
    <t>Пиломатериал</t>
  </si>
  <si>
    <t>из хвойных пород, обрезанный, ГОСТ 8486-86</t>
  </si>
  <si>
    <t>772 Т</t>
  </si>
  <si>
    <t>лиственных пород, ГОСТ 2695-83</t>
  </si>
  <si>
    <t>773 Т</t>
  </si>
  <si>
    <t>Писсуар</t>
  </si>
  <si>
    <t>фаянсовый, настенный, ГОСТ 30493-96  </t>
  </si>
  <si>
    <t>774 Т</t>
  </si>
  <si>
    <t>Плата материнская</t>
  </si>
  <si>
    <t>форм-фактор Micro ATX LPT, COM, USB</t>
  </si>
  <si>
    <t>февраль,май,июль, август,сентябрь,ноябрь</t>
  </si>
  <si>
    <t>775 Т</t>
  </si>
  <si>
    <t>февраль,май,август,сентябрь</t>
  </si>
  <si>
    <t>776 Т</t>
  </si>
  <si>
    <t>форм-фактор ATX</t>
  </si>
  <si>
    <t>март,июнь,ноябрь</t>
  </si>
  <si>
    <t>777 Т</t>
  </si>
  <si>
    <t>для навесного монтажа 3ПС18-8 для соединения электрических цепей постоянного, переменного, и импульсного тока</t>
  </si>
  <si>
    <t>778 Т</t>
  </si>
  <si>
    <t>Плафон</t>
  </si>
  <si>
    <t>для наружного освещения, герметичный, форма коническая, диаметр 25 см</t>
  </si>
  <si>
    <t>779 Т</t>
  </si>
  <si>
    <t>Пленка</t>
  </si>
  <si>
    <t>для ламинирования, размер 303*426 мм</t>
  </si>
  <si>
    <t>февраль,март</t>
  </si>
  <si>
    <t>780 Т</t>
  </si>
  <si>
    <t>для ламинирования, размер 210*297 мм, в пачке 100 штук</t>
  </si>
  <si>
    <t>781 Т</t>
  </si>
  <si>
    <t>рентгеновская, размер 30*40 см</t>
  </si>
  <si>
    <t>782 Т</t>
  </si>
  <si>
    <t>Пленка высокого давления</t>
  </si>
  <si>
    <t>из полиэтилена, толщина 120 мкм, ГОСТ 10354-82</t>
  </si>
  <si>
    <t>октябрь-декабрь</t>
  </si>
  <si>
    <t>783 Т</t>
  </si>
  <si>
    <t>Плинтус</t>
  </si>
  <si>
    <t>из пенополистирола, потолочный, размер 20*20 мм</t>
  </si>
  <si>
    <t>784 Т</t>
  </si>
  <si>
    <t>пластиковый, ламинированный, с кабель-каналом, с защелкой, с резиновым уплотнителем</t>
  </si>
  <si>
    <t>785 Т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</si>
  <si>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</si>
  <si>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</si>
  <si>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786 Т</t>
  </si>
  <si>
    <t>потолочная, гипсокартонная, звукоизолирующая, размер 600*600 мм</t>
  </si>
  <si>
    <t>787 Т</t>
  </si>
  <si>
    <t>теплоизоляционная, из минеральной ваты, марка П-35, ГОСТ 9573-2012</t>
  </si>
  <si>
    <t>788 Т</t>
  </si>
  <si>
    <t>из вспененного полистирола, типа ПСБ-С-25, без антипирена, ГОСТ 15588-86</t>
  </si>
  <si>
    <t>789 Т</t>
  </si>
  <si>
    <t>Плита древесная</t>
  </si>
  <si>
    <t>прессованная</t>
  </si>
  <si>
    <t>790 Т</t>
  </si>
  <si>
    <t>Плитка</t>
  </si>
  <si>
    <t>керамогранитная, напольная, размер 300*300 мм</t>
  </si>
  <si>
    <t>791 Т</t>
  </si>
  <si>
    <t>керамическая, глазурованная, глазурованная прямоугольная без завала, размер 200*300 мм</t>
  </si>
  <si>
    <t>792 Т</t>
  </si>
  <si>
    <t>Пневмобаллон</t>
  </si>
  <si>
    <t>для прицепа</t>
  </si>
  <si>
    <t>793 Т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</si>
  <si>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</si>
  <si>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</si>
  <si>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794 Т</t>
  </si>
  <si>
    <t>Пневмораспределитель</t>
  </si>
  <si>
    <t>трехлинейный, с пневматическим управлением, условный диаметр прохода 10 мм</t>
  </si>
  <si>
    <t>795 Т</t>
  </si>
  <si>
    <t>четырехлинейный, с односторонним пневматическим управлением, условный диаметр прохода 10 мм, золотниковый</t>
  </si>
  <si>
    <t>796 Т</t>
  </si>
  <si>
    <t>797 Т</t>
  </si>
  <si>
    <t>798 Т</t>
  </si>
  <si>
    <t>Подвес</t>
  </si>
  <si>
    <t>для ПП-профиля, прямой</t>
  </si>
  <si>
    <t>799 Т</t>
  </si>
  <si>
    <t>800 Т</t>
  </si>
  <si>
    <t>Подшипник</t>
  </si>
  <si>
    <t>выключения сцепления, для легкового автомобиля</t>
  </si>
  <si>
    <t>март, апрель,  июнь, июль,август, сентябрь,октябрь, ноябрь</t>
  </si>
  <si>
    <t>801 Т</t>
  </si>
  <si>
    <t>выключения сцепления, для грузового автомобиля</t>
  </si>
  <si>
    <t>802 Т</t>
  </si>
  <si>
    <t>подвесной, для карданного вала, для грузового автомобиля</t>
  </si>
  <si>
    <t>803 Т</t>
  </si>
  <si>
    <t>подвесной, для карданного вала, для легкового автомобиля</t>
  </si>
  <si>
    <t>804 Т</t>
  </si>
  <si>
    <t>шарнирный, с разъемным наружным кольцом, для подвижных соединений, наружный диаметр 230 мм, ГОСТ 3635-78</t>
  </si>
  <si>
    <t>805 Т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</si>
  <si>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</si>
  <si>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</si>
  <si>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 xml:space="preserve">партиями, по заявке Заказчика, не более 10 календарных дней 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</si>
  <si>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</si>
  <si>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</si>
  <si>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</si>
  <si>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</si>
  <si>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</si>
  <si>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</si>
  <si>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</si>
  <si>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</si>
  <si>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</si>
  <si>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</si>
  <si>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</si>
  <si>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</si>
  <si>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</si>
  <si>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</si>
  <si>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радиальный, сферический, наружный диаметр 30-55 мм, двухрядный, с цилиндрическим отверстием, со штампованным сепаратором</t>
  </si>
  <si>
    <t>820 Т</t>
  </si>
  <si>
    <t>радиально-упорный, наружный диаметр 45 мм, однорядный, с коническими роликами</t>
  </si>
  <si>
    <t>821 Т</t>
  </si>
  <si>
    <t>радиально-упорный, наружный диаметр 62 мм, однорядный, с коническими роликами</t>
  </si>
  <si>
    <t>822 Т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</si>
  <si>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</si>
  <si>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823 Т</t>
  </si>
  <si>
    <t>824 Т</t>
  </si>
  <si>
    <t>упорный, наружный диаметр 300 мм, одинарный, с цилиндрическими роликами</t>
  </si>
  <si>
    <t>825 Т</t>
  </si>
  <si>
    <t>826 Т</t>
  </si>
  <si>
    <t>радиально-упорный, наружный диаметр 57 мм, однорядный, с коническими роликами</t>
  </si>
  <si>
    <t>827 Т</t>
  </si>
  <si>
    <t>828 Т</t>
  </si>
  <si>
    <t>радиальный, сферический, наружный диаметр 130 мм, двухрядный, с коническим внутренним отверстием</t>
  </si>
  <si>
    <t>829 Т</t>
  </si>
  <si>
    <t>830 Т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</si>
  <si>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</si>
  <si>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831 Т</t>
  </si>
  <si>
    <t>радиально-упорный, наружный диаметр 160 мм, однорядный, с коническими роликами</t>
  </si>
  <si>
    <t>832 Т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</si>
  <si>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</si>
  <si>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833 Т</t>
  </si>
  <si>
    <t>радиальный, сферический, наружный диаметр 215 мм, двухрядный, с коническим внутренним отверстием</t>
  </si>
  <si>
    <t>834 Т</t>
  </si>
  <si>
    <t>радиальный, сферический, наружный диаметр 230 мм, двухрядный, с коническим внутренним отверстием</t>
  </si>
  <si>
    <t>835 Т</t>
  </si>
  <si>
    <t>радиальный, сферический, наружный диаметр 190 мм, двухрядный, с коническим внутренним отверстием</t>
  </si>
  <si>
    <t>836 Т</t>
  </si>
  <si>
    <t>837 Т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</si>
  <si>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</si>
  <si>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838 Т</t>
  </si>
  <si>
    <t>839 Т</t>
  </si>
  <si>
    <t>840 Т</t>
  </si>
  <si>
    <t>радиально-упорный, наружный диаметр 100 мм, однорядный, с коническими роликами</t>
  </si>
  <si>
    <t>841 Т</t>
  </si>
  <si>
    <t>радиально-упорный, наружный диаметр 110 мм, однорядный, с коническими роликами</t>
  </si>
  <si>
    <t>842 Т</t>
  </si>
  <si>
    <t>радиально-упорный, наружный диаметр 130 мм, однорядный, с коническими роликами</t>
  </si>
  <si>
    <t>843 Т</t>
  </si>
  <si>
    <t>радиально-упорный, наружный диаметр 120 мм, однорядный, с коническими роликами</t>
  </si>
  <si>
    <t>844 Т</t>
  </si>
  <si>
    <t>845 Т</t>
  </si>
  <si>
    <t>радиально-упорный, наружный диаметр 140 мм, однорядный, с коническими роликами</t>
  </si>
  <si>
    <t>846 Т</t>
  </si>
  <si>
    <t>радиально-упорный, наружный диаметр 150 мм, однорядный, с коническими роликами</t>
  </si>
  <si>
    <t>847 Т</t>
  </si>
  <si>
    <t>848 Т</t>
  </si>
  <si>
    <t>849 Т</t>
  </si>
  <si>
    <t>850 Т</t>
  </si>
  <si>
    <t>851 Т</t>
  </si>
  <si>
    <t>852 Т</t>
  </si>
  <si>
    <t>радиально-упорный, наружный диаметр 170 мм, однорядный, с коническими роликами</t>
  </si>
  <si>
    <t>853 Т</t>
  </si>
  <si>
    <t>радиально-упорный, наружный диаметр 190 мм, однорядный, с коническими роликами</t>
  </si>
  <si>
    <t>854 Т</t>
  </si>
  <si>
    <t>855 Т</t>
  </si>
  <si>
    <t>856 Т</t>
  </si>
  <si>
    <t>857 Т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</si>
  <si>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</si>
  <si>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858 Т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</si>
  <si>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</si>
  <si>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</si>
  <si>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>859 Т</t>
  </si>
  <si>
    <t>860 Т</t>
  </si>
  <si>
    <t>861 Т</t>
  </si>
  <si>
    <t>радиальный, наружный диаметр 30-55 мм, однорядный, качения, со штампованным сепаратором</t>
  </si>
  <si>
    <t>862 Т</t>
  </si>
  <si>
    <t>863 Т</t>
  </si>
  <si>
    <t>радиальный, наружный диаметр 55-125 мм, однорядный, качения, со штампованным сепаратором</t>
  </si>
  <si>
    <t>864 Т</t>
  </si>
  <si>
    <t>865 Т</t>
  </si>
  <si>
    <t>866 Т</t>
  </si>
  <si>
    <t>867 Т</t>
  </si>
  <si>
    <t>радиальный, наружный диаметр 125-250 мм, однорядный, качения, со штампованным сепаратором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</si>
  <si>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</si>
  <si>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</si>
  <si>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</si>
  <si>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</si>
  <si>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</si>
  <si>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</si>
  <si>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</si>
  <si>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</si>
  <si>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</si>
  <si>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</si>
  <si>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</si>
  <si>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</si>
  <si>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</si>
  <si>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</si>
  <si>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</si>
  <si>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</si>
  <si>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</si>
  <si>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</si>
  <si>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</si>
  <si>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</si>
  <si>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</si>
  <si>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</si>
  <si>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</si>
  <si>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</si>
  <si>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</si>
  <si>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упорный, наружный диаметр 30-55 мм, одинарный, качения, со штампованным сепаратором</t>
  </si>
  <si>
    <t>893 Т</t>
  </si>
  <si>
    <t>894 Т</t>
  </si>
  <si>
    <t>упорный, наружный диаметр 55-125 мм, без сепаратора, качения, без сепаратора</t>
  </si>
  <si>
    <t>895 Т</t>
  </si>
  <si>
    <t>упорный, наружный диаметр 30-55 мм, без сепаратора, качения, без сепаратора</t>
  </si>
  <si>
    <t>896 Т</t>
  </si>
  <si>
    <t>897 Т</t>
  </si>
  <si>
    <t>898 Т</t>
  </si>
  <si>
    <t>899 Т</t>
  </si>
  <si>
    <t>900 Т</t>
  </si>
  <si>
    <t>радиальный, наружный диаметр менее 30 мм, однорядный, качения, с двумя защитными шайбами</t>
  </si>
  <si>
    <t>901 Т</t>
  </si>
  <si>
    <t>902 Т</t>
  </si>
  <si>
    <t>радиальный, наружный диаметр 30-55 мм, однорядный, качения, с двумя защитными шайбами</t>
  </si>
  <si>
    <t>903 Т</t>
  </si>
  <si>
    <t>904 Т</t>
  </si>
  <si>
    <t>905 Т</t>
  </si>
  <si>
    <t>906 Т</t>
  </si>
  <si>
    <t>радиальный, наружный диаметр 55-125 мм, однорядный, качения, с двумя защитными шайбами</t>
  </si>
  <si>
    <t>907 Т</t>
  </si>
  <si>
    <t>908 Т</t>
  </si>
  <si>
    <t>909 Т</t>
  </si>
  <si>
    <t>910 Т</t>
  </si>
  <si>
    <t>911 Т</t>
  </si>
  <si>
    <t>радиально-упорный, наружный диаметр 125-250 мм, качения, с массивным сепаратором</t>
  </si>
  <si>
    <t>912 Т</t>
  </si>
  <si>
    <t>радиально-упорный, наружный диаметр 55-125 мм, качения, с массивным сепаратором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</si>
  <si>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</si>
  <si>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</si>
  <si>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</si>
  <si>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</si>
  <si>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</si>
  <si>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</si>
  <si>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</si>
  <si>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</si>
  <si>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</si>
  <si>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</si>
  <si>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</si>
  <si>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</si>
  <si>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</si>
  <si>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</si>
  <si>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</si>
  <si>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</si>
  <si>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</si>
  <si>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</si>
  <si>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</si>
  <si>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</si>
  <si>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</si>
  <si>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</si>
  <si>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</si>
  <si>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</si>
  <si>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</si>
  <si>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</si>
  <si>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</si>
  <si>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радиальный, наружный диаметр 125-250 мм, однорядный, качения, с массивным сепаратором</t>
  </si>
  <si>
    <t>940 Т</t>
  </si>
  <si>
    <t>941 Т</t>
  </si>
  <si>
    <t>942 Т</t>
  </si>
  <si>
    <t>943 Т</t>
  </si>
  <si>
    <t>радиальный, наружный диаметр 30-55 мм, однорядный, качения, с одной защитной шайбой</t>
  </si>
  <si>
    <t>944 Т</t>
  </si>
  <si>
    <t>закрытого типа, наружный диаметр 55-125 мм, качения</t>
  </si>
  <si>
    <t>945 Т</t>
  </si>
  <si>
    <t>радиальный, наружный диаметр 30-55 мм, однорядный, качения, с канавкой на наружном кольце</t>
  </si>
  <si>
    <t>946 Т</t>
  </si>
  <si>
    <t>упорно-радиальный, наружный диаметр 125-250 мм, качения</t>
  </si>
  <si>
    <t>947 Т</t>
  </si>
  <si>
    <t>Поковка</t>
  </si>
  <si>
    <t>из конструкционной легированной стали</t>
  </si>
  <si>
    <t>948 Т</t>
  </si>
  <si>
    <t>949 Т</t>
  </si>
  <si>
    <t>40 дней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</si>
  <si>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</si>
  <si>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</si>
  <si>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</si>
  <si>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</si>
  <si>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</si>
  <si>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</si>
  <si>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</si>
  <si>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</si>
  <si>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</si>
  <si>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</si>
  <si>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</si>
  <si>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</si>
  <si>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</si>
  <si>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</si>
  <si>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Пол</t>
  </si>
  <si>
    <t>наливной, толщина больше 5 мм</t>
  </si>
  <si>
    <t>964 Т</t>
  </si>
  <si>
    <t>Поликарбонат (полигаль)</t>
  </si>
  <si>
    <t>листовой, толщина 6 мм</t>
  </si>
  <si>
    <t>965 Т</t>
  </si>
  <si>
    <t>Полоса</t>
  </si>
  <si>
    <t>холоднокатаная, стальная, ширина 20 мм</t>
  </si>
  <si>
    <t>966 Т</t>
  </si>
  <si>
    <t>Помпа</t>
  </si>
  <si>
    <t>для дизельного двигателя, топливоподкачивающего насоса</t>
  </si>
  <si>
    <t>967 Т</t>
  </si>
  <si>
    <t>Портландцемент</t>
  </si>
  <si>
    <t>без минеральных добавок, марка ПЦ 400-Д0 (М 400-Д0), ГОСТ 10178-85</t>
  </si>
  <si>
    <t>февраль-апрель,июль-октябрь</t>
  </si>
  <si>
    <t>968 Т</t>
  </si>
  <si>
    <t>Пост кнопочный</t>
  </si>
  <si>
    <t>для дистанционного управления подъемно-транспортными механизмами различной сложности</t>
  </si>
  <si>
    <t>969 Т</t>
  </si>
  <si>
    <t>970 Т</t>
  </si>
  <si>
    <t>971 Т</t>
  </si>
  <si>
    <t>Пояс</t>
  </si>
  <si>
    <t>предохранительный, страховочный, безлямочный</t>
  </si>
  <si>
    <t>972 Т</t>
  </si>
  <si>
    <t>Предохранитель</t>
  </si>
  <si>
    <t>973 Т</t>
  </si>
  <si>
    <t>974 Т</t>
  </si>
  <si>
    <t>975 Т</t>
  </si>
  <si>
    <t>плавкий, номинальный ток 25 А</t>
  </si>
  <si>
    <t>976 Т</t>
  </si>
  <si>
    <t>977 Т</t>
  </si>
  <si>
    <t>978 Т</t>
  </si>
  <si>
    <t>плавкий, номинальный ток 32 А</t>
  </si>
  <si>
    <t>979 Т</t>
  </si>
  <si>
    <t>Преобразователь</t>
  </si>
  <si>
    <t>ультразвуковой, широкополосной</t>
  </si>
  <si>
    <t>апрель,май</t>
  </si>
  <si>
    <t>980 Т</t>
  </si>
  <si>
    <t>981 Т</t>
  </si>
  <si>
    <t>Преобразователь давления</t>
  </si>
  <si>
    <t>измерительный, с измерителем температуры</t>
  </si>
  <si>
    <t>982 Т</t>
  </si>
  <si>
    <t>983 Т</t>
  </si>
  <si>
    <t>Преобразователь систем</t>
  </si>
  <si>
    <t>передача информации дистанционная, унифицированный сигнал</t>
  </si>
  <si>
    <t>984 Т</t>
  </si>
  <si>
    <t>Пресс-масленка</t>
  </si>
  <si>
    <t>для пластиных смазочных материалов, прямая</t>
  </si>
  <si>
    <t>985 Т</t>
  </si>
  <si>
    <t>986 Т</t>
  </si>
  <si>
    <t>987 Т</t>
  </si>
  <si>
    <t>988 Т</t>
  </si>
  <si>
    <t>Припой</t>
  </si>
  <si>
    <t>для пайки металлов</t>
  </si>
  <si>
    <t>989 Т</t>
  </si>
  <si>
    <t>Пробка</t>
  </si>
  <si>
    <t>для чугунных батарей</t>
  </si>
  <si>
    <t>990 Т</t>
  </si>
  <si>
    <t>991 Т</t>
  </si>
  <si>
    <t>992 Т</t>
  </si>
  <si>
    <t>993 Т</t>
  </si>
  <si>
    <t>Провод</t>
  </si>
  <si>
    <t>марка ТРП, 2*0,4 мм2</t>
  </si>
  <si>
    <t>994 Т</t>
  </si>
  <si>
    <t>марка ПКСВ, 2*0,5 мм2</t>
  </si>
  <si>
    <t>995 Т</t>
  </si>
  <si>
    <t>марка БПВЛ, 50 мм2</t>
  </si>
  <si>
    <t>996 Т</t>
  </si>
  <si>
    <t>сечение жил 0,28 мм, марка ПЭТВ-2</t>
  </si>
  <si>
    <t>997 Т</t>
  </si>
  <si>
    <t>сечение жил 0,4 мм, марка ПЭТВ-2</t>
  </si>
  <si>
    <t>998 Т</t>
  </si>
  <si>
    <t>сечение жил 0,45 мм, марка ПЭТВ-2</t>
  </si>
  <si>
    <t>999 Т</t>
  </si>
  <si>
    <t>сечение жил 0,5 мм, марка ПЭТВ-2</t>
  </si>
  <si>
    <t>1000 Т</t>
  </si>
  <si>
    <t>сечение жил 0,56 мм, марка ПЭТВ-2</t>
  </si>
  <si>
    <t>1001 Т</t>
  </si>
  <si>
    <t>сечение жил 0,69 мм, марка ПЭТВ-2</t>
  </si>
  <si>
    <t>1002 Т</t>
  </si>
  <si>
    <t>сечение жил 0,8 мм, марка ПЭТВ-2</t>
  </si>
  <si>
    <t>1003 Т</t>
  </si>
  <si>
    <t>сечение жил 0,9 мм, марка ПЭТВ-2</t>
  </si>
  <si>
    <t>1004 Т</t>
  </si>
  <si>
    <t>сечение жил 1 мм, марка ПЭТВ-2</t>
  </si>
  <si>
    <t>1005 Т</t>
  </si>
  <si>
    <t>сечение жил 1,12 мм, марка ПЭТВ-2</t>
  </si>
  <si>
    <t>1006 Т</t>
  </si>
  <si>
    <t>сечение жил 1,32 мм, марка ПЭТВ-2</t>
  </si>
  <si>
    <t>1007 Т</t>
  </si>
  <si>
    <t>сечение жил 1,5 мм, марка ПЭТВ-2</t>
  </si>
  <si>
    <t>1008 Т</t>
  </si>
  <si>
    <t>марка ПВ-3, 4 мм2</t>
  </si>
  <si>
    <t>1009 Т</t>
  </si>
  <si>
    <t>марка ПВ-3, 6 мм2</t>
  </si>
  <si>
    <t>1010 Т</t>
  </si>
  <si>
    <t>марка РПШЭ, 2*4 мм2</t>
  </si>
  <si>
    <t>1011 Т</t>
  </si>
  <si>
    <t>Проволока</t>
  </si>
  <si>
    <t>из углеродистой стали, номинальный диаметр 6 мм</t>
  </si>
  <si>
    <t xml:space="preserve">январь-июнь, декабрь </t>
  </si>
  <si>
    <t>1012 Т</t>
  </si>
  <si>
    <t>оцинкованная, 1 класс, покрытие 1Ц, диаметр 1,20 мм, ГОСТ 3282-74</t>
  </si>
  <si>
    <t>10-15 рабочих дней</t>
  </si>
  <si>
    <t>1013 Т</t>
  </si>
  <si>
    <t>оцинкованная, 1 класс, покрытие 1Ц, диаметр 1,60 мм, ГОСТ 3282-74</t>
  </si>
  <si>
    <t>1014 Т</t>
  </si>
  <si>
    <t>из углеродистой стали, номинальный диаметр 1,20 мм</t>
  </si>
  <si>
    <t>январь-март, апрель-июль, август-ноябрь</t>
  </si>
  <si>
    <t>1015 Т</t>
  </si>
  <si>
    <t>из углеродистой стали, номинальный диаметр 3,00 мм</t>
  </si>
  <si>
    <t>1016 Т</t>
  </si>
  <si>
    <t>порошковая, диаметр 6 мм, для дуговой сварки</t>
  </si>
  <si>
    <t>1017 Т</t>
  </si>
  <si>
    <t>наплавочная, стальная, диаметр 2,4 мм</t>
  </si>
  <si>
    <t>1018 Т</t>
  </si>
  <si>
    <t>Проездной билет</t>
  </si>
  <si>
    <t>для получение платной услуги проезд на общественном транспорте, бумажный</t>
  </si>
  <si>
    <t>1019 Т</t>
  </si>
  <si>
    <t>Прокладка</t>
  </si>
  <si>
    <t>для двигателя внутреннего сгорания, для грузового автомобиля</t>
  </si>
  <si>
    <t>1020 Т</t>
  </si>
  <si>
    <t>для двигателя внутреннего сгорания, для легкового автомобиля</t>
  </si>
  <si>
    <t>1021 Т</t>
  </si>
  <si>
    <t>крышки клапанов, для грузового автомобиля</t>
  </si>
  <si>
    <t>1022 Т</t>
  </si>
  <si>
    <t>для крышки клапанов, для легкового автомобиля</t>
  </si>
  <si>
    <t>1023 Т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</si>
  <si>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</si>
  <si>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</si>
  <si>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1024 Т</t>
  </si>
  <si>
    <t>Профиль</t>
  </si>
  <si>
    <t>оцинкованный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</si>
  <si>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</si>
  <si>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</si>
  <si>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</si>
  <si>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</si>
  <si>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</si>
  <si>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</si>
  <si>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</si>
  <si>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</si>
  <si>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Процессор</t>
  </si>
  <si>
    <t>многоядерный, Socket LGA 1155, тактовая частота 3,1-3,6 ГГц</t>
  </si>
  <si>
    <t>1033 Т</t>
  </si>
  <si>
    <t>многоядерный, Socket LGA 1150, тактовая частота 3,1-3,6 ГГц</t>
  </si>
  <si>
    <t>1034 Т</t>
  </si>
  <si>
    <t>1035 Т</t>
  </si>
  <si>
    <t>1036 Т</t>
  </si>
  <si>
    <t>1037 Т</t>
  </si>
  <si>
    <t>Проявитель</t>
  </si>
  <si>
    <t>для обработки пленок</t>
  </si>
  <si>
    <t>1038 Т</t>
  </si>
  <si>
    <t>1039 Т</t>
  </si>
  <si>
    <t>Пружина</t>
  </si>
  <si>
    <t>для переплета, пластиковая, диаметр 8 мм</t>
  </si>
  <si>
    <t>1040 Т</t>
  </si>
  <si>
    <t>для переплета, пластиковая, диаметр 51 мм</t>
  </si>
  <si>
    <t>1041 Т</t>
  </si>
  <si>
    <t>для переплета, из металла</t>
  </si>
  <si>
    <t>1042 Т</t>
  </si>
  <si>
    <t>1043 Т</t>
  </si>
  <si>
    <t>Пруток</t>
  </si>
  <si>
    <t>бронзовый, круглый, диаметр 40 мм, пресованный, марка БрАЖНМц9-4-4-1</t>
  </si>
  <si>
    <t>1044 Т</t>
  </si>
  <si>
    <t>бронзовый, круглый, диаметр 50 мм, пресованный, марка БрАЖНМц9-4-4-1</t>
  </si>
  <si>
    <t>1045 Т</t>
  </si>
  <si>
    <t>бронзовый, круглый, диаметр 60 мм, пресованный, марка БрАЖНМц9-4-4-1</t>
  </si>
  <si>
    <t>1046 Т</t>
  </si>
  <si>
    <t>бронзовый, круглый, диаметр 80 мм, пресованный, марка БрАЖНМц9-4-4-1</t>
  </si>
  <si>
    <t>1047 Т</t>
  </si>
  <si>
    <t>бронзовый, круглый, диаметр 110 мм, пресованный, марка БрАЖНМц9-4-4-1</t>
  </si>
  <si>
    <t>1048 Т</t>
  </si>
  <si>
    <t>бронзовый, круглый, диаметр 140 мм, пресованный, марка БрАЖНМц9-4-4-1</t>
  </si>
  <si>
    <t>1049 Т</t>
  </si>
  <si>
    <t>бронзовый, круглый, диаметр 20 мм, пресованный</t>
  </si>
  <si>
    <t>1050 Т</t>
  </si>
  <si>
    <t>Пульт управления</t>
  </si>
  <si>
    <t>для грузоподъемных механизмов</t>
  </si>
  <si>
    <t>1051 Т</t>
  </si>
  <si>
    <t>серия ПМ 12, реверсивный, без реле, величина пускателя в зависимости от номинального тока 100 А</t>
  </si>
  <si>
    <t>1052 Т</t>
  </si>
  <si>
    <t>1053 Т</t>
  </si>
  <si>
    <t>1054 Т</t>
  </si>
  <si>
    <t>серия ПМЛ, нереверсивный, с реле, величина пускателя в зависимости от номинального тока 40 А</t>
  </si>
  <si>
    <t>1055 Т</t>
  </si>
  <si>
    <t>1056 Т</t>
  </si>
  <si>
    <t>1057 Т</t>
  </si>
  <si>
    <t>серия ПМЛ, реверсивный, с тепловым реле, величина пускателя в зависимости от номинального тока 25 А</t>
  </si>
  <si>
    <t>1058 Т</t>
  </si>
  <si>
    <t>ПМЕ, реверсивный, без реле, величина пускателя в зависимости от номинального тока 25 А</t>
  </si>
  <si>
    <t>1059 Т</t>
  </si>
  <si>
    <t>1060 Т</t>
  </si>
  <si>
    <t>серия ПМА, реверсивный, без реле с электрической блокировкой, величина пускателя в зависимости от номинального тока 40 А</t>
  </si>
  <si>
    <t>1061 Т</t>
  </si>
  <si>
    <t>1062 Т</t>
  </si>
  <si>
    <t>1063 Т</t>
  </si>
  <si>
    <t>1064 Т</t>
  </si>
  <si>
    <t>1065 Т</t>
  </si>
  <si>
    <t>серия ПМ 12, реверсивный, без реле, величина пускателя в зависимости от номинального тока 63 А</t>
  </si>
  <si>
    <t>1066 Т</t>
  </si>
  <si>
    <t>Пыльник</t>
  </si>
  <si>
    <t>для легковых автомобилей, приводов ШРУС (наружный)</t>
  </si>
  <si>
    <t>1067 Т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</si>
  <si>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</si>
  <si>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</si>
  <si>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>1068 Т</t>
  </si>
  <si>
    <t>Размыкатель</t>
  </si>
  <si>
    <t>для портальной машины плазменной резки, пневматический</t>
  </si>
  <si>
    <t>1069 Т</t>
  </si>
  <si>
    <t>Разъем</t>
  </si>
  <si>
    <t>телефонный, коннектор модульный RJ45</t>
  </si>
  <si>
    <t>1070 Т</t>
  </si>
  <si>
    <t>телефонный, коннектор модульный RJ11</t>
  </si>
  <si>
    <t>1071 Т</t>
  </si>
  <si>
    <t>1072 Т</t>
  </si>
  <si>
    <t>Раковина</t>
  </si>
  <si>
    <t>фаянсовая, средняя, с пьедесталом и креплениями, размер раковины 600*500*160 мм, размер чаши 560*330 мм</t>
  </si>
  <si>
    <t>1073 Т</t>
  </si>
  <si>
    <t>Распылитель</t>
  </si>
  <si>
    <t>для сварочного оборудования, газовый</t>
  </si>
  <si>
    <t>1074 Т</t>
  </si>
  <si>
    <t>1075 Т</t>
  </si>
  <si>
    <t>Растворитель</t>
  </si>
  <si>
    <t>для лакокрасочных материалов, марка 646, ГОСТ 18188-72</t>
  </si>
  <si>
    <t>1076 Т</t>
  </si>
  <si>
    <t>Регулятор давления</t>
  </si>
  <si>
    <t>1077 Т</t>
  </si>
  <si>
    <t>Регулятор расхода газа</t>
  </si>
  <si>
    <t>универсальный</t>
  </si>
  <si>
    <t>1078 Т</t>
  </si>
  <si>
    <t>Редуктор</t>
  </si>
  <si>
    <t>цилиндрический, зубчатый, номинальная передаваемая мощность 1,5 - 4 кВт, ГОСТ 50968-96</t>
  </si>
  <si>
    <t>1079 Т</t>
  </si>
  <si>
    <t>общего назначения, одноступенчатый, внутренний диаметр гибкого колеса 52 мм, ГОСТ 26218-94</t>
  </si>
  <si>
    <t>1080 Т</t>
  </si>
  <si>
    <t>кислородный, кислородный, рамповый, пропускная способность 250 м3/ч, ГОСТ 13861-89</t>
  </si>
  <si>
    <t>3 дня после оплаты</t>
  </si>
  <si>
    <t>1081 Т</t>
  </si>
  <si>
    <t>пропановый, пропановый, баллонный, пропускная способность 5 м3/ч, ГОСТ 13861-89</t>
  </si>
  <si>
    <t>1082 Т</t>
  </si>
  <si>
    <t>Резак</t>
  </si>
  <si>
    <t>керосино-кислородный</t>
  </si>
  <si>
    <t>1083 Т</t>
  </si>
  <si>
    <t>Резистор</t>
  </si>
  <si>
    <t>постоянный, тип МЛТ-2-10 кОм, металлопленочный, номинальное сопротивление 10 кОм</t>
  </si>
  <si>
    <t>1084 Т</t>
  </si>
  <si>
    <t>Реле</t>
  </si>
  <si>
    <t>для легкового автомобиля, электромагнитное тяговое</t>
  </si>
  <si>
    <t>1085 Т</t>
  </si>
  <si>
    <t>1086 Т</t>
  </si>
  <si>
    <t>1087 Т</t>
  </si>
  <si>
    <t>1088 Т</t>
  </si>
  <si>
    <t>1089 Т</t>
  </si>
  <si>
    <t>1090 Т</t>
  </si>
  <si>
    <t>Ремень</t>
  </si>
  <si>
    <t>клиновый, вентиляторный, размер 8,5*8-875 мм, ГОСТ 5813-93.</t>
  </si>
  <si>
    <t>35 рабочих дней после предоплаты/ для ОТП 60 дней после предоплаты</t>
  </si>
  <si>
    <t>1091 Т</t>
  </si>
  <si>
    <t>клиновый, приводный, с сечением А-1120, ГОСТ 1284.2-89</t>
  </si>
  <si>
    <t>1092 Т</t>
  </si>
  <si>
    <t>клиновый, приводный, с сечением А-1250, ГОСТ 1284.2-89</t>
  </si>
  <si>
    <t>1093 Т</t>
  </si>
  <si>
    <t>клиновый, приводный, с сечением А-1400, ГОСТ 1284.2-89</t>
  </si>
  <si>
    <t>1094 Т</t>
  </si>
  <si>
    <t>клиновый, приводный, с сечением А-1500, ГОСТ 1284.2-89</t>
  </si>
  <si>
    <t>1095 Т</t>
  </si>
  <si>
    <t>клиновый, приводный, с сечением А-1700, ГОСТ 1284.2-89</t>
  </si>
  <si>
    <t>1096 Т</t>
  </si>
  <si>
    <t>клиновый, приводный, с сечением А-1900, ГОСТ 1284.2-89</t>
  </si>
  <si>
    <t>1097 Т</t>
  </si>
  <si>
    <t>клиновый, приводный, с сечением А-2000, ГОСТ 1284.2-89</t>
  </si>
  <si>
    <t>1098 Т</t>
  </si>
  <si>
    <t>клиновый, приводный, с сечением А-2120, ГОСТ 1284.2-89</t>
  </si>
  <si>
    <t>1099 Т</t>
  </si>
  <si>
    <t>клиновый, приводный, с сечением В(Б)-1180, ГОСТ 1284.2-89</t>
  </si>
  <si>
    <t>1100 Т</t>
  </si>
  <si>
    <t>клиновый, приводный, с сечением В(Б)-1320, ГОСТ 1284.2-89</t>
  </si>
  <si>
    <t>1101 Т</t>
  </si>
  <si>
    <t>клиновый, приводный, с сечением В(Б)-1400, ГОСТ 1284.2-89</t>
  </si>
  <si>
    <t>1102 Т</t>
  </si>
  <si>
    <t>клиновый, приводный, с сечением В(Б)-2000, ГОСТ 1284.2-89</t>
  </si>
  <si>
    <t>1103 Т</t>
  </si>
  <si>
    <t>клиновый, приводный, с сечением В(Б)-2240, ГОСТ 1284.2-89</t>
  </si>
  <si>
    <t>1104 Т</t>
  </si>
  <si>
    <t>клиновый, приводный, с сечением В(Б)-3150, ГОСТ 1284.2-89</t>
  </si>
  <si>
    <t>1105 Т</t>
  </si>
  <si>
    <t>клиновый, приводный, с сечением В(Б)-3350, ГОСТ 1284.2-89</t>
  </si>
  <si>
    <t>1106 Т</t>
  </si>
  <si>
    <t>клиновый, приводный, с сечением В(Б)-3550, ГОСТ 1284.2-89</t>
  </si>
  <si>
    <t>1107 Т</t>
  </si>
  <si>
    <t>клиновый, приводный, с сечением В(Б)-4000, ГОСТ 1284.2-89</t>
  </si>
  <si>
    <t>1108 Т</t>
  </si>
  <si>
    <t>клиновый, приводный, с сечением В(Б)-4250, ГОСТ 1284.2-89</t>
  </si>
  <si>
    <t>1109 Т</t>
  </si>
  <si>
    <t>клиновый, приводный, с сечением В(Б)-4500, ГОСТ 1284.2-89</t>
  </si>
  <si>
    <t>1110 Т</t>
  </si>
  <si>
    <t>клиновый, приводный, с сечением С(В)-2000, ГОСТ 1284.2-89</t>
  </si>
  <si>
    <t>1111 Т</t>
  </si>
  <si>
    <t>клиновый, приводный, с сечением С(В)-2120, ГОСТ 1284.2-89</t>
  </si>
  <si>
    <t>1112 Т</t>
  </si>
  <si>
    <t>клиновый, приводный, с сечением С(В)-2800, ГОСТ 1284.2-89</t>
  </si>
  <si>
    <t>1113 Т</t>
  </si>
  <si>
    <t>клиновый, приводный, с сечением С(В)-3150, ГОСТ 1284.2-89</t>
  </si>
  <si>
    <t>1114 Т</t>
  </si>
  <si>
    <t>клиновый, приводный, с сечением С(В)-4000, ГОСТ 1284.2-89</t>
  </si>
  <si>
    <t>1115 Т</t>
  </si>
  <si>
    <t>клиновый, приводный, с сечением С(В)-4350, ГОСТ 1284.2-89</t>
  </si>
  <si>
    <t>1116 Т</t>
  </si>
  <si>
    <t>клиновый, приводный, с сечением Д(Г)-4000, ГОСТ 1284.2-89</t>
  </si>
  <si>
    <t>1117 Т</t>
  </si>
  <si>
    <t>клиновый, приводный, с сечением Д(Г)-4250, ГОСТ 1284.2-89</t>
  </si>
  <si>
    <t>1118 Т</t>
  </si>
  <si>
    <t>клиновый, приводный, с сечением Д(Г)-5300, ГОСТ 1284.2-89</t>
  </si>
  <si>
    <t>1119 Т</t>
  </si>
  <si>
    <t>клиновый, приводный, с сечением Z(0)-1700, ГОСТ 1284.2-89</t>
  </si>
  <si>
    <t>1120 Т</t>
  </si>
  <si>
    <t>клиновый, приводный, с сечением В(Б)-1800, ГОСТ 1284.2-89</t>
  </si>
  <si>
    <t>1121 Т</t>
  </si>
  <si>
    <t>клиновый, вентиляторный, размер 16*11-1650 мм, ГОСТ 5813-93.</t>
  </si>
  <si>
    <t>1122 Т</t>
  </si>
  <si>
    <t>1123 Т</t>
  </si>
  <si>
    <t>клиновый, приводный, с сечением В(Б)-2650, ГОСТ 1284.2-89</t>
  </si>
  <si>
    <t>1124 Т</t>
  </si>
  <si>
    <t>Респиратор</t>
  </si>
  <si>
    <t>пыле-газозащитный</t>
  </si>
  <si>
    <t>1125 Т</t>
  </si>
  <si>
    <t>противогазоаэрозольный</t>
  </si>
  <si>
    <t>1126 Т</t>
  </si>
  <si>
    <t>1127 Т</t>
  </si>
  <si>
    <t>Роза</t>
  </si>
  <si>
    <t>экстра группа, ГОСТ 18908.1-73</t>
  </si>
  <si>
    <t>1128 Т</t>
  </si>
  <si>
    <t>Розетка</t>
  </si>
  <si>
    <t>RJ 45, 3 порта и больше</t>
  </si>
  <si>
    <t>1129 Т</t>
  </si>
  <si>
    <t>RJ 11, 1 порт</t>
  </si>
  <si>
    <t>1130 Т</t>
  </si>
  <si>
    <t>для кабеля</t>
  </si>
  <si>
    <t>1131 Т</t>
  </si>
  <si>
    <t>Ролик</t>
  </si>
  <si>
    <t>1132 Т</t>
  </si>
  <si>
    <t>Ролик заряда барабана</t>
  </si>
  <si>
    <t>для копировально-множительного аппарата</t>
  </si>
  <si>
    <t>1133 Т</t>
  </si>
  <si>
    <t>1134 Т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</si>
  <si>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</si>
  <si>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</si>
  <si>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1135 Т</t>
  </si>
  <si>
    <t>Рубильник</t>
  </si>
  <si>
    <t>тип ЯРВ-400</t>
  </si>
  <si>
    <t>1136 Т</t>
  </si>
  <si>
    <t>тип ЯРВ-100</t>
  </si>
  <si>
    <t>1137 Т</t>
  </si>
  <si>
    <t>Рукавицы</t>
  </si>
  <si>
    <t>для защиты от повышенных температур, из хлопчатобумажной ткани, тип В, ГОСТ 12.4.010-75</t>
  </si>
  <si>
    <t>поставка в течении 10 дней (для ОТП -60)</t>
  </si>
  <si>
    <t>1138 Т</t>
  </si>
  <si>
    <t>для защиты от механических воздействий, из хлопкополиэфирной ткани, тип Б, ГОСТ 12.4.010-75</t>
  </si>
  <si>
    <t>1139 Т</t>
  </si>
  <si>
    <t>Ручка</t>
  </si>
  <si>
    <t>пластиковая, шариковая</t>
  </si>
  <si>
    <t>1140 Т</t>
  </si>
  <si>
    <t>1141 Т</t>
  </si>
  <si>
    <t>Салфетка</t>
  </si>
  <si>
    <t>медицинская, стерильная, двухслойная, марлевая</t>
  </si>
  <si>
    <t>1142 Т</t>
  </si>
  <si>
    <t>1143 Т</t>
  </si>
  <si>
    <t>техническая, холстопрошивная, плотность не менее 170 г/м2</t>
  </si>
  <si>
    <t>1144 Т</t>
  </si>
  <si>
    <t>Сальник</t>
  </si>
  <si>
    <t>для легкового автомобиля, коленчатого вала</t>
  </si>
  <si>
    <t>1145 Т</t>
  </si>
  <si>
    <t xml:space="preserve">для грузового автомобиля, ступицы, </t>
  </si>
  <si>
    <t>1146 Т</t>
  </si>
  <si>
    <t>для легкового автомобиля, ступицы</t>
  </si>
  <si>
    <t>1147 Т</t>
  </si>
  <si>
    <t>для легкового автомобиля, компрессора</t>
  </si>
  <si>
    <t>1148 Т</t>
  </si>
  <si>
    <t>1149 Т</t>
  </si>
  <si>
    <t>1150 Т</t>
  </si>
  <si>
    <t>Саморез</t>
  </si>
  <si>
    <t>оцинкованный, с потайной головкой</t>
  </si>
  <si>
    <t>1151 Т</t>
  </si>
  <si>
    <t>1152 Т</t>
  </si>
  <si>
    <t>1153 Т</t>
  </si>
  <si>
    <t>1154 Т</t>
  </si>
  <si>
    <t>Сапоги</t>
  </si>
  <si>
    <t>общего назначения, мужские, резиновые, ГОСТ 5375-79</t>
  </si>
  <si>
    <t>1155 Т</t>
  </si>
  <si>
    <t>Светильник</t>
  </si>
  <si>
    <t>общего освещения, подвесной</t>
  </si>
  <si>
    <t>1156 Т</t>
  </si>
  <si>
    <t>1157 Т</t>
  </si>
  <si>
    <t>1158 Т</t>
  </si>
  <si>
    <t>1159 Т</t>
  </si>
  <si>
    <t>Свеча зажигания</t>
  </si>
  <si>
    <t>для легкового автомобиля, резьба М14, короткая</t>
  </si>
  <si>
    <t xml:space="preserve"> март, апрель, май, июнь, июль,август, сентябрь,октябрь, ноябрь</t>
  </si>
  <si>
    <t>1160 Т</t>
  </si>
  <si>
    <t>для грузового автомобиля, резьба М14, короткая</t>
  </si>
  <si>
    <t>1161 Т</t>
  </si>
  <si>
    <t>для легкового автомобиля, резьба М14, длинная</t>
  </si>
  <si>
    <t>март, апрель, май, июнь, июль,август, сентябрь,октябрь, ноябрь</t>
  </si>
  <si>
    <t>1162 Т</t>
  </si>
  <si>
    <t>Сигнал</t>
  </si>
  <si>
    <t>звуковой, для грузового автомобиля</t>
  </si>
  <si>
    <t>1163 Т</t>
  </si>
  <si>
    <t>1164 Т</t>
  </si>
  <si>
    <t>Сиккатив</t>
  </si>
  <si>
    <t>марка НФ-1, доля нелетучих веществ не более 32%, ГОСТ 1003-73</t>
  </si>
  <si>
    <t>май</t>
  </si>
  <si>
    <t>1165 Т</t>
  </si>
  <si>
    <t>Синтепон</t>
  </si>
  <si>
    <t>нетканое полотно, плотность 200-500 гр/м2, ширина 150 см</t>
  </si>
  <si>
    <t>1166 Т</t>
  </si>
  <si>
    <t>Сифон</t>
  </si>
  <si>
    <t>для раковины, пластиковый, размер 1 1/2"*40-50 мм, гофрированный</t>
  </si>
  <si>
    <t>1167 Т</t>
  </si>
  <si>
    <t>для отведения сточных вод с писуаров, пластиковый, ГОСТ 23289-94</t>
  </si>
  <si>
    <t>1168 Т</t>
  </si>
  <si>
    <t>1169 Т</t>
  </si>
  <si>
    <t>Скоба</t>
  </si>
  <si>
    <t>для канцелярских целей, проволочная</t>
  </si>
  <si>
    <t>1170 Т</t>
  </si>
  <si>
    <t>1171 Т</t>
  </si>
  <si>
    <t>Скоросшиватель</t>
  </si>
  <si>
    <t>картонный, размер 320x230x40 мм, формат А4</t>
  </si>
  <si>
    <t>1172 Т</t>
  </si>
  <si>
    <t>Скотч</t>
  </si>
  <si>
    <t>армированный, ширина до 3 см, узкий</t>
  </si>
  <si>
    <t>1173 Т</t>
  </si>
  <si>
    <t>армированный, ширина свыше 3 см, широкий</t>
  </si>
  <si>
    <t>1174 Т</t>
  </si>
  <si>
    <t>двухсторонний, ширина свыше 3 см, широкий</t>
  </si>
  <si>
    <t>1175 Т</t>
  </si>
  <si>
    <t>Скрепка</t>
  </si>
  <si>
    <t>металлическая, размер 28 мм</t>
  </si>
  <si>
    <t>1176 Т</t>
  </si>
  <si>
    <t>Смазка</t>
  </si>
  <si>
    <t>многоцелевая, марка Литол-24, ГОСТ 21150-87</t>
  </si>
  <si>
    <t>1177 Т</t>
  </si>
  <si>
    <t>низкотемпературная, марка Циатим-203</t>
  </si>
  <si>
    <t>1178 Т</t>
  </si>
  <si>
    <t>консервационная, марка К-17</t>
  </si>
  <si>
    <t>1179 Т</t>
  </si>
  <si>
    <t>синтетическая, на основе силиконов</t>
  </si>
  <si>
    <t>1180 Т</t>
  </si>
  <si>
    <t>1181 Т</t>
  </si>
  <si>
    <t>1182 Т</t>
  </si>
  <si>
    <t>Смеситель</t>
  </si>
  <si>
    <t>для душа, однорукояточный, совмещенный</t>
  </si>
  <si>
    <t>1183 Т</t>
  </si>
  <si>
    <t>для моек, однорукояточный, набортный, размер 240*130 мм, ГОСТ 25809-96</t>
  </si>
  <si>
    <t>1184 Т</t>
  </si>
  <si>
    <t>Смесь</t>
  </si>
  <si>
    <t>строительная, сухая</t>
  </si>
  <si>
    <t>1185 Т</t>
  </si>
  <si>
    <t>1186 Т</t>
  </si>
  <si>
    <t>1187 Т</t>
  </si>
  <si>
    <t>1188 Т</t>
  </si>
  <si>
    <t>строительная, сухая, известково-гипсовая, декоративно-отделочная, СТ РК 1168-2006</t>
  </si>
  <si>
    <t>1189 Т</t>
  </si>
  <si>
    <t>1190 Т</t>
  </si>
  <si>
    <t>смола</t>
  </si>
  <si>
    <t>эпоксидная, в первичных формах</t>
  </si>
  <si>
    <t>10</t>
  </si>
  <si>
    <t>1191 Т</t>
  </si>
  <si>
    <t>Смола ионообменная</t>
  </si>
  <si>
    <t>катионит, ГОСТ 20298-74</t>
  </si>
  <si>
    <t>1192 Т</t>
  </si>
  <si>
    <t>Соединение быстроразъемное</t>
  </si>
  <si>
    <t>стальное</t>
  </si>
  <si>
    <t>1193 Т</t>
  </si>
  <si>
    <t>1194 Т</t>
  </si>
  <si>
    <t>Соединитель</t>
  </si>
  <si>
    <t>1195 Т</t>
  </si>
  <si>
    <t>Солидол</t>
  </si>
  <si>
    <t>жировой, марка Ж, ГОСТ 1033-79</t>
  </si>
  <si>
    <t>апрель</t>
  </si>
  <si>
    <t>1196 Т</t>
  </si>
  <si>
    <t>синтетический, марка С, ГОСТ 4366-76</t>
  </si>
  <si>
    <t>1197 Т</t>
  </si>
  <si>
    <t>Сольвент</t>
  </si>
  <si>
    <t>жидкость, ГОСТ 1928-79</t>
  </si>
  <si>
    <t>1198 Т</t>
  </si>
  <si>
    <t>Сопло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</si>
  <si>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</si>
  <si>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</si>
  <si>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</si>
  <si>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</si>
  <si>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</si>
  <si>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</si>
  <si>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</si>
  <si>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</si>
  <si>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</si>
  <si>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</si>
  <si>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</si>
  <si>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</si>
  <si>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</si>
  <si>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</si>
  <si>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</si>
  <si>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Сопротивление электрическое</t>
  </si>
  <si>
    <t>тип открытый</t>
  </si>
  <si>
    <t>1214 Т</t>
  </si>
  <si>
    <t>1215 Т</t>
  </si>
  <si>
    <t>Спидометр</t>
  </si>
  <si>
    <t>для грузовых автомобилей, стрелочный</t>
  </si>
  <si>
    <t>1216 Т</t>
  </si>
  <si>
    <t>Средство дезинфицирующее</t>
  </si>
  <si>
    <t>на основе амония</t>
  </si>
  <si>
    <t>872</t>
  </si>
  <si>
    <t>1217 Т</t>
  </si>
  <si>
    <t>Станина</t>
  </si>
  <si>
    <t>к шлицефрезерному станку</t>
  </si>
  <si>
    <t>1218 Т</t>
  </si>
  <si>
    <t>Стартер</t>
  </si>
  <si>
    <t>люминесцентной лампы , мощность 18 Вт</t>
  </si>
  <si>
    <t>1219 Т</t>
  </si>
  <si>
    <t>люминесцентной лампы , мощность 36 Вт</t>
  </si>
  <si>
    <t>1220 Т</t>
  </si>
  <si>
    <t>люминесцентной лампы , мощность 58 Вт</t>
  </si>
  <si>
    <t>1221 Т</t>
  </si>
  <si>
    <t>Стекло</t>
  </si>
  <si>
    <t>ветровое, боковое, для специального и специализированного автомобиля, сталинит</t>
  </si>
  <si>
    <t>1222 Т</t>
  </si>
  <si>
    <t>1223 Т</t>
  </si>
  <si>
    <t>1224 Т</t>
  </si>
  <si>
    <t>1225 Т</t>
  </si>
  <si>
    <t>1226 Т</t>
  </si>
  <si>
    <t>1227 Т</t>
  </si>
  <si>
    <t>Стекло защитное</t>
  </si>
  <si>
    <t>для сварочной маски</t>
  </si>
  <si>
    <t>1228 Т</t>
  </si>
  <si>
    <t>1229 Т</t>
  </si>
  <si>
    <t>Стеклоочиститель</t>
  </si>
  <si>
    <t>с каркасной щеткой, для специального и специализированного автомобиля</t>
  </si>
  <si>
    <t>1230 Т</t>
  </si>
  <si>
    <t>1231 Т</t>
  </si>
  <si>
    <t>Степлер</t>
  </si>
  <si>
    <t>1232 Т</t>
  </si>
  <si>
    <t>1233 Т</t>
  </si>
  <si>
    <t>Стикер</t>
  </si>
  <si>
    <t>для заметок, бумажный, самоклеющийся</t>
  </si>
  <si>
    <t>1234 Т</t>
  </si>
  <si>
    <t>1235 Т</t>
  </si>
  <si>
    <t>Строп</t>
  </si>
  <si>
    <t>ленточный, текстильный, грузоподъемность 3 т, петлевой</t>
  </si>
  <si>
    <t>в течение 10 дней/ для ОТП 60 дней после предоплаты</t>
  </si>
  <si>
    <t>1236 Т</t>
  </si>
  <si>
    <t>1237 Т</t>
  </si>
  <si>
    <t>1238 Т</t>
  </si>
  <si>
    <t>ленточный, текстильный, грузоподъемность 5 т, петлевой</t>
  </si>
  <si>
    <t>1239 Т</t>
  </si>
  <si>
    <t>ленточный, текстильный, грузоподъемность 6 т, петлевой</t>
  </si>
  <si>
    <t>1240 Т</t>
  </si>
  <si>
    <t>ленточный, текстильный, грузоподъемность 4 т, петлевой</t>
  </si>
  <si>
    <t>1241 Т</t>
  </si>
  <si>
    <t>1242 Т</t>
  </si>
  <si>
    <t>ленточный, текстильный, грузоподъемность 10 т, петлевой</t>
  </si>
  <si>
    <t>1243 Т</t>
  </si>
  <si>
    <t>Счетчик</t>
  </si>
  <si>
    <t>моточасов, для легкового автомобиля</t>
  </si>
  <si>
    <t>1244 Т</t>
  </si>
  <si>
    <t>1245 Т</t>
  </si>
  <si>
    <t>Таль</t>
  </si>
  <si>
    <t>электрическая, передвижная, канатная, грузоподъемность 4,0 тонн, ГОСТ 28408-89</t>
  </si>
  <si>
    <t>февраль- апрель, июль-сентябрь</t>
  </si>
  <si>
    <t xml:space="preserve">60 дней </t>
  </si>
  <si>
    <t>1246 Т</t>
  </si>
  <si>
    <t>1247 Т</t>
  </si>
  <si>
    <t xml:space="preserve">Тальк  </t>
  </si>
  <si>
    <t>для вспомогательных целей, марка ТРПВ, ГОСТ 19729-74</t>
  </si>
  <si>
    <t>1248 Т</t>
  </si>
  <si>
    <t>Термометр</t>
  </si>
  <si>
    <t>биметаллический, класс точности 2 5, диаметр корпуса не более 100 мм</t>
  </si>
  <si>
    <t>1249 Т</t>
  </si>
  <si>
    <t>Термопаста</t>
  </si>
  <si>
    <t>1250 Т</t>
  </si>
  <si>
    <t>1251 Т</t>
  </si>
  <si>
    <t>Термопленка</t>
  </si>
  <si>
    <t>для лазерного принтера</t>
  </si>
  <si>
    <t>1252 Т</t>
  </si>
  <si>
    <t>февраль-май,август,ноябрь</t>
  </si>
  <si>
    <t>1253 Т</t>
  </si>
  <si>
    <t>январь,октябрь</t>
  </si>
  <si>
    <t>1254 Т</t>
  </si>
  <si>
    <t>1255 Т</t>
  </si>
  <si>
    <t>Термоузел</t>
  </si>
  <si>
    <t>для копировального аппарата</t>
  </si>
  <si>
    <t>1256 Т</t>
  </si>
  <si>
    <t xml:space="preserve">Тетраборат натрия (бура) </t>
  </si>
  <si>
    <t>техническая, марка А, ГОСТ 8429-77</t>
  </si>
  <si>
    <t>поставка в течение 10 дней</t>
  </si>
  <si>
    <t>1257 Т</t>
  </si>
  <si>
    <t>Тетрадь</t>
  </si>
  <si>
    <t>общая, 96 листов, ГОСТ 13309-90</t>
  </si>
  <si>
    <t>1258 Т</t>
  </si>
  <si>
    <t>общая, 48 листов, ГОСТ 13309-90</t>
  </si>
  <si>
    <t>1259 Т</t>
  </si>
  <si>
    <t>техпластина</t>
  </si>
  <si>
    <t>тепломорозокислотнощелочестойкая, тип ТМКЩ, ГОСТ 7338-90</t>
  </si>
  <si>
    <t>400</t>
  </si>
  <si>
    <t>1260 Т</t>
  </si>
  <si>
    <t>резинотканевая</t>
  </si>
  <si>
    <t xml:space="preserve">январь - июль </t>
  </si>
  <si>
    <t>350</t>
  </si>
  <si>
    <t>1261 Т</t>
  </si>
  <si>
    <t>маслобензостойкая , тип МБС, ГОСТ 7338-90</t>
  </si>
  <si>
    <t>1262 Т</t>
  </si>
  <si>
    <t>Тиристор</t>
  </si>
  <si>
    <t>диодный, ГОСТ 20859.1-89</t>
  </si>
  <si>
    <t>1263 Т</t>
  </si>
  <si>
    <t>1264 Т</t>
  </si>
  <si>
    <t>Ткань</t>
  </si>
  <si>
    <t>хлопчатобумажная, марлевая, с массовой долей хлопка не менее 85 %</t>
  </si>
  <si>
    <t>1265 Т</t>
  </si>
  <si>
    <t>хлопчатобумажная, постельная, плотность 101-200 г/м2, ширина 65-180 см, ГОСТ 29298-2005</t>
  </si>
  <si>
    <t>1266 Т</t>
  </si>
  <si>
    <t>хлопчатобумажная, постельная, плотность 100 г/м2, ширина 65-180 см, ГОСТ 29298-2005</t>
  </si>
  <si>
    <t>1267 Т</t>
  </si>
  <si>
    <t>хлопчатобумажная, полотенечная, плотность 100 г/м2, ширина 35-85 см, ГОСТ 29298-2005</t>
  </si>
  <si>
    <t>1268 Т</t>
  </si>
  <si>
    <t>ткань</t>
  </si>
  <si>
    <t>асбестовая, марка АТ-4, ширина 1550 мм, массовая доля асбеста 81,5%, ГОСТ 6102-94</t>
  </si>
  <si>
    <t>1269 Т</t>
  </si>
  <si>
    <t>Тонер</t>
  </si>
  <si>
    <t>порошок, черный</t>
  </si>
  <si>
    <t>1270 Т</t>
  </si>
  <si>
    <t>февраль-май,июнь-август,сентябрь-ноябрь, декабрь</t>
  </si>
  <si>
    <t>1271 Т</t>
  </si>
  <si>
    <t>1272 Т</t>
  </si>
  <si>
    <t>1273 Т</t>
  </si>
  <si>
    <t>1274 Т</t>
  </si>
  <si>
    <t>Тонер-туба</t>
  </si>
  <si>
    <t>для лазерных принтеров и копиров</t>
  </si>
  <si>
    <t>март-май,июль-сентябрь,ноябрь</t>
  </si>
  <si>
    <t>1275 Т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</si>
  <si>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</si>
  <si>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</si>
  <si>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1276 Т</t>
  </si>
  <si>
    <t>реактивное, марка ТС-1, плотность при 20 °С не менее 780(775) кг/м3, низшая теплота сгорания не менее 43120 кДж/к, ГОСТ 10227-86</t>
  </si>
  <si>
    <t>1277 Т</t>
  </si>
  <si>
    <t>дизельное, температура застывания не выше -10°С, плотность при 20 °С не более 860 кг/м3, летнее, ГОСТ 305-82</t>
  </si>
  <si>
    <t>1278 Т</t>
  </si>
  <si>
    <t>Трактор</t>
  </si>
  <si>
    <t>гусеничный, мощность свыше 183,9 до 294,2 кВт</t>
  </si>
  <si>
    <t>1279 Т</t>
  </si>
  <si>
    <t>Транзистор</t>
  </si>
  <si>
    <t>биполярный, КТ630А</t>
  </si>
  <si>
    <t>1280 Т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</si>
  <si>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</si>
  <si>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</si>
  <si>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1281 Т</t>
  </si>
  <si>
    <t>1282 Т</t>
  </si>
  <si>
    <t>Тройник</t>
  </si>
  <si>
    <t>пластиковый из полипропилена, переходной, размер 50*25*50 мм</t>
  </si>
  <si>
    <t>1283 Т</t>
  </si>
  <si>
    <t>пластиковый из полипропилена, переходной, размер 40*25*40 мм</t>
  </si>
  <si>
    <t>1284 Т</t>
  </si>
  <si>
    <t>пластиковый из полипропилена, переходной, размер 40*20*40 мм</t>
  </si>
  <si>
    <t>1285 Т</t>
  </si>
  <si>
    <t>пластиковый из полипропилена, переходной, размер 32*20*32 мм</t>
  </si>
  <si>
    <t>1286 Т</t>
  </si>
  <si>
    <t>пластиковый из полипропилена, переходной, размер 25*20*25 мм</t>
  </si>
  <si>
    <t>1287 Т</t>
  </si>
  <si>
    <t>из полипропилена, переходной</t>
  </si>
  <si>
    <t>1288 Т</t>
  </si>
  <si>
    <t>Труба</t>
  </si>
  <si>
    <t>гофрированная, сливная, для унитаза, размер 90-130</t>
  </si>
  <si>
    <t>1289 Т</t>
  </si>
  <si>
    <t>для внутренней канализации, полипропиленовая, диаметр 110, длина 1000 мм</t>
  </si>
  <si>
    <t>1290 Т</t>
  </si>
  <si>
    <t>для внутренней канализации, полипропиленовая, диаметр 50, длина 500 мм</t>
  </si>
  <si>
    <t>1291 Т</t>
  </si>
  <si>
    <t>для водоснабжения, полипропиленовая,  диаметр 50 мм, толщина 8,4 мм, PN20</t>
  </si>
  <si>
    <t>1292 Т</t>
  </si>
  <si>
    <t>для водоснабжения, полипропиленовая,  диаметр 40 мм, толщина 6,7 мм, PN20</t>
  </si>
  <si>
    <t>1293 Т</t>
  </si>
  <si>
    <t>для водоснабжения, полипропиленовая,  диаметр 32 мм, толщина 5,4 мм, PN20</t>
  </si>
  <si>
    <t>1294 Т</t>
  </si>
  <si>
    <t>для водоснабжения, полипропиленовая,  диаметр 25 мм, толщина 4,2 мм, PN20</t>
  </si>
  <si>
    <t>1295 Т</t>
  </si>
  <si>
    <t>для водоснабжения, полипропиленовая,  диаметр 20 мм, толщина 3,4 мм, PN20</t>
  </si>
  <si>
    <t>1296 Т</t>
  </si>
  <si>
    <t>для водоснабжения, полиэтиленовая ПЭ 100, SDR 11, диаметр 110 мм, толщина 4,2 мм, давление 6 атм, ГОСТ 18599-2001</t>
  </si>
  <si>
    <t>1297 Т</t>
  </si>
  <si>
    <t>для отопления, полипропиленовая армировнная, PN 25, диаметр 20 мм, толщина 3,4 мм, давление 25 атм</t>
  </si>
  <si>
    <t>1298 Т</t>
  </si>
  <si>
    <t>для отопления, полипропиленовая армировнная, PN 25, диаметр 25 мм, толщина 4,2 мм, давление 25 атм</t>
  </si>
  <si>
    <t>1299 Т</t>
  </si>
  <si>
    <t>для отопления, полипропиленовая армировнная, PN 25, диаметр 32 мм, толщина 5,4 мм, давление 25 атм</t>
  </si>
  <si>
    <t>1300 Т</t>
  </si>
  <si>
    <t>водогазопроводная, сварная, стальная, наружный диаметр 21,3 мм, толщина стенки 2,5 мм, легкая, условный проход 15 мм, ГОСТ 3262-75</t>
  </si>
  <si>
    <t>1301 Т</t>
  </si>
  <si>
    <t>холодно и теплодеформированная, стальная, бесшовная, диаметр 25*2,5 , ГОСТ 8732-78</t>
  </si>
  <si>
    <t>1302 Т</t>
  </si>
  <si>
    <t>холодно и теплодеформированная, стальная, бесшовная, диаметр 89*6  , ГОСТ 8732-78</t>
  </si>
  <si>
    <t>1303 Т</t>
  </si>
  <si>
    <t>холодно и теплодеформированная, стальная, бесшовная, диаметр 108*5  , ГОСТ 8732-78</t>
  </si>
  <si>
    <t>1304 Т</t>
  </si>
  <si>
    <t>холодно и теплодеформированная, стальная, бесшовная, размер 159*8  , ГОСТ 8732-78</t>
  </si>
  <si>
    <t>1305 Т</t>
  </si>
  <si>
    <t>холоднодеформированная, стальная, бесшовная, тонкостенная, наружный диаметр 16 мм, ГОСТ 8734-75</t>
  </si>
  <si>
    <t>1306 Т</t>
  </si>
  <si>
    <t>холоднодеформированная, стальная, бесшовная, тонкостенная, наружный диаметр 18 мм, ГОСТ 8734-75</t>
  </si>
  <si>
    <t>1307 Т</t>
  </si>
  <si>
    <t>холоднодеформированная, стальная, бесшовная, тонкостенная, наружный диаметр 20 мм, ГОСТ 8734-75</t>
  </si>
  <si>
    <t>1308 Т</t>
  </si>
  <si>
    <t>холоднодеформированная, стальная, бесшовная, тонкостенная, наружный диаметр 28 мм, ГОСТ 8734-75</t>
  </si>
  <si>
    <t>1309 Т</t>
  </si>
  <si>
    <t>холоднодеформированная, стальная, бесшовная, тонкостенная, наружный диаметр 32 мм, ГОСТ 8734-75</t>
  </si>
  <si>
    <t>1310 Т</t>
  </si>
  <si>
    <t>холоднодеформированная, стальная, бесшовная, тонкостенная, наружный диаметр 48 мм, ГОСТ 8734-75</t>
  </si>
  <si>
    <t>1311 Т</t>
  </si>
  <si>
    <t>холоднодеформированная, стальная, бесшовная, тонкостенная, наружный диаметр 51 мм, ГОСТ 8734-75</t>
  </si>
  <si>
    <t>1312 Т</t>
  </si>
  <si>
    <t>холоднодеформированная, стальная, бесшовная, толстостенная, наружный диаметр 60 мм, ГОСТ 8734-75</t>
  </si>
  <si>
    <t>1313 Т</t>
  </si>
  <si>
    <t>холоднодеформированная, сталь коррозионно-стойкая, бесшовная, наружный диаметр 20 мм, толщина стенки 2,0 мм, ГОСТ 9941-81</t>
  </si>
  <si>
    <t>1314 Т</t>
  </si>
  <si>
    <t>холоднодеформированная, сталь коррозионно-стойкая, бесшовная, наружный диаметр 20 мм, толщина стенки 2,5 мм, ГОСТ 9941-81</t>
  </si>
  <si>
    <t>1315 Т</t>
  </si>
  <si>
    <t>холоднодеформированная, сталь коррозионно-стойкая, бесшовная, наружный диаметр 25 мм, толщина стенки 2,0 мм, ГОСТ 9941-81</t>
  </si>
  <si>
    <t>1316 Т</t>
  </si>
  <si>
    <t>холоднодеформированная, сталь коррозионно-стойкая, бесшовная, наружный диаметр 25 мм, толщина стенки 2,5 мм, ГОСТ 9941-81</t>
  </si>
  <si>
    <t>1317 Т</t>
  </si>
  <si>
    <t>водогазопроводная, сварная, наружный диаметр 26,8 мм, толщина стенки 2,5 мм, легкая, условный проход 20 мм, ГОСТ 3262-75</t>
  </si>
  <si>
    <t>1318 Т</t>
  </si>
  <si>
    <t>водогазопроводная, сварная, наружный диаметр 33,5 мм, толщина стенки 2,8 мм, легкая, условный проход 25 мм, ГОСТ 3262-75</t>
  </si>
  <si>
    <t>1319 Т</t>
  </si>
  <si>
    <t>горячедеформированная, стальная, бесшовная, наружный диаметр 377 мм, толщина стенки 36 мм, ГОСТ 8732-78</t>
  </si>
  <si>
    <t>1320 Т</t>
  </si>
  <si>
    <t>горячедеформированная, стальная, бесшовная, наружный диаметр 325 мм, толщина стенки 50 мм, ГОСТ 8732-78</t>
  </si>
  <si>
    <t>1321 Т</t>
  </si>
  <si>
    <t>горячедеформированная, стальная, бесшовная, наружный диаметр 133 мм, толщина стенки 36 мм</t>
  </si>
  <si>
    <t>1322 Т</t>
  </si>
  <si>
    <t>холоднодеформированная, стальная, бесшовная, особотонкостенная, наружный диаметр 102 мм, ГОСТ 8734-75</t>
  </si>
  <si>
    <t>1323 Т</t>
  </si>
  <si>
    <t>Тумблер</t>
  </si>
  <si>
    <t>1324 Т</t>
  </si>
  <si>
    <t>1325 Т</t>
  </si>
  <si>
    <t>Тюльпан</t>
  </si>
  <si>
    <t>группа 1, ГОСТ 18908.7-73</t>
  </si>
  <si>
    <t>январь-февраль, март-апрель</t>
  </si>
  <si>
    <t>1326 Т</t>
  </si>
  <si>
    <t>Уайт спирит</t>
  </si>
  <si>
    <t>нефрас-С4-155/200, плотность при 20°С не более 790 кг/м3, массовая доля общей серы не более 0,025%, ГОСТ 3134-78</t>
  </si>
  <si>
    <t>1327 Т</t>
  </si>
  <si>
    <t>Угол</t>
  </si>
  <si>
    <t>для пластикового плинтуса, наружный, с резиновым уплотнителем</t>
  </si>
  <si>
    <t>1328 Т</t>
  </si>
  <si>
    <t>1329 Т</t>
  </si>
  <si>
    <t>Уголок</t>
  </si>
  <si>
    <t>стальной, равнополочный, номер 3,2, ширина полок 32*32 мм, ГОСТ 8509-93</t>
  </si>
  <si>
    <t>1330 Т</t>
  </si>
  <si>
    <t>стальной, равнополочный, номер 3,5, ширина полок 35*35 мм, ГОСТ 8509-93</t>
  </si>
  <si>
    <t>1331 Т</t>
  </si>
  <si>
    <t>стальной, равнополочный, номер 4, ширина полок 40*40 мм, ГОСТ 8509-93</t>
  </si>
  <si>
    <t>1332 Т</t>
  </si>
  <si>
    <t>стальной, равнополочный, номер 5, ширина полок 50*50 мм, ГОСТ 8509-93</t>
  </si>
  <si>
    <t>1333 Т</t>
  </si>
  <si>
    <t>стальной, равнополочный, номер 6,3, ширина полок 63*63 мм, ГОСТ 8509-93</t>
  </si>
  <si>
    <t>1334 Т</t>
  </si>
  <si>
    <t>стальной, равнополочный, номер 7,5, ширина полок 75*75 мм, ГОСТ 8509-93</t>
  </si>
  <si>
    <t>1335 Т</t>
  </si>
  <si>
    <t>стальной, равнополочный, номер 8, ширина полок 80*80 мм, ГОСТ 8509-93</t>
  </si>
  <si>
    <t>1336 Т</t>
  </si>
  <si>
    <t>стальной, равнополочный, номер 7, ширина полок 70*70 мм, ГОСТ 8509-93</t>
  </si>
  <si>
    <t>1337 Т</t>
  </si>
  <si>
    <t>стальной, равнополочный, номер 9, ширина полок 90*90 мм, ГОСТ 8509-93</t>
  </si>
  <si>
    <t>1338 Т</t>
  </si>
  <si>
    <t>стальной, равнополочный, номер 10, ширина полок 100*100 мм, ГОСТ 8509-93</t>
  </si>
  <si>
    <t>1339 Т</t>
  </si>
  <si>
    <t>стальной, равнополочный, номер 11, ширина полок 110*110 мм, ГОСТ 8509-93</t>
  </si>
  <si>
    <t>1340 Т</t>
  </si>
  <si>
    <t>стальной, равнополочный, номер 12,5, ширина полок 125*125 мм, ГОСТ 8509-93</t>
  </si>
  <si>
    <t>1341 Т</t>
  </si>
  <si>
    <t>стальной, равнополочный, номер 2,5, ширина полок 25*25 мм, ГОСТ 8509-93</t>
  </si>
  <si>
    <t>1342 Т</t>
  </si>
  <si>
    <t>Угольник</t>
  </si>
  <si>
    <t>из полипропилена, соединительный, внутренний, с углом поворота 90º</t>
  </si>
  <si>
    <t>1343 Т</t>
  </si>
  <si>
    <t>1344 Т</t>
  </si>
  <si>
    <t>1345 Т</t>
  </si>
  <si>
    <t>1346 Т</t>
  </si>
  <si>
    <t>1347 Т</t>
  </si>
  <si>
    <t>из полипропилена, соединительный, внутренний, с углом поворота 45º</t>
  </si>
  <si>
    <t>1348 Т</t>
  </si>
  <si>
    <t>1349 Т</t>
  </si>
  <si>
    <t>1350 Т</t>
  </si>
  <si>
    <t>1351 Т</t>
  </si>
  <si>
    <t>из полипропилена, разьемный</t>
  </si>
  <si>
    <t>1352 Т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</si>
  <si>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</si>
  <si>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</si>
  <si>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1353 Т</t>
  </si>
  <si>
    <t>1354 Т</t>
  </si>
  <si>
    <t>1355 Т</t>
  </si>
  <si>
    <t>Указатель</t>
  </si>
  <si>
    <t>топлива</t>
  </si>
  <si>
    <t>1356 Т</t>
  </si>
  <si>
    <t>1357 Т</t>
  </si>
  <si>
    <t>1358 Т</t>
  </si>
  <si>
    <t>масла</t>
  </si>
  <si>
    <t>1359 Т</t>
  </si>
  <si>
    <t>1360 Т</t>
  </si>
  <si>
    <t>температуры воды</t>
  </si>
  <si>
    <t>1361 Т</t>
  </si>
  <si>
    <t>1362 Т</t>
  </si>
  <si>
    <t>1363 Т</t>
  </si>
  <si>
    <t>1364 Т</t>
  </si>
  <si>
    <t>1365 Т</t>
  </si>
  <si>
    <t>Унитаз</t>
  </si>
  <si>
    <t>металлический, напольный</t>
  </si>
  <si>
    <t>1366 Т</t>
  </si>
  <si>
    <t>фаянсовый, тарельчатый, с прямым выпуском, с цельноотлитой полочкой с бачком, ГОСТ 30493-96</t>
  </si>
  <si>
    <t>1367 Т</t>
  </si>
  <si>
    <t>Устройство постоянного тока</t>
  </si>
  <si>
    <t>электропитающее</t>
  </si>
  <si>
    <t>1368 Т</t>
  </si>
  <si>
    <t>1369 Т</t>
  </si>
  <si>
    <t>1370 Т</t>
  </si>
  <si>
    <t>1371 Т</t>
  </si>
  <si>
    <t>Устройство предохранительное</t>
  </si>
  <si>
    <t>дверное, с засовом</t>
  </si>
  <si>
    <t>1372 Т</t>
  </si>
  <si>
    <t>Файл - вкладыш</t>
  </si>
  <si>
    <t>из полипропиленовой пленки</t>
  </si>
  <si>
    <t>1373 Т</t>
  </si>
  <si>
    <t>Фанера</t>
  </si>
  <si>
    <t>клееная, из лиственных пород, повышенной водостойкости, ГОСТ 3916.1-96</t>
  </si>
  <si>
    <t>1374 Т</t>
  </si>
  <si>
    <t>Фара</t>
  </si>
  <si>
    <t>правая, передняя, для специального и специализированного автомобиля</t>
  </si>
  <si>
    <t>1375 Т</t>
  </si>
  <si>
    <t>1376 Т</t>
  </si>
  <si>
    <t>1377 Т</t>
  </si>
  <si>
    <t>1378 Т</t>
  </si>
  <si>
    <t>фенопласт</t>
  </si>
  <si>
    <t>пластическая масса на основе феноло- альдегидных смол</t>
  </si>
  <si>
    <t>сентябрь,октябрь-декабрь</t>
  </si>
  <si>
    <t>3000</t>
  </si>
  <si>
    <t>1379 Т</t>
  </si>
  <si>
    <t>Фетр</t>
  </si>
  <si>
    <t>технический, чистошерстяной, грубошерстный</t>
  </si>
  <si>
    <t>1380 Т</t>
  </si>
  <si>
    <t>Фиксаж</t>
  </si>
  <si>
    <t>Фотоматериал</t>
  </si>
  <si>
    <t>1381 Т</t>
  </si>
  <si>
    <t>Фильтр</t>
  </si>
  <si>
    <t>сетевой, количество входных разъемов (розеток) свыше 5, длина шнура 2-5 м</t>
  </si>
  <si>
    <t>1382 Т</t>
  </si>
  <si>
    <t>противоаэрозольный, для респиратора</t>
  </si>
  <si>
    <t>1383 Т</t>
  </si>
  <si>
    <t>1384 Т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</si>
  <si>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</si>
  <si>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</t>
  </si>
  <si>
    <t>1385 Т</t>
  </si>
  <si>
    <t>топливный, для легковых автомобилей с карбюраторными двигателями внутреннего сгорания</t>
  </si>
  <si>
    <t xml:space="preserve"> март, апрель,  июнь, август, сентябрь,октябрь </t>
  </si>
  <si>
    <t>1386 Т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</si>
  <si>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</si>
  <si>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</si>
  <si>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1387 Т</t>
  </si>
  <si>
    <t>топливный, для легковых автомобилей с двигателем внутреннего сгорания с непосредственным впрыском (инжекторные)</t>
  </si>
  <si>
    <t>1388 Т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</si>
  <si>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</si>
  <si>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</si>
  <si>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1389 Т</t>
  </si>
  <si>
    <t>топливный, для дизельного двигателя грузового автомобиля, тонкой очистки</t>
  </si>
  <si>
    <t>1390 Т</t>
  </si>
  <si>
    <t>воздушный, для двигателя внутреннего сгорания, для легковых автомобилей</t>
  </si>
  <si>
    <t>1391 Т</t>
  </si>
  <si>
    <t>воздушный, для двигателя внутреннего сгорания, для грузовых автомобилей</t>
  </si>
  <si>
    <t>1392 Т</t>
  </si>
  <si>
    <t>1393 Т</t>
  </si>
  <si>
    <t>масляный, для двигателя внутреннего сгорания, механический, сетчатый</t>
  </si>
  <si>
    <t>1394 Т</t>
  </si>
  <si>
    <t>1395 Т</t>
  </si>
  <si>
    <t>Флеш-накопитель</t>
  </si>
  <si>
    <t>интерфейс USB 2.0, емкость 2 Гб</t>
  </si>
  <si>
    <t>1396 Т</t>
  </si>
  <si>
    <t>Фонарь</t>
  </si>
  <si>
    <t>боковой, габаритный, для специального и специализированного автомобиля, напряжение 24 В, со светоотражающим устройством</t>
  </si>
  <si>
    <t>1397 Т</t>
  </si>
  <si>
    <t>1398 Т</t>
  </si>
  <si>
    <t>сигнально-осветительный</t>
  </si>
  <si>
    <t>1399 Т</t>
  </si>
  <si>
    <t>1400 Т</t>
  </si>
  <si>
    <t>1401 Т</t>
  </si>
  <si>
    <t>1402 Т</t>
  </si>
  <si>
    <t>1403 Т</t>
  </si>
  <si>
    <t>фосфат натрия</t>
  </si>
  <si>
    <t>трехзамещенный, ГОСТ 201-76</t>
  </si>
  <si>
    <t>1404 Т</t>
  </si>
  <si>
    <t>Фотобарабан</t>
  </si>
  <si>
    <t>селеновый вал</t>
  </si>
  <si>
    <t>1405 Т</t>
  </si>
  <si>
    <t>1406 Т</t>
  </si>
  <si>
    <t>февраль, сентябрь</t>
  </si>
  <si>
    <t>1407 Т</t>
  </si>
  <si>
    <t>февраль-апрель,июль,сентябрь</t>
  </si>
  <si>
    <t>1408 Т</t>
  </si>
  <si>
    <t>1409 Т</t>
  </si>
  <si>
    <t>1410 Т</t>
  </si>
  <si>
    <t>1411 Т</t>
  </si>
  <si>
    <t>февраль,ноябрь</t>
  </si>
  <si>
    <t>1412 Т</t>
  </si>
  <si>
    <t>1413 Т</t>
  </si>
  <si>
    <t>1414 Т</t>
  </si>
  <si>
    <t>Халат</t>
  </si>
  <si>
    <t>женский, из хлопчатобумажной ткани, ГОСТ 25296-2003</t>
  </si>
  <si>
    <t>1415 Т</t>
  </si>
  <si>
    <t>мужской, из хлопчатобумажной ткани, ГОСТ 25296-2003</t>
  </si>
  <si>
    <t>1416 Т</t>
  </si>
  <si>
    <t>Хлорид аммония (хлористый аммоний)</t>
  </si>
  <si>
    <t>технический, сорт 1,  ГОСТ 2210-73</t>
  </si>
  <si>
    <t>1417 Т</t>
  </si>
  <si>
    <t>Хлорид бария</t>
  </si>
  <si>
    <t>технический, высший сорт, ГОСТ 742-78</t>
  </si>
  <si>
    <t>1418 Т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</si>
  <si>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</si>
  <si>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</si>
  <si>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 xml:space="preserve">поставка в течение 3 дней </t>
  </si>
  <si>
    <t>1419 Т</t>
  </si>
  <si>
    <t>Хлорная известь</t>
  </si>
  <si>
    <t>марки А, сорт 1, ГОСТ 1692-85</t>
  </si>
  <si>
    <t>1420 Т</t>
  </si>
  <si>
    <t>Хомут</t>
  </si>
  <si>
    <t>пластиковый, монтажный</t>
  </si>
  <si>
    <t>1421 Т</t>
  </si>
  <si>
    <t>1422 Т</t>
  </si>
  <si>
    <t>1423 Т</t>
  </si>
  <si>
    <t>1424 Т</t>
  </si>
  <si>
    <t>1425 Т</t>
  </si>
  <si>
    <t>1426 Т</t>
  </si>
  <si>
    <t>металлический, диаметр 14, высота 38 мм, ГОСТ 24137-80</t>
  </si>
  <si>
    <t>1427 Т</t>
  </si>
  <si>
    <t>1428 Т</t>
  </si>
  <si>
    <t>металлический, диаметр 16, высота 40 мм, ГОСТ 24137-80</t>
  </si>
  <si>
    <t>1429 Т</t>
  </si>
  <si>
    <t>металлический, диаметр 22, высота 55 мм, ГОСТ 24137-80</t>
  </si>
  <si>
    <t>1430 Т</t>
  </si>
  <si>
    <t>металлический, диаметр 45, высота 77 мм, ГОСТ 24137-80</t>
  </si>
  <si>
    <t>1431 Т</t>
  </si>
  <si>
    <t>1432 Т</t>
  </si>
  <si>
    <t>стяжка пластиковая, крепежная, длина 200 мм, ширина 5 мм</t>
  </si>
  <si>
    <t>1433 Т</t>
  </si>
  <si>
    <t>стяжка пластиковая, крепежная, длина 550 мм, ширина 9 мм</t>
  </si>
  <si>
    <t>1434 Т</t>
  </si>
  <si>
    <t>Цанги</t>
  </si>
  <si>
    <t>зажимные</t>
  </si>
  <si>
    <t>1435 Т</t>
  </si>
  <si>
    <t>1436 Т</t>
  </si>
  <si>
    <t>Цепь</t>
  </si>
  <si>
    <t>приводная, роликовая, двухрядная, шаг 44,45 мм</t>
  </si>
  <si>
    <t>35 дней</t>
  </si>
  <si>
    <t>1437 Т</t>
  </si>
  <si>
    <t>грузовая, круглозвенная, несварная, калибр 19 мм</t>
  </si>
  <si>
    <t>1438 Т</t>
  </si>
  <si>
    <t>Цинк</t>
  </si>
  <si>
    <t>чушки, марка Ц1, ГОСТ 3640-94</t>
  </si>
  <si>
    <t>1439 Т</t>
  </si>
  <si>
    <t>Шайба</t>
  </si>
  <si>
    <t>1440 Т</t>
  </si>
  <si>
    <t>Шарик</t>
  </si>
  <si>
    <t>стальной, диаметр до 12 мм, номинальный диаметр 7,000 мм, ГОСТ 3722-2014</t>
  </si>
  <si>
    <t>1441 Т</t>
  </si>
  <si>
    <t>Шасси</t>
  </si>
  <si>
    <t>колесная формула 6х6, грузоподъемностью более 15 тонн, но не более 20 тонн</t>
  </si>
  <si>
    <t>1442 Т</t>
  </si>
  <si>
    <t>колесная формула 6х6, грузоподъемностью не более 15 тонн</t>
  </si>
  <si>
    <t>1443 Т</t>
  </si>
  <si>
    <t>1444 Т</t>
  </si>
  <si>
    <t>1445 Т</t>
  </si>
  <si>
    <t>Шатун</t>
  </si>
  <si>
    <t>поршневого насоса нагнетания жидких сред</t>
  </si>
  <si>
    <t>1446 Т</t>
  </si>
  <si>
    <t>Швеллер</t>
  </si>
  <si>
    <t>из стали, горячекатаный, с уклоном внутренних граней полок, номер швеллера 18, ГОСТ 8240-97</t>
  </si>
  <si>
    <t>1447 Т</t>
  </si>
  <si>
    <t>из стали, горячекатаный, с уклоном внутренних граней полок, номер швеллера 16, ГОСТ 8240-97</t>
  </si>
  <si>
    <t>1448 Т</t>
  </si>
  <si>
    <t>из стали, горячекатаный, с уклоном внутренних граней полок, номер швеллера 14, ГОСТ 8240-97</t>
  </si>
  <si>
    <t>1449 Т</t>
  </si>
  <si>
    <t>из стали, горячекатаный, с уклоном внутренних граней полок, номер швеллера 10, ГОСТ 8240-97</t>
  </si>
  <si>
    <t>1450 Т</t>
  </si>
  <si>
    <t>из стали, горячекатаной, с параллельными гранями полок и с уклоном внутренних граней, номер швеллера 6</t>
  </si>
  <si>
    <t>1451 Т</t>
  </si>
  <si>
    <t>из стали, горячекатаной, с параллельными гранями полок и с уклоном внутренних граней, номер швеллера 10</t>
  </si>
  <si>
    <t>1452 Т</t>
  </si>
  <si>
    <t>из стали, горячекатаной, с параллельными гранями полок и с уклоном внутренних граней, номер швеллера 14</t>
  </si>
  <si>
    <t>1453 Т</t>
  </si>
  <si>
    <t>из стали, горячекатаной, с параллельными гранями полок и с уклоном внутренних граней, номер швеллера 16</t>
  </si>
  <si>
    <t>1454 Т</t>
  </si>
  <si>
    <t>из стали, горячекатаной, с параллельными гранями полок и с уклоном внутренних граней, номер швеллера 18</t>
  </si>
  <si>
    <t>1455 Т</t>
  </si>
  <si>
    <t>из стали, горячекатаной, с параллельными гранями полок и с уклоном внутренних граней, номер швеллера 24</t>
  </si>
  <si>
    <t>1456 Т</t>
  </si>
  <si>
    <t>из стали, горячекатаной, с параллельными гранями полок и с уклоном внутренних граней, номер швеллера 8</t>
  </si>
  <si>
    <t>1457 Т</t>
  </si>
  <si>
    <t>из стали, горячекатаный, с уклоном внутренних граней полок, номер швеллера 12, ГОСТ 8240-97</t>
  </si>
  <si>
    <t>1458 Т</t>
  </si>
  <si>
    <t>Шестигранник</t>
  </si>
  <si>
    <t>стальной, диаметр вписанного круга 8 мм, ГОСТ 2879-2006</t>
  </si>
  <si>
    <t>1459 Т</t>
  </si>
  <si>
    <t>стальной, диаметр вписанного круга 10 мм, ГОСТ 2879-2006</t>
  </si>
  <si>
    <t>1460 Т</t>
  </si>
  <si>
    <t>стальной, диаметр вписанного круга 12 мм, ГОСТ 2879-2006</t>
  </si>
  <si>
    <t>1461 Т</t>
  </si>
  <si>
    <t>стальной, диаметр вписанного круга 13 мм, ГОСТ 2879-2006</t>
  </si>
  <si>
    <t>1462 Т</t>
  </si>
  <si>
    <t>стальной, диаметр вписанного круга 14 мм, ГОСТ 2879-2006</t>
  </si>
  <si>
    <t>1463 Т</t>
  </si>
  <si>
    <t>стальной, диаметр вписанного круга 16 мм, ГОСТ 2879-2006</t>
  </si>
  <si>
    <t>1464 Т</t>
  </si>
  <si>
    <t>стальной, диаметр вписанного круга 17 мм, ГОСТ 2879-2006</t>
  </si>
  <si>
    <t>1465 Т</t>
  </si>
  <si>
    <t>стальной, диаметр вписанного круга 19 мм, ГОСТ 2879-2006</t>
  </si>
  <si>
    <t>1466 Т</t>
  </si>
  <si>
    <t>стальной, диаметр вписанного круга 20 мм, ГОСТ 2879-2006</t>
  </si>
  <si>
    <t>1467 Т</t>
  </si>
  <si>
    <t>стальной, диаметр вписанного круга 22 мм, ГОСТ 2879-2006</t>
  </si>
  <si>
    <t>1468 Т</t>
  </si>
  <si>
    <t>стальной, диаметр вписанного круга 24 мм, ГОСТ 2879-2006</t>
  </si>
  <si>
    <t>1469 Т</t>
  </si>
  <si>
    <t>стальной, диаметр вписанного круга 26 мм, ГОСТ 2879-2006</t>
  </si>
  <si>
    <t>1470 Т</t>
  </si>
  <si>
    <t>стальной, диаметр вписанного круга 28 мм, ГОСТ 2879-2006</t>
  </si>
  <si>
    <t>1471 Т</t>
  </si>
  <si>
    <t>стальной, диаметр вписанного круга 30 мм, ГОСТ 2879-2006</t>
  </si>
  <si>
    <t>1472 Т</t>
  </si>
  <si>
    <t>стальной, диаметр вписанного круга 32 мм, ГОСТ 2879-2006</t>
  </si>
  <si>
    <t>1473 Т</t>
  </si>
  <si>
    <t>стальной, диаметр вписанного круга 36 мм, ГОСТ 2879-2006</t>
  </si>
  <si>
    <t>1474 Т</t>
  </si>
  <si>
    <t>стальной, диаметр вписанного круга 47 мм, ГОСТ 2879-2006</t>
  </si>
  <si>
    <t>1475 Т</t>
  </si>
  <si>
    <t>стальной, диаметр вписанного круга 50 мм, ГОСТ 2879-2006</t>
  </si>
  <si>
    <t>1476 Т</t>
  </si>
  <si>
    <t>стальной, диаметр вписанного круга 55 мм, ГОСТ 2879-2006</t>
  </si>
  <si>
    <t>1477 Т</t>
  </si>
  <si>
    <t>стальной, диаметр вписанного круга 41 мм, калиброванный</t>
  </si>
  <si>
    <t>1478 Т</t>
  </si>
  <si>
    <t>стальной, диаметр вписанного круга 30 мм, калиброванный, ГОСТ 8560-78</t>
  </si>
  <si>
    <t>1479 Т</t>
  </si>
  <si>
    <t>стальной, диаметр вписанного круга 22 мм, калиброванный, ГОСТ 8560-78</t>
  </si>
  <si>
    <t>1480 Т</t>
  </si>
  <si>
    <t>стальной, диаметр вписанного круга 24 мм, калиброванный, ГОСТ 8560-78</t>
  </si>
  <si>
    <t>1481 Т</t>
  </si>
  <si>
    <t>стальной, диаметр вписанного круга 27 мм, калиброванный, ГОСТ 8560-78</t>
  </si>
  <si>
    <t>1482 Т</t>
  </si>
  <si>
    <t>стальной, диаметр вписанного круга 32 мм, калиброванный, ГОСТ 8560-78</t>
  </si>
  <si>
    <t>1483 Т</t>
  </si>
  <si>
    <t>стальной, диаметр вписанного круга 36 мм, калиброванный, ГОСТ 8560-78</t>
  </si>
  <si>
    <t>1484 Т</t>
  </si>
  <si>
    <t>стальной, диаметр вписанного круга 19 мм, калиброванный, ГОСТ 8560-78</t>
  </si>
  <si>
    <t>1485 Т</t>
  </si>
  <si>
    <t>стальной, диаметр вписанного круга 46 мм, калиброванный</t>
  </si>
  <si>
    <t>1486 Т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</si>
  <si>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</si>
  <si>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</si>
  <si>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</si>
  <si>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1487 Т</t>
  </si>
  <si>
    <t>для автобусов или автомобилей грузовых, пневматическая, радиальная, размер 12,0 R20 (320*508 R), бескамерная, ГОСТ 5513-97</t>
  </si>
  <si>
    <t>1488 Т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</si>
  <si>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</si>
  <si>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</si>
  <si>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1489 Т</t>
  </si>
  <si>
    <t>для легковых автомобилей, всесезонная, 225, 85, R15, пневматическая, радиальная, бескамерная, нешипованная, ГОСТ 4754-97</t>
  </si>
  <si>
    <t xml:space="preserve">февраль - май </t>
  </si>
  <si>
    <t>1490 Т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</si>
  <si>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</si>
  <si>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</si>
  <si>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1491 Т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</si>
  <si>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</si>
  <si>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</si>
  <si>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1492 Т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</si>
  <si>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</si>
  <si>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</si>
  <si>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1493 Т</t>
  </si>
  <si>
    <t>Шланг</t>
  </si>
  <si>
    <t>отвода масла, резиновый, автомобильный</t>
  </si>
  <si>
    <t>1494 Т</t>
  </si>
  <si>
    <t>Шнур витой</t>
  </si>
  <si>
    <t>для телефонных трубок</t>
  </si>
  <si>
    <t>1495 Т</t>
  </si>
  <si>
    <t>Шнур питания</t>
  </si>
  <si>
    <t>для оборудования/периферийных устройств и приборов, кабель электрический соединительный</t>
  </si>
  <si>
    <t>1496 Т</t>
  </si>
  <si>
    <t>1497 Т</t>
  </si>
  <si>
    <t>Штекер</t>
  </si>
  <si>
    <t>прямой</t>
  </si>
  <si>
    <t>1498 Т</t>
  </si>
  <si>
    <t>Штрих-корректор</t>
  </si>
  <si>
    <t>с кисточкой</t>
  </si>
  <si>
    <t>1499 Т</t>
  </si>
  <si>
    <t>Щебень</t>
  </si>
  <si>
    <t>фракция от от 40 до 80 мм, для строительных работ, ГОСТ 8267-93</t>
  </si>
  <si>
    <t>1500 Т</t>
  </si>
  <si>
    <t>Щетка</t>
  </si>
  <si>
    <t>материал изготовления - химическая нить</t>
  </si>
  <si>
    <t>поставка в течении 5 дней (для Отп - 60</t>
  </si>
  <si>
    <t>1501 Т</t>
  </si>
  <si>
    <t>Щит</t>
  </si>
  <si>
    <t>учетно-распределительный, типа ЩМП-3</t>
  </si>
  <si>
    <t>1502 Т</t>
  </si>
  <si>
    <t>Щиток</t>
  </si>
  <si>
    <t>защитный лицевой, для электросварщиков, ГОСТ 12.4.035-78</t>
  </si>
  <si>
    <t>1503 Т</t>
  </si>
  <si>
    <t>Экран</t>
  </si>
  <si>
    <t>1504 Т</t>
  </si>
  <si>
    <t>1505 Т</t>
  </si>
  <si>
    <t>1506 Т</t>
  </si>
  <si>
    <t>Электрод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</si>
  <si>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</si>
  <si>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</si>
  <si>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</si>
  <si>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</si>
  <si>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</si>
  <si>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</si>
  <si>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</si>
  <si>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</si>
  <si>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</si>
  <si>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марка ОК-46, диаметр 3 мм</t>
  </si>
  <si>
    <t>1516 Т</t>
  </si>
  <si>
    <t>марка ОК-46, диаметр 4 мм</t>
  </si>
  <si>
    <t>1517 Т</t>
  </si>
  <si>
    <t>марка ЦЛ-11, диаметр 3 мм</t>
  </si>
  <si>
    <t>1518 Т</t>
  </si>
  <si>
    <t>марка ЦЛ-11, диаметр 4 мм</t>
  </si>
  <si>
    <t>1519 Т</t>
  </si>
  <si>
    <t>проволочный, для электроэрозионной резки</t>
  </si>
  <si>
    <t>январь-март; апрель-июнь</t>
  </si>
  <si>
    <t>1520 Т</t>
  </si>
  <si>
    <t>Электрод сварочный</t>
  </si>
  <si>
    <t>марка WR, вольфрамовый</t>
  </si>
  <si>
    <t>1521 Т</t>
  </si>
  <si>
    <t>Электродвигатель</t>
  </si>
  <si>
    <t>постоянного тока, серия ПБСТ, мощность свыше 37,5 Вт</t>
  </si>
  <si>
    <t>1522 Т</t>
  </si>
  <si>
    <t>1523 Т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</si>
  <si>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</si>
  <si>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1524 Т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</si>
  <si>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</si>
  <si>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1525 Т</t>
  </si>
  <si>
    <t>1526 Т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</si>
  <si>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</si>
  <si>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1527 Т</t>
  </si>
  <si>
    <t>1528 Т</t>
  </si>
  <si>
    <t>Электромагнит</t>
  </si>
  <si>
    <t>серия УИМ 0331, номинальное напряжение 220 В</t>
  </si>
  <si>
    <t>в течение 20 дней</t>
  </si>
  <si>
    <t>1529 Т</t>
  </si>
  <si>
    <t>1530 Т</t>
  </si>
  <si>
    <t>1531 Т</t>
  </si>
  <si>
    <t>1532 Т</t>
  </si>
  <si>
    <t>Электронагреватель</t>
  </si>
  <si>
    <t>трубчатый, для нагрева масел, мощность свыше 3,5-4,0 кВт</t>
  </si>
  <si>
    <t>1533 Т</t>
  </si>
  <si>
    <t>Электророзетка</t>
  </si>
  <si>
    <t>штепсельная</t>
  </si>
  <si>
    <t>1534 Т</t>
  </si>
  <si>
    <t>1535 Т</t>
  </si>
  <si>
    <t>1536 Т</t>
  </si>
  <si>
    <t>1537 Т</t>
  </si>
  <si>
    <t>1538 Т</t>
  </si>
  <si>
    <t>1539 Т</t>
  </si>
  <si>
    <t>Элемент</t>
  </si>
  <si>
    <t>фильтрующий, тонкость фильтрации 3-5 мкм</t>
  </si>
  <si>
    <t>1540 Т</t>
  </si>
  <si>
    <t>Элемент питания</t>
  </si>
  <si>
    <t>напряжение 6,0 В</t>
  </si>
  <si>
    <t>1541 Т</t>
  </si>
  <si>
    <t>напряжение свыше 9,0 В</t>
  </si>
  <si>
    <t>1542 Т</t>
  </si>
  <si>
    <t>напряжение 4,5 В</t>
  </si>
  <si>
    <t>1543 Т</t>
  </si>
  <si>
    <t>напряжение 3,6 В</t>
  </si>
  <si>
    <t>1544 Т</t>
  </si>
  <si>
    <t>Элемент резистора</t>
  </si>
  <si>
    <t>для пропускания тока, токопроводящий</t>
  </si>
  <si>
    <t>1545 Т</t>
  </si>
  <si>
    <t>Элемент электронагревательный</t>
  </si>
  <si>
    <t>к водонагревателю</t>
  </si>
  <si>
    <t>1546 Т</t>
  </si>
  <si>
    <t>Эмаль</t>
  </si>
  <si>
    <t>МС-17</t>
  </si>
  <si>
    <t>1547 Т</t>
  </si>
  <si>
    <t>ПФ-115, ГОСТ 6465-76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</si>
  <si>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</si>
  <si>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</si>
  <si>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</si>
  <si>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</si>
  <si>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</si>
  <si>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</si>
  <si>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</si>
  <si>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</si>
  <si>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</si>
  <si>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Карандаш алмазный</t>
  </si>
  <si>
    <t>тип С, марка 1, для правки шлифовальных кругов, ГОСТ 607-80</t>
  </si>
  <si>
    <t>поставка в течение 30 дней после  предоплаты</t>
  </si>
  <si>
    <t>1557 Т</t>
  </si>
  <si>
    <t>1558 Т</t>
  </si>
  <si>
    <t>Комплект образца меры твердости</t>
  </si>
  <si>
    <t>для измерения твердости металлов, состоит из типов МТБ, МТР, МТВ, ГОСТ 9031-75</t>
  </si>
  <si>
    <t>поставка в срок не более 15 дней</t>
  </si>
  <si>
    <t>1559 Т</t>
  </si>
  <si>
    <t>шлифовальный, на бакелитовой связке, шлифматериал электрокорунд</t>
  </si>
  <si>
    <t>февраль-март, апрель-июнь</t>
  </si>
  <si>
    <t>поставка в срок не более 60 дней с момента получения предоплаты</t>
  </si>
  <si>
    <t>1560 Т</t>
  </si>
  <si>
    <t>1561 Т</t>
  </si>
  <si>
    <t>1562 Т</t>
  </si>
  <si>
    <t>1563 Т</t>
  </si>
  <si>
    <t>отрезной, на бакелитовой связке, шлифматериал карбид кремния, диаметр 115 мм</t>
  </si>
  <si>
    <t>1564 Т</t>
  </si>
  <si>
    <t>отрезной, на бакелитовой связке, шлифматериал карбид кремния, диаметр 125 мм</t>
  </si>
  <si>
    <t>1565 Т</t>
  </si>
  <si>
    <t>отрезной, на бакелитовой связке, шлифматериал карбид кремния, диаметр 180 мм</t>
  </si>
  <si>
    <t>1566 Т</t>
  </si>
  <si>
    <t>отрезной, на бакелитовой связке, шлифматериал карбид кремния, диаметр 230 мм</t>
  </si>
  <si>
    <t>1567 Т</t>
  </si>
  <si>
    <t>отрезной, на бакелитовой связке, шлифматериал карбид кремния, диаметр 400 мм</t>
  </si>
  <si>
    <t>1568 Т</t>
  </si>
  <si>
    <t>шлифовальный, на керамической связке, шлифматериал электрокорунд</t>
  </si>
  <si>
    <t xml:space="preserve">поставка в срок не более 30 дней 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</si>
  <si>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</si>
  <si>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</si>
  <si>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</si>
  <si>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</si>
  <si>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</si>
  <si>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</si>
  <si>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</si>
  <si>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</si>
  <si>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</si>
  <si>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</si>
  <si>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</si>
  <si>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шлифовальный, на керамической связке, шлифматериал карбид кремния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</si>
  <si>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</si>
  <si>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</si>
  <si>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</si>
  <si>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</si>
  <si>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</si>
  <si>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</si>
  <si>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</si>
  <si>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</si>
  <si>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</si>
  <si>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шлифовальный, на синтетической связке, лепестковый, электрокорунд</t>
  </si>
  <si>
    <t xml:space="preserve"> поставка в течение 60 дней</t>
  </si>
  <si>
    <t>1589 Т</t>
  </si>
  <si>
    <t>шлифовальный, алмазный, плоский, с выточкой, ГОСТ 16170-91</t>
  </si>
  <si>
    <t xml:space="preserve"> поставка в течение 30 дней</t>
  </si>
  <si>
    <t>1590 Т</t>
  </si>
  <si>
    <t>1591 Т</t>
  </si>
  <si>
    <t>шлифовальный, алмазный, плоский, с двусторонней выточкой, ГОСТ 16171-91</t>
  </si>
  <si>
    <t>1592 Т</t>
  </si>
  <si>
    <t>1593 Т</t>
  </si>
  <si>
    <t>шлифовальный, алмазный, чашечный, конический, ГОСТ 16172-90</t>
  </si>
  <si>
    <t>1594 Т</t>
  </si>
  <si>
    <t>1595 Т</t>
  </si>
  <si>
    <t>шлифовальный, алмазный, тарельчатый, конический, ГОСТ 16175-90</t>
  </si>
  <si>
    <t>1596 Т</t>
  </si>
  <si>
    <t>1597 Т</t>
  </si>
  <si>
    <t>Линейка</t>
  </si>
  <si>
    <t>измерительная, металлическая, предел измерений 1000 мм, ГОСТ 427-75</t>
  </si>
  <si>
    <t>март-июнь</t>
  </si>
  <si>
    <t>1598 Т</t>
  </si>
  <si>
    <t>Метчик</t>
  </si>
  <si>
    <t>машинный, номинальный диаметр менее 8 мм</t>
  </si>
  <si>
    <t xml:space="preserve">  поставка 20 дней</t>
  </si>
  <si>
    <t>1599 Т</t>
  </si>
  <si>
    <t>1600 Т</t>
  </si>
  <si>
    <t>машинный, номинальный диаметр 8-16 мм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</si>
  <si>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</si>
  <si>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</si>
  <si>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</si>
  <si>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</si>
  <si>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</si>
  <si>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</si>
  <si>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</si>
  <si>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</si>
  <si>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</si>
  <si>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</si>
  <si>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</si>
  <si>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</si>
  <si>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</si>
  <si>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</si>
  <si>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машинный, номинальный диаметр 16-24 мм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</si>
  <si>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</si>
  <si>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</si>
  <si>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</si>
  <si>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</si>
  <si>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</si>
  <si>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</si>
  <si>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</si>
  <si>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</si>
  <si>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</si>
  <si>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</si>
  <si>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</si>
  <si>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</si>
  <si>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</si>
  <si>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</si>
  <si>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</si>
  <si>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</si>
  <si>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машинный, номинальный диаметр 24-40 мм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</si>
  <si>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</si>
  <si>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</si>
  <si>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</si>
  <si>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</si>
  <si>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</si>
  <si>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</si>
  <si>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</si>
  <si>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</si>
  <si>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</si>
  <si>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</si>
  <si>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</si>
  <si>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</si>
  <si>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для дюймовой резьбы, номинальный диаметр 12,700 мм</t>
  </si>
  <si>
    <t>1643 Т</t>
  </si>
  <si>
    <t>для дюймовой резьбы, номинальный диаметр 6,350 мм</t>
  </si>
  <si>
    <t>1644 Т</t>
  </si>
  <si>
    <t>для дюймовой резьбы, номинальный диаметр 19,050 мм</t>
  </si>
  <si>
    <t>1645 Т</t>
  </si>
  <si>
    <t>для дюймовой резьбы, номинальный диаметр 25,400 мм</t>
  </si>
  <si>
    <t>1646 Т</t>
  </si>
  <si>
    <t>1647 Т</t>
  </si>
  <si>
    <t>для дюймовой резьбы, номинальный диаметр 9,525 мм</t>
  </si>
  <si>
    <t>1648 Т</t>
  </si>
  <si>
    <t>1649 Т</t>
  </si>
  <si>
    <t>Микрометр</t>
  </si>
  <si>
    <t>МК25-1, диапазон измерений 0-25 мкм, ГОСТ 6507-90</t>
  </si>
  <si>
    <t>1650 Т</t>
  </si>
  <si>
    <t>МК МК50-1, диапазон измерений 25-50 мкм, ГОСТ 6507-90</t>
  </si>
  <si>
    <t>1651 Т</t>
  </si>
  <si>
    <t>Надфиль</t>
  </si>
  <si>
    <t>плоский</t>
  </si>
  <si>
    <t>1652 Т</t>
  </si>
  <si>
    <t>трехгранный</t>
  </si>
  <si>
    <t>1653 Т</t>
  </si>
  <si>
    <t>Нутромер</t>
  </si>
  <si>
    <t>НИ 18-50, ГОСТ 868-82</t>
  </si>
  <si>
    <t>июнь</t>
  </si>
  <si>
    <t>1654 Т</t>
  </si>
  <si>
    <t>НИ 10-18, ГОСТ 868-82</t>
  </si>
  <si>
    <t>1655 Т</t>
  </si>
  <si>
    <t>Оснастка технологическая</t>
  </si>
  <si>
    <t>к оборудованию для механической обработки</t>
  </si>
  <si>
    <t>1656 Т</t>
  </si>
  <si>
    <t>1657 Т</t>
  </si>
  <si>
    <t>1658 Т</t>
  </si>
  <si>
    <t>1659 Т</t>
  </si>
  <si>
    <t>1660 Т</t>
  </si>
  <si>
    <t>1661 Т</t>
  </si>
  <si>
    <t>1662 Т</t>
  </si>
  <si>
    <t>поставка в течение 60-90 дней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</si>
  <si>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</si>
  <si>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</si>
  <si>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</si>
  <si>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</si>
  <si>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</si>
  <si>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</si>
  <si>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</si>
  <si>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</si>
  <si>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</si>
  <si>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</si>
  <si>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</si>
  <si>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</si>
  <si>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</si>
  <si>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</si>
  <si>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</si>
  <si>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</si>
  <si>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</si>
  <si>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</si>
  <si>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</si>
  <si>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</si>
  <si>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Пила</t>
  </si>
  <si>
    <t>ленточная, ширина 27 мм</t>
  </si>
  <si>
    <t>поставка в срок не более 10 дней с момента предоплаты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</si>
  <si>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</si>
  <si>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</si>
  <si>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</si>
  <si>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</si>
  <si>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</si>
  <si>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</si>
  <si>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</si>
  <si>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</si>
  <si>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</si>
  <si>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ленточная, ширина 34 мм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</si>
  <si>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</si>
  <si>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</si>
  <si>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</si>
  <si>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</si>
  <si>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</si>
  <si>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</si>
  <si>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</si>
  <si>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</si>
  <si>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</si>
  <si>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</si>
  <si>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</si>
  <si>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Пластина</t>
  </si>
  <si>
    <t>твердосплавная, многогранная, диаметр 19,050 мм</t>
  </si>
  <si>
    <t>поставка в течение 20 дней после  предоплаты</t>
  </si>
  <si>
    <t>1703 Т</t>
  </si>
  <si>
    <t>1704 Т</t>
  </si>
  <si>
    <t>твердосплавная, многогранная, диаметр 15,875 мм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</si>
  <si>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</si>
  <si>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</si>
  <si>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</si>
  <si>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</si>
  <si>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</si>
  <si>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</si>
  <si>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</si>
  <si>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</si>
  <si>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Плашка</t>
  </si>
  <si>
    <t>круглая, диаметр резьбы М5, шаг резьбы 0,8 мм, резьба-правая, ГОСТ 9740 - 71</t>
  </si>
  <si>
    <t>1713 Т</t>
  </si>
  <si>
    <t>круглая, диаметр резьбы М8, шаг резьбы 1,25 мм, резьба правая</t>
  </si>
  <si>
    <t>1714 Т</t>
  </si>
  <si>
    <t>круглая, диаметр резьбы М6, шаг резьбы 1,0 мм, резьба правая</t>
  </si>
  <si>
    <t>1715 Т</t>
  </si>
  <si>
    <t>круглая, диаметр резьбы М10 мм, шаг резьбы 1,5 мм, резьба правая</t>
  </si>
  <si>
    <t>1716 Т</t>
  </si>
  <si>
    <t>круглая, диаметр М10, шаг резьбы 1 мм, вид резьбы-правая, ГОСТ 9740 - 71</t>
  </si>
  <si>
    <t>1717 Т</t>
  </si>
  <si>
    <t>круглая, диаметр М10, шаг резьбы 1,25 мм, вид резьбы-правая, ГОСТ 9740 - 71</t>
  </si>
  <si>
    <t>1718 Т</t>
  </si>
  <si>
    <t>круглая, диаметр М12, шаг резьбы 1,75 мм, вид резьбы-правая, ГОСТ 9740 - 71</t>
  </si>
  <si>
    <t>1719 Т</t>
  </si>
  <si>
    <t>круглая, диаметр М14, шаг резьбы 1,5 мм, вид резьбы-правая, ГОСТ 9740 - 71</t>
  </si>
  <si>
    <t>1720 Т</t>
  </si>
  <si>
    <t>круглая, диаметр резьбы М16, шаг резьбы 1,5 мм, резьба правая</t>
  </si>
  <si>
    <t>1721 Т</t>
  </si>
  <si>
    <t>круглая, шаг резьбы 1,5 мм, диаметр резьбы М18</t>
  </si>
  <si>
    <t>1722 Т</t>
  </si>
  <si>
    <t>круглая, шаг резьбы 1,5 мм, диаметр резьбы М20</t>
  </si>
  <si>
    <t>1723 Т</t>
  </si>
  <si>
    <t>круглая, диаметр резьбы М20, шаг резьбы 2,0 мм, резьба правая</t>
  </si>
  <si>
    <t>1724 Т</t>
  </si>
  <si>
    <t>круглая, диаметр резьбы М27, шаг резьбы 2,0 мм, резьба правая, ГОСТ 17587-72</t>
  </si>
  <si>
    <t>1725 Т</t>
  </si>
  <si>
    <t>Полотно</t>
  </si>
  <si>
    <t>для ножовки по металлу, металлическое, ГОСТ 6645-86</t>
  </si>
  <si>
    <t xml:space="preserve"> поставка 10 рабочих дней</t>
  </si>
  <si>
    <t>1726 Т</t>
  </si>
  <si>
    <t>Резец токарный</t>
  </si>
  <si>
    <t>из твердого сплава, подрезной, ГОСТ 18880-73</t>
  </si>
  <si>
    <t>Январь-апрель</t>
  </si>
  <si>
    <t>1727 Т</t>
  </si>
  <si>
    <t>из твердого сплава, отрезной, ГОСТ 18884-73</t>
  </si>
  <si>
    <t>1728 Т</t>
  </si>
  <si>
    <t>1729 Т</t>
  </si>
  <si>
    <t>1730 Т</t>
  </si>
  <si>
    <t>1731 Т</t>
  </si>
  <si>
    <t>1732 Т</t>
  </si>
  <si>
    <t>1733 Т</t>
  </si>
  <si>
    <t>из твердого сплава, резьбонарезной, ГОСТ 18885-73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</si>
  <si>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</si>
  <si>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</si>
  <si>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</si>
  <si>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</si>
  <si>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</si>
  <si>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</si>
  <si>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</si>
  <si>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</si>
  <si>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Рулетка</t>
  </si>
  <si>
    <t>из углеродистой стали, шкала номинальной длины 20 м, ГОСТ 7502-98</t>
  </si>
  <si>
    <t>1742 Т</t>
  </si>
  <si>
    <t>Сверло</t>
  </si>
  <si>
    <t>спиральное, с цилиндрическим хвостовиком, диаметр 3 мм</t>
  </si>
  <si>
    <t>1743 Т</t>
  </si>
  <si>
    <t>спиральное, с цилиндрическим хвостовиком, диаметр 3,1 мм</t>
  </si>
  <si>
    <t>1744 Т</t>
  </si>
  <si>
    <t>спиральное, с цилиндрическим хвостовиком, диаметр 3,2 мм</t>
  </si>
  <si>
    <t>1745 Т</t>
  </si>
  <si>
    <t>спиральное, с цилиндрическим хвостовиком, диаметр 3,3 мм</t>
  </si>
  <si>
    <t>1746 Т</t>
  </si>
  <si>
    <t>спиральное, с цилиндрическим хвостовиком, диаметр 3,4 мм</t>
  </si>
  <si>
    <t>1747 Т</t>
  </si>
  <si>
    <t>спиральное, с цилиндрическим хвостовиком, диаметр 3,5 мм</t>
  </si>
  <si>
    <t>1748 Т</t>
  </si>
  <si>
    <t>спиральное, с цилиндрическим хвостовиком, диаметр 3,7 мм</t>
  </si>
  <si>
    <t>1749 Т</t>
  </si>
  <si>
    <t>спиральное, с цилиндрическим хвостовиком, диаметр 4,0 мм</t>
  </si>
  <si>
    <t>1750 Т</t>
  </si>
  <si>
    <t>спиральное, с цилиндрическим хвостовиком, диаметр 4,1 мм</t>
  </si>
  <si>
    <t>1751 Т</t>
  </si>
  <si>
    <t>спиральное, с цилиндрическим хвостовиком, диаметр 4,2 мм</t>
  </si>
  <si>
    <t>1752 Т</t>
  </si>
  <si>
    <t>спиральное, с цилиндрическим хвостовиком, диаметр 4,25 мм</t>
  </si>
  <si>
    <t>1753 Т</t>
  </si>
  <si>
    <t>спиральное, с цилиндрическим хвостовиком, диаметр 5,0 мм</t>
  </si>
  <si>
    <t>1754 Т</t>
  </si>
  <si>
    <t>спиральное, с цилиндрическим хвостовиком, диаметр 5,5мм</t>
  </si>
  <si>
    <t>1755 Т</t>
  </si>
  <si>
    <t>спиральное, с цилиндрическим хвостовиком, диаметр 6,0 мм</t>
  </si>
  <si>
    <t>1756 Т</t>
  </si>
  <si>
    <t>спиральное, с цилиндрическим хвостовиком, диаметр 6,7 мм</t>
  </si>
  <si>
    <t>1757 Т</t>
  </si>
  <si>
    <t>спиральное, с цилиндрическим хвостовиком, диаметр 7,0 мм</t>
  </si>
  <si>
    <t>1758 Т</t>
  </si>
  <si>
    <t>спиральное, с цилиндрическим хвостовиком, диаметр 7,5мм</t>
  </si>
  <si>
    <t>1759 Т</t>
  </si>
  <si>
    <t>спиральное, с цилиндрическим хвостовиком, диаметр 8,0 мм</t>
  </si>
  <si>
    <t>1760 Т</t>
  </si>
  <si>
    <t>спиральное, с цилиндрическим хвостовиком, диаметр 8,5мм</t>
  </si>
  <si>
    <t>1761 Т</t>
  </si>
  <si>
    <t>спиральное, с цилиндрическим хвостовиком, диаметр 9,0 мм</t>
  </si>
  <si>
    <t>1762 Т</t>
  </si>
  <si>
    <t>спиральное, с цилиндрическим хвостовиком, диаметр 10,2 мм</t>
  </si>
  <si>
    <t>1763 Т</t>
  </si>
  <si>
    <t>спиральное, с цилиндрическим хвостовиком, диаметр 12,5мм</t>
  </si>
  <si>
    <t>1764 Т</t>
  </si>
  <si>
    <t>спиральное, с коническим хвостовиком, диаметр 6,0 мм</t>
  </si>
  <si>
    <t>1765 Т</t>
  </si>
  <si>
    <t>спиральное, с коническим хвостовиком, диаметр 9,0 мм</t>
  </si>
  <si>
    <t>1766 Т</t>
  </si>
  <si>
    <t>спиральное, с коническим хвостовиком, диаметр 10,2 мм</t>
  </si>
  <si>
    <t>1767 Т</t>
  </si>
  <si>
    <t>спиральное, с коническим хвостовиком, диаметр 10,5мм</t>
  </si>
  <si>
    <t>1768 Т</t>
  </si>
  <si>
    <t>спиральное, с коническим хвостовиком, диаметр 12,0 мм</t>
  </si>
  <si>
    <t>1769 Т</t>
  </si>
  <si>
    <t>спиральное, с коническим хвостовиком, диаметр 12,5мм</t>
  </si>
  <si>
    <t>1770 Т</t>
  </si>
  <si>
    <t>спиральное, с коническим хвостовиком, диаметр 13,0 мм</t>
  </si>
  <si>
    <t>1771 Т</t>
  </si>
  <si>
    <t>спиральное, с коническим хвостовиком, диаметр 14,0 мм</t>
  </si>
  <si>
    <t>1772 Т</t>
  </si>
  <si>
    <t>спиральное, с коническим хвостовиком, диаметр 15 мм</t>
  </si>
  <si>
    <t>1773 Т</t>
  </si>
  <si>
    <t>спиральное, с коническим хвостовиком, диаметр 16,5 мм</t>
  </si>
  <si>
    <t>1774 Т</t>
  </si>
  <si>
    <t>спиральное, с коническим хвостовиком, диаметр 19,0 мм</t>
  </si>
  <si>
    <t>1775 Т</t>
  </si>
  <si>
    <t>спиральное, с коническим хвостовиком, диаметр 24,0 мм</t>
  </si>
  <si>
    <t>1776 Т</t>
  </si>
  <si>
    <t>спиральное, с цилиндрическим хвостовиком, диаметр 2 мм</t>
  </si>
  <si>
    <t>1777 Т</t>
  </si>
  <si>
    <t>спиральное, с цилиндрическим хвостовиком, диаметр 2,5 мм</t>
  </si>
  <si>
    <t>1778 Т</t>
  </si>
  <si>
    <t>спиральное, с цилиндрическим хвостовиком, диаметр 3,15 мм</t>
  </si>
  <si>
    <t>1779 Т</t>
  </si>
  <si>
    <t>1780 Т</t>
  </si>
  <si>
    <t>1781 Т</t>
  </si>
  <si>
    <t>спиральное, с цилиндрическим хвостовиком, диаметр 6,3 мм</t>
  </si>
  <si>
    <t>1782 Т</t>
  </si>
  <si>
    <t>Фреза</t>
  </si>
  <si>
    <t>концевая с цилиндрическим хвостовиком, с нормальным зубом, диаметр 6 мм, длина 57 мм, ГОСТ 17025-71</t>
  </si>
  <si>
    <t>1783 Т</t>
  </si>
  <si>
    <t>концевая с цилиндрическим хвостовиком, с нормальным зубом, диаметр 10 мм, длина 72 мм, ГОСТ 17025-71</t>
  </si>
  <si>
    <t>1784 Т</t>
  </si>
  <si>
    <t>концевая с цилиндрическим хвостовиком, с нормальным зубом, диаметр 12 мм, длина 83 мм, ГОСТ 17025-71</t>
  </si>
  <si>
    <t>1785 Т</t>
  </si>
  <si>
    <t>червячная, тип 2510-4057В, ГОСТ 9324-80</t>
  </si>
  <si>
    <t>поставка не более 60 дней после  предоплаты</t>
  </si>
  <si>
    <t>1786 Т</t>
  </si>
  <si>
    <t>1787 Т</t>
  </si>
  <si>
    <t>1788 Т</t>
  </si>
  <si>
    <t>Шкурка шлифовальная</t>
  </si>
  <si>
    <t>бумажная, водостойкая</t>
  </si>
  <si>
    <t>март-июль</t>
  </si>
  <si>
    <t xml:space="preserve"> поставка в течение 20 дней</t>
  </si>
  <si>
    <t>1789 Т</t>
  </si>
  <si>
    <t>тканевая, водостойкая</t>
  </si>
  <si>
    <t>1790 Т</t>
  </si>
  <si>
    <t>Штангенциркуль</t>
  </si>
  <si>
    <t>ШЦ-I</t>
  </si>
  <si>
    <t>1791 Т</t>
  </si>
  <si>
    <t>ШЦ-II</t>
  </si>
  <si>
    <t>1792 Т</t>
  </si>
  <si>
    <t>1793 Т</t>
  </si>
  <si>
    <t>дисковая, металлическая</t>
  </si>
  <si>
    <t>1794 Т</t>
  </si>
  <si>
    <t>поставка в течение 10 рабочих дней для ОТП - 60</t>
  </si>
  <si>
    <t>1795 Т</t>
  </si>
  <si>
    <t>Краскопульт</t>
  </si>
  <si>
    <t>пневматический</t>
  </si>
  <si>
    <t>январь, февраль</t>
  </si>
  <si>
    <t>Работы</t>
  </si>
  <si>
    <t>1 Р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</si>
  <si>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</si>
  <si>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</si>
  <si>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в течение 30 календарных дней после  предоплаты</t>
  </si>
  <si>
    <t>2 Р</t>
  </si>
  <si>
    <t>3 Р</t>
  </si>
  <si>
    <t>Работы по изготовлению рекламных/информационных и аналогичных конструкций</t>
  </si>
  <si>
    <t>январь-май, август-ноябрь</t>
  </si>
  <si>
    <t>оказание услуг в течение  10 дней</t>
  </si>
  <si>
    <t>4 Р</t>
  </si>
  <si>
    <t>5 Р</t>
  </si>
  <si>
    <t>Работы по механической обработке металлических изделий</t>
  </si>
  <si>
    <t>в течении 5 дней после получения заявки заказчика</t>
  </si>
  <si>
    <t>6 Р</t>
  </si>
  <si>
    <t>в течении 10 дней после получения заявки заказчика</t>
  </si>
  <si>
    <t>7 Р</t>
  </si>
  <si>
    <t>в течении 10 рабочих дней после получения заявки заказчика</t>
  </si>
  <si>
    <t>8 Р</t>
  </si>
  <si>
    <t>Работы по организации и проведению по межлабораторным сравнительным испытаниям (сличению)</t>
  </si>
  <si>
    <t>в течение 30 календарных дней</t>
  </si>
  <si>
    <t>9 Р</t>
  </si>
  <si>
    <t>10 Р</t>
  </si>
  <si>
    <t>Работы по ремонту автотранспортных средств, систем, узлов и агрегатов</t>
  </si>
  <si>
    <t xml:space="preserve"> февраль-май, июнь-ноябрь</t>
  </si>
  <si>
    <t>выполнение работ в течение 10 дней</t>
  </si>
  <si>
    <t>11 Р</t>
  </si>
  <si>
    <t>Работы по ремонту оптических приборов/оборудования</t>
  </si>
  <si>
    <t>июль-октябрь</t>
  </si>
  <si>
    <t xml:space="preserve"> в течение 30 календарных дней</t>
  </si>
  <si>
    <t>12 Р</t>
  </si>
  <si>
    <t>Работы по ремонту/модернизации компрессорного оборудования</t>
  </si>
  <si>
    <t xml:space="preserve">ежемесячно в течение 30 календарных дней </t>
  </si>
  <si>
    <t>13 Р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</si>
  <si>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</si>
  <si>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</si>
  <si>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</si>
  <si>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14 Р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</si>
  <si>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</si>
  <si>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15 Р</t>
  </si>
  <si>
    <t>Электроизмерительные работы</t>
  </si>
  <si>
    <t>Услуги</t>
  </si>
  <si>
    <t>1 У</t>
  </si>
  <si>
    <t>Транспортно-логистические услуги</t>
  </si>
  <si>
    <t>январь-май</t>
  </si>
  <si>
    <t>по заявке заказчика в течении года</t>
  </si>
  <si>
    <t>2 У</t>
  </si>
  <si>
    <t>Услуги в получении/приемке грузов</t>
  </si>
  <si>
    <t>3 У</t>
  </si>
  <si>
    <t>Услуги консультационные в области бухгалтерского учета</t>
  </si>
  <si>
    <t>до декабря 2016 года</t>
  </si>
  <si>
    <t>4 У</t>
  </si>
  <si>
    <t>5 У</t>
  </si>
  <si>
    <t>Услуги консультационные научные и технические</t>
  </si>
  <si>
    <t>6 У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</si>
  <si>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</si>
  <si>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2016</t>
  </si>
  <si>
    <t>7 У</t>
  </si>
  <si>
    <t>Услуги оператора вагонов</t>
  </si>
  <si>
    <t>8 У</t>
  </si>
  <si>
    <t>Услуги охраны</t>
  </si>
  <si>
    <t>Услуги охраны (патрулирование/охрана объектов/помещений/имущества/людей и аналогичное)</t>
  </si>
  <si>
    <t>9 У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</si>
  <si>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</si>
  <si>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2016 г.</t>
  </si>
  <si>
    <t>10 У</t>
  </si>
  <si>
    <t>до 31 декабря 2016г.</t>
  </si>
  <si>
    <t>11 У</t>
  </si>
  <si>
    <t>январь-март, сентябрь-октябрь</t>
  </si>
  <si>
    <t>до 31.12.16</t>
  </si>
  <si>
    <t>12 У</t>
  </si>
  <si>
    <t>13 У</t>
  </si>
  <si>
    <t>Услуги по аренде информационно-выставочных конструкций</t>
  </si>
  <si>
    <t>февраль-июнь, август-декабрь</t>
  </si>
  <si>
    <t>14 У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</si>
  <si>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</si>
  <si>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</si>
  <si>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до 31 декабря 2016 года</t>
  </si>
  <si>
    <t>15 У</t>
  </si>
  <si>
    <t>август,сентябрь</t>
  </si>
  <si>
    <t>в течение 10 календарных дней после  предоплаты</t>
  </si>
  <si>
    <t>16 У</t>
  </si>
  <si>
    <t>Услуги по брокерским операциям с товарами</t>
  </si>
  <si>
    <t>май-октябрь</t>
  </si>
  <si>
    <t>17 У</t>
  </si>
  <si>
    <t>Услуги по вывозу (сбору) неопасных отходов/имущества/материалов</t>
  </si>
  <si>
    <t>оказание услуг в течение  3 дней</t>
  </si>
  <si>
    <t>18 У</t>
  </si>
  <si>
    <t>Услуги по диагностированию/экспертизе/анализу/испытаниям/тестированию/осмотру</t>
  </si>
  <si>
    <t>октябрь</t>
  </si>
  <si>
    <t>7 дней после заявки Заказчика</t>
  </si>
  <si>
    <t>19 У</t>
  </si>
  <si>
    <t>март октябрь</t>
  </si>
  <si>
    <t>20 У</t>
  </si>
  <si>
    <t>Услуги по изучению/исследованию/мониторингу/анализу рынка/деятельности</t>
  </si>
  <si>
    <t>январь, апрель, июль, октябрь</t>
  </si>
  <si>
    <t>21 У</t>
  </si>
  <si>
    <t>22 У</t>
  </si>
  <si>
    <t>Услуги по нанесению надписи/изображений/эмблем на предмет/объект</t>
  </si>
  <si>
    <t>январь-апрель, июль-август, октябрь-ноябрь</t>
  </si>
  <si>
    <t>23 У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</si>
  <si>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</si>
  <si>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</si>
  <si>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</si>
  <si>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24 У</t>
  </si>
  <si>
    <t>в течении 60 дней</t>
  </si>
  <si>
    <t>25 У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</si>
  <si>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</si>
  <si>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</si>
  <si>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январь-март, июнь, сентябрь</t>
  </si>
  <si>
    <t>26 У</t>
  </si>
  <si>
    <t xml:space="preserve">январь, февраль </t>
  </si>
  <si>
    <t>27 У</t>
  </si>
  <si>
    <t>Услуги по оценке недвижимого имущества</t>
  </si>
  <si>
    <t>январь-май, август-декабрь</t>
  </si>
  <si>
    <t>срок оказания услуг до 31 декабря 2016 г</t>
  </si>
  <si>
    <t>28 У</t>
  </si>
  <si>
    <t>Услуги по перевозкам легковым автотранспортом</t>
  </si>
  <si>
    <t>май-июнь</t>
  </si>
  <si>
    <t>до 31.08.16г.</t>
  </si>
  <si>
    <t>29 У</t>
  </si>
  <si>
    <t>Услуги по перегрузке (перевалке) грузов (кроме обработки грузов в портах и в контейнерах)</t>
  </si>
  <si>
    <t>март, апрель</t>
  </si>
  <si>
    <t>30 У</t>
  </si>
  <si>
    <t>Услуги по переплету</t>
  </si>
  <si>
    <t>31 У</t>
  </si>
  <si>
    <t>Услуги по печатанию газет</t>
  </si>
  <si>
    <t>32 У</t>
  </si>
  <si>
    <t>Услуги по печатанию непосредственно на прочих материалах, не являющихся бумагой</t>
  </si>
  <si>
    <t>январь-февраль, июль-август</t>
  </si>
  <si>
    <t>33 У</t>
  </si>
  <si>
    <t>январь-апрель, август-декабрь</t>
  </si>
  <si>
    <t>34 У</t>
  </si>
  <si>
    <t>май, ноябрь</t>
  </si>
  <si>
    <t>35 У</t>
  </si>
  <si>
    <t>Услуги по поверке средств измерений</t>
  </si>
  <si>
    <t>март, апрель, июль, август,сентябрь</t>
  </si>
  <si>
    <t>выполнение работ в течение 3 дней</t>
  </si>
  <si>
    <t>36 У</t>
  </si>
  <si>
    <t>в течение 10 календарных дней</t>
  </si>
  <si>
    <t>37 У</t>
  </si>
  <si>
    <t>после проведения поверки в течение 10 календарных дней</t>
  </si>
  <si>
    <t>38 У</t>
  </si>
  <si>
    <t>39 У</t>
  </si>
  <si>
    <t>Услуги по подбору/группированию партий груза</t>
  </si>
  <si>
    <t>октябрь, ноябрь</t>
  </si>
  <si>
    <t>40 У</t>
  </si>
  <si>
    <t>Услуги по подготовке железнодорожного подвижного состава под погрузку</t>
  </si>
  <si>
    <t>июнь, июль</t>
  </si>
  <si>
    <t>41 У</t>
  </si>
  <si>
    <t>Услуги по подготовке транспортной документации и путевых листов</t>
  </si>
  <si>
    <t>42 У</t>
  </si>
  <si>
    <t>Услуги по подписке на печатные периодические издания</t>
  </si>
  <si>
    <t>43 У</t>
  </si>
  <si>
    <t>Услуги по пользованию информационной системой электронных закупок</t>
  </si>
  <si>
    <t>44 У</t>
  </si>
  <si>
    <t>Услуги по проведению радиологического мониторинга/обследования/контроля</t>
  </si>
  <si>
    <t>45 У</t>
  </si>
  <si>
    <t>Услуги по проведению ревизий финансовых</t>
  </si>
  <si>
    <t>февраль-март 2016 года</t>
  </si>
  <si>
    <t>46 У</t>
  </si>
  <si>
    <t>март-апрель 2016 года</t>
  </si>
  <si>
    <t>47 У</t>
  </si>
  <si>
    <t>Услуги по проведению экологического контроля</t>
  </si>
  <si>
    <t>март-июнь, июль-сентябрь</t>
  </si>
  <si>
    <t>48 У</t>
  </si>
  <si>
    <t>Услуги по проведению экологического мониторинга</t>
  </si>
  <si>
    <t>49 У</t>
  </si>
  <si>
    <t>Услуги по проведению энергетического аудита</t>
  </si>
  <si>
    <t>январь-март,  октябрь-декабрь</t>
  </si>
  <si>
    <t>в течение 105 рабочих дней после  предоплаты</t>
  </si>
  <si>
    <t>50 У</t>
  </si>
  <si>
    <t>Услуги по размещению информационных материалов в средствах массовой информации</t>
  </si>
  <si>
    <t>январь-февраль, июль-август, октябрь-ноябрь</t>
  </si>
  <si>
    <t>51 У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</si>
  <si>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</si>
  <si>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</si>
  <si>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52 У</t>
  </si>
  <si>
    <t>январь-апрель, июль-ноябрь</t>
  </si>
  <si>
    <t>53 У</t>
  </si>
  <si>
    <t>Услуги по размещению рекламы на телевидении</t>
  </si>
  <si>
    <t>54 У</t>
  </si>
  <si>
    <t>Услуги по сертификации продукции/процессов/работы/услуги</t>
  </si>
  <si>
    <t>55 У</t>
  </si>
  <si>
    <t xml:space="preserve">январь-март, июнь, сентябрь, </t>
  </si>
  <si>
    <t xml:space="preserve"> до 31.12.16</t>
  </si>
  <si>
    <t>56 У</t>
  </si>
  <si>
    <t>июнь-август</t>
  </si>
  <si>
    <t>57 У</t>
  </si>
  <si>
    <t>сентябрь</t>
  </si>
  <si>
    <t>58 У</t>
  </si>
  <si>
    <t>февраль-май; июль-сентябрь</t>
  </si>
  <si>
    <t>в течение 7 календарных дней</t>
  </si>
  <si>
    <t>59 У</t>
  </si>
  <si>
    <t>до 31.12.16г.</t>
  </si>
  <si>
    <t>60 У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</si>
  <si>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</si>
  <si>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август-октябрь</t>
  </si>
  <si>
    <t>61 У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</si>
  <si>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</si>
  <si>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</si>
  <si>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62 У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</si>
  <si>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</si>
  <si>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до сентября 2017 года</t>
  </si>
  <si>
    <t>63 У</t>
  </si>
  <si>
    <t>Услуги по страхованию от несчастных случаев</t>
  </si>
  <si>
    <t>до апреля 2017 года</t>
  </si>
  <si>
    <t>64 У</t>
  </si>
  <si>
    <t>Услуги по таможенному оформлению</t>
  </si>
  <si>
    <t>65 У</t>
  </si>
  <si>
    <t>Услуги по техническому контролю (осмотру) дорожных транспортных средств</t>
  </si>
  <si>
    <t>май, июнь, июль, сентябрь, октябрь</t>
  </si>
  <si>
    <t>66 У</t>
  </si>
  <si>
    <t>Услуги по техническому обслуживанию пневматического/компрессорного оборудования</t>
  </si>
  <si>
    <t>45 дней после предоплаты</t>
  </si>
  <si>
    <t>67 У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</si>
  <si>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</si>
  <si>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</si>
  <si>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июль, август</t>
  </si>
  <si>
    <t>68 У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</si>
  <si>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</si>
  <si>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</si>
  <si>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январь-март, апрель-июнь, июль-сентябрь, октябрь-декабрь</t>
  </si>
  <si>
    <t>ежеквартально</t>
  </si>
  <si>
    <t>69 У</t>
  </si>
  <si>
    <t>Услуги по удалению сточных вод</t>
  </si>
  <si>
    <t>Услуги по удалению сточных вод (отведение)</t>
  </si>
  <si>
    <t>70 У</t>
  </si>
  <si>
    <t>Услуги полиграфические по изготовлению/печатанию полиграфической продукции (кроме книг, фото, периодических изданий)</t>
  </si>
  <si>
    <t>январь-март, май-ноябрь</t>
  </si>
  <si>
    <t>71 У</t>
  </si>
  <si>
    <t>72 У</t>
  </si>
  <si>
    <t>Услуги почтовой специальной связи</t>
  </si>
  <si>
    <t>73 У</t>
  </si>
  <si>
    <t>Услуги почтовые по отправке и доставке посылок и бандеролей</t>
  </si>
  <si>
    <t>74 У</t>
  </si>
  <si>
    <t>Услуги почтовые по предоставлению в пользование абонентских ящиков</t>
  </si>
  <si>
    <t>75 У</t>
  </si>
  <si>
    <t>Услуги почтовые, связанные с письмами</t>
  </si>
  <si>
    <t>76 У</t>
  </si>
  <si>
    <t>Услуги юридические</t>
  </si>
  <si>
    <t>январь, март, октябрь</t>
  </si>
  <si>
    <t>77 У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</si>
  <si>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</si>
  <si>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</si>
  <si>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78 У</t>
  </si>
  <si>
    <t xml:space="preserve"> январь 2016г.</t>
  </si>
  <si>
    <t>январь 2016г.</t>
  </si>
  <si>
    <t>Код КП ВЭД (6 знаков)</t>
  </si>
  <si>
    <t>Наименование и краткое (дополнительное) описание приобретаемых ТРУ</t>
  </si>
  <si>
    <t>Место проведения закупок (код КАТО)</t>
  </si>
  <si>
    <t>Срок проведения закупок</t>
  </si>
  <si>
    <t>Срок поставки товара выполнения работ  оказания услуг</t>
  </si>
  <si>
    <t>На русском языке</t>
  </si>
  <si>
    <t xml:space="preserve">
«Петропавл ауыр машина жасау зауыты»  АҚ
</t>
  </si>
  <si>
    <t>20.52.10</t>
  </si>
  <si>
    <t xml:space="preserve">герметикаландыру үшін </t>
  </si>
  <si>
    <t>20.11.11</t>
  </si>
  <si>
    <t>Сұйық ,1 сорт, техникалық, МСТ 9293-74</t>
  </si>
  <si>
    <t>27.20.22</t>
  </si>
  <si>
    <t>кернеулі тоғы 12 В, сыйымдылық  1,2-50 А/ч</t>
  </si>
  <si>
    <t>27.20.21</t>
  </si>
  <si>
    <t>стартерлі, маркасы 6СТ-75, кернеуі 12В, сыйымдылық 75 А/ч, қышқыл, МСТ 959-2002</t>
  </si>
  <si>
    <t xml:space="preserve">стартерлі, маркасы 6СТ-75, кернеуі 12В, сыйымдылық 90А/ч, қышқыл, МСТ 959-2002 </t>
  </si>
  <si>
    <t xml:space="preserve">стартерлі, маркасы 6СТ-75, кернеуі 12В, сыйымдылық 190 А/ч, қышқыл, МСТ 959-2002 </t>
  </si>
  <si>
    <t>25.94.13</t>
  </si>
  <si>
    <t xml:space="preserve">күшейтілген, бұрандамен </t>
  </si>
  <si>
    <t>газтәрізді, жоғары сорт, МСТ 10157-79</t>
  </si>
  <si>
    <t>20.14.62</t>
  </si>
  <si>
    <t>таза,  анализ үшін, МСТ 2603-79</t>
  </si>
  <si>
    <t>28.41.40</t>
  </si>
  <si>
    <t>Артқы басша</t>
  </si>
  <si>
    <t xml:space="preserve">ажарлағышжоңғыш білдегі үшін </t>
  </si>
  <si>
    <t>24.10.71</t>
  </si>
  <si>
    <t>Белдем</t>
  </si>
  <si>
    <t xml:space="preserve">болаттан, қос таврлі, бол. аркасы 3, көлемі 24 м, МСТ 19425-74       </t>
  </si>
  <si>
    <t>Белдемдер</t>
  </si>
  <si>
    <t xml:space="preserve">болаттан, қалыпты (Б), көлемі 12, екі таврлі </t>
  </si>
  <si>
    <t>32.99.59</t>
  </si>
  <si>
    <t xml:space="preserve">металл өңдейтін білдектердің пневмогидроаккумуляторлары үшін, резеңкелі, сопақ ашық мойнымен, көрсетілген көлемі 3-25 л. </t>
  </si>
  <si>
    <t>26.30.60</t>
  </si>
  <si>
    <t>Резервті</t>
  </si>
  <si>
    <t>19.20.21</t>
  </si>
  <si>
    <t xml:space="preserve">ұшқынды тұтандырумен іске қосқыштар үшін, АИ-80 маркалы, этилдендірілген және этилдендірілмеген </t>
  </si>
  <si>
    <t xml:space="preserve">ұшқынды тұтандырумен іске қосқыштар үшін, АИ-92 маркалы, этилдендірілген және этилдендірілмеген </t>
  </si>
  <si>
    <t>19.20.42</t>
  </si>
  <si>
    <t xml:space="preserve">мұнай, құрылыс, БН 70/30 маркалы,  шамамен алынған жабысқақтығы 21-40, МСТ 6617-76  </t>
  </si>
  <si>
    <t>20.13.51</t>
  </si>
  <si>
    <t>Калий бихроматы</t>
  </si>
  <si>
    <t>техникалық, жоғары сортты, МСТ 2652-78</t>
  </si>
  <si>
    <t>Натрий  бихроматы</t>
  </si>
  <si>
    <t>17.23.13</t>
  </si>
  <si>
    <t xml:space="preserve">нақты құжат түрінің </t>
  </si>
  <si>
    <t>16.23.11</t>
  </si>
  <si>
    <t xml:space="preserve">Кәсек </t>
  </si>
  <si>
    <t xml:space="preserve">есіктің, қималы </t>
  </si>
  <si>
    <t>26.51.82</t>
  </si>
  <si>
    <t>Басқаруды бақылау блогы</t>
  </si>
  <si>
    <t xml:space="preserve"> блок контроля управления</t>
  </si>
  <si>
    <t>деңгейдің бергіш релесі үшін</t>
  </si>
  <si>
    <t>17.23.12</t>
  </si>
  <si>
    <t xml:space="preserve">Жазуға арналған блокнот </t>
  </si>
  <si>
    <t xml:space="preserve">А5 форматты </t>
  </si>
  <si>
    <t xml:space="preserve">А7 форматты </t>
  </si>
  <si>
    <t>26.30.30</t>
  </si>
  <si>
    <t xml:space="preserve">Кабельді бокс </t>
  </si>
  <si>
    <t xml:space="preserve">сыйымдылық 10 жұп </t>
  </si>
  <si>
    <t>25.73.30</t>
  </si>
  <si>
    <t>Тескіш</t>
  </si>
  <si>
    <t xml:space="preserve">қол, слесірлік, МСТ 7214-72 </t>
  </si>
  <si>
    <t>15.20.31</t>
  </si>
  <si>
    <t>Бәтеңкелер</t>
  </si>
  <si>
    <t xml:space="preserve">ерлер, үсті керзі, табаны резеңкелі, жылытылған, қорғайтын металлдан жасалған басымен </t>
  </si>
  <si>
    <t>15.20.32</t>
  </si>
  <si>
    <t>ерлер, механикалық әсерден қоғау үшін, құрамдастырылған материалдан,  МСТ 28507-99</t>
  </si>
  <si>
    <t>Қағаз</t>
  </si>
  <si>
    <t>жазбалар үшін, блоктың форматы  8*8 см</t>
  </si>
  <si>
    <t>17.23.14</t>
  </si>
  <si>
    <t>кеңсе жабдығы үшін, А4 форматты, тығыздылығы  250 г/м2, МСТ 6656-76</t>
  </si>
  <si>
    <t xml:space="preserve">кеңсе жабдығы үшін, А4 форматты, тығыздылығы  250 г/м2, МСТ 6656-76 </t>
  </si>
  <si>
    <t xml:space="preserve">кеңсе жабдығы үшін, А4 форматты, тығыздылығы  200 г/м2, МСТ 6656-76   </t>
  </si>
  <si>
    <t xml:space="preserve">кеңсе жабдығы үшін, А4 форматты, тығыздылығы  200 г/м2, МСТ 6656-76        </t>
  </si>
  <si>
    <t>17.12.13</t>
  </si>
  <si>
    <t>плоттер үшін, А1 форматты, тығыздылығы 170 г/м2, МСТ 6656-76</t>
  </si>
  <si>
    <t>26.20.40</t>
  </si>
  <si>
    <t>Білік</t>
  </si>
  <si>
    <t xml:space="preserve">принтер үшін, резеңкелі </t>
  </si>
  <si>
    <t>28.13.32</t>
  </si>
  <si>
    <t>үлестіргіш, бәсеңдеткіш үшін раздаточный, для редуктора</t>
  </si>
  <si>
    <t xml:space="preserve">бәсеңдеткіш үшін, кіру </t>
  </si>
  <si>
    <t>29.32.30</t>
  </si>
  <si>
    <t xml:space="preserve">иілгіш спидометрге, жүк таситын автомобилі үшін </t>
  </si>
  <si>
    <t xml:space="preserve">айқаратопса, жүк таситын автомобилі үшін, аралық, тең емес бұрышты жылдамдылықтың топсамен, топсамен, енемектермен, аралық тірекпен </t>
  </si>
  <si>
    <t>Пима</t>
  </si>
  <si>
    <t>ерлер, жалпылыққа тағайындалған, табиғи қылшықты қой жүнінен, жұқа, МСТ 18724-88</t>
  </si>
  <si>
    <t>27.90.82</t>
  </si>
  <si>
    <t>Потенциометрді енгізу</t>
  </si>
  <si>
    <t xml:space="preserve">электр қуатын енгізу үшін </t>
  </si>
  <si>
    <t>26.30.13</t>
  </si>
  <si>
    <t>камера 2 Мпикс  артық, USB 2.0</t>
  </si>
  <si>
    <t>32.91.11</t>
  </si>
  <si>
    <t>Сыпырғыш</t>
  </si>
  <si>
    <t xml:space="preserve">өсімдіктен жасалған материалдардан </t>
  </si>
  <si>
    <t>28.14.13</t>
  </si>
  <si>
    <t xml:space="preserve">Шағыр </t>
  </si>
  <si>
    <t>шойыннан, өтпелі, шартты диаметрі 15 мм, шартты қысымы 1,6 МПа</t>
  </si>
  <si>
    <t>26.12.20</t>
  </si>
  <si>
    <t>Бейне карта</t>
  </si>
  <si>
    <t>жады шинасының разрядтығы 128 бит, жадының көлемі  2048 Мб</t>
  </si>
  <si>
    <t xml:space="preserve">жады шинасының разрядтығы  2*256 бит, жадының көлемі  2048 Мб  </t>
  </si>
  <si>
    <t>27.33.13</t>
  </si>
  <si>
    <t>Айыр</t>
  </si>
  <si>
    <t xml:space="preserve"> 2РМГД сериялы </t>
  </si>
  <si>
    <t>28.22.19</t>
  </si>
  <si>
    <t>Ішпек</t>
  </si>
  <si>
    <t>көтеру  - көлік жабдықтары үшін, үйкелмелі</t>
  </si>
  <si>
    <t>Ылғалбөлгіш</t>
  </si>
  <si>
    <t xml:space="preserve">жүк таситын автомобильдер үшін </t>
  </si>
  <si>
    <t>11.07.11</t>
  </si>
  <si>
    <t>Су</t>
  </si>
  <si>
    <t>газдалмаған, ауыз, көлемі 19 л., ҚР СТ 1432-2005</t>
  </si>
  <si>
    <t>20.13.24</t>
  </si>
  <si>
    <t>Сутек хлориді                  (тұз қышқылы)</t>
  </si>
  <si>
    <t>синтетикалық техникалық,  А маркалы, МСТ 857-95</t>
  </si>
  <si>
    <t>13.99.13</t>
  </si>
  <si>
    <t>Киіз</t>
  </si>
  <si>
    <t>техникалық, ГС, МСТ 6418-81</t>
  </si>
  <si>
    <t>28.21.14</t>
  </si>
  <si>
    <t>Ендірме</t>
  </si>
  <si>
    <t xml:space="preserve">балқығыш, біріңғайланған мотор қыздырғышы үшін </t>
  </si>
  <si>
    <t>28.30.93</t>
  </si>
  <si>
    <t>Төлке</t>
  </si>
  <si>
    <t xml:space="preserve">трактор техникасы үшін, бағыттайтын </t>
  </si>
  <si>
    <t>27.12.22</t>
  </si>
  <si>
    <t xml:space="preserve">Сөндіргіш </t>
  </si>
  <si>
    <t xml:space="preserve">автоматты, А түрлң, үш полюсті, жылу ажыратқышпен </t>
  </si>
  <si>
    <t xml:space="preserve">автоматты, түрі ВА, бір полюсті </t>
  </si>
  <si>
    <t xml:space="preserve">автоматты, А түрлі, үш полюсті, жылу ажыратқышпен </t>
  </si>
  <si>
    <t xml:space="preserve">автоматты, В түрлі, бір полюсті, жылу ажыратқышымен </t>
  </si>
  <si>
    <t xml:space="preserve">автоматты, С түрлі, екі полюсті, жылу ажыратқышымен </t>
  </si>
  <si>
    <t>27.33.11</t>
  </si>
  <si>
    <t>пакеттік, ПВ 1-32 А</t>
  </si>
  <si>
    <t>пакеттік, ПК25Б-12С2029 - 25 А</t>
  </si>
  <si>
    <t xml:space="preserve">автоматты, А түрлі, бір полюсті, жылу ажыратқышыпен </t>
  </si>
  <si>
    <t xml:space="preserve">тұтандыру, жеңіл автомобилі үшін </t>
  </si>
  <si>
    <t>пакетті, ПВ 2-40 А</t>
  </si>
  <si>
    <t>25.93.14</t>
  </si>
  <si>
    <t>Шеге</t>
  </si>
  <si>
    <t>қорамалау үшін, дөңгелек, диаметрі 1,2 мм, ұзындығы 20 мм, МСТ 4035-63</t>
  </si>
  <si>
    <t>болаттан жасалған, жалпақ басымен, диаметрі  2,5 мм, ұзындығы 60 мм, МСТ 4028-63</t>
  </si>
  <si>
    <t xml:space="preserve">болаттан жасалған, жалпақ басымен, диаметрі  3,0 мм, ұзындығы 70 мм, МСТ 4028-63 </t>
  </si>
  <si>
    <t xml:space="preserve">болаттан жасалған, жалпақ басымен, диаметрі  3,0 мм, ұзындығы 80 мм, МСТ 4028-63 </t>
  </si>
  <si>
    <t xml:space="preserve">болаттан жасалған, жалпақ басымен, диаметрі  3,5 мм, ұзындығы 90 мм, МСТ 4028-63 </t>
  </si>
  <si>
    <t xml:space="preserve">болаттан жасалған, жалпақ басымен, диаметрі  2,5 мм, ұзындығы 50 мм, МСТ 4028-63 </t>
  </si>
  <si>
    <t xml:space="preserve">болаттан жасалған, жалпақ басымен, диаметрі  4,0 мм, ұзындығы 100 мм, МСТ 4028-63     </t>
  </si>
  <si>
    <t xml:space="preserve">болаттан жасалған, жалпақ басымен, диаметрі  6,0 мм, ұзындығы 150 мм, МСТ 4028-63 </t>
  </si>
  <si>
    <t xml:space="preserve">болаттан жасалған, жалпақ басымен, диаметрі  6,0 мм, ұзындығы 200 мм, МСТ 4028-63 </t>
  </si>
  <si>
    <t xml:space="preserve">гель, еріткіштерге берік, тез кебетін </t>
  </si>
  <si>
    <t xml:space="preserve">Герметик - төсем </t>
  </si>
  <si>
    <t>силиконды</t>
  </si>
  <si>
    <t>Силиконды герметик</t>
  </si>
  <si>
    <t>маркасы УТ-31, МСТ 13489-79</t>
  </si>
  <si>
    <t>электротехникалық, табақты, маркасы I</t>
  </si>
  <si>
    <t>20.13.25</t>
  </si>
  <si>
    <t>Натрий гидроксиді</t>
  </si>
  <si>
    <t xml:space="preserve"> ТР маркалы, МСТ 2263-79</t>
  </si>
  <si>
    <t>28.12.12</t>
  </si>
  <si>
    <t>тегершікті, ішкі ілініспен, дара, айналым жиілігі  3000 айн/мин</t>
  </si>
  <si>
    <t>Гидроүлестіргіш</t>
  </si>
  <si>
    <t>23.99.13</t>
  </si>
  <si>
    <t>ХКП маркалы</t>
  </si>
  <si>
    <t>20.14.23</t>
  </si>
  <si>
    <t>таза, талдау үшін, МСТ 6259-75</t>
  </si>
  <si>
    <t>30.20.40</t>
  </si>
  <si>
    <t>Ұя</t>
  </si>
  <si>
    <t xml:space="preserve">жылжымалы состав үшін </t>
  </si>
  <si>
    <t>Бастиек</t>
  </si>
  <si>
    <t xml:space="preserve">плоттер үшін </t>
  </si>
  <si>
    <t>27.90.31</t>
  </si>
  <si>
    <t xml:space="preserve">плазмалық жанарғы үшін </t>
  </si>
  <si>
    <t xml:space="preserve">білдек үшін, жоңғыш </t>
  </si>
  <si>
    <t>Шілтер</t>
  </si>
  <si>
    <t>дәнекерлеу, инжекторлы, қуаттылығы  25-700 л/сағ</t>
  </si>
  <si>
    <t>Жанарғы</t>
  </si>
  <si>
    <t>20.59.59</t>
  </si>
  <si>
    <t>Мемлекеттік стандарттық үлгі</t>
  </si>
  <si>
    <t>20.30.22</t>
  </si>
  <si>
    <t>Төсеме бояу</t>
  </si>
  <si>
    <t xml:space="preserve">бір компонентті құрам, коррозияға қарсы </t>
  </si>
  <si>
    <t>26.51.51</t>
  </si>
  <si>
    <t>Қысым бергіші</t>
  </si>
  <si>
    <t>жеңіл автомобилі үшін, майдың</t>
  </si>
  <si>
    <t>Май қысымының бергіші</t>
  </si>
  <si>
    <t xml:space="preserve">арнайы және мамандырылған автомобиль үшін </t>
  </si>
  <si>
    <t>Температура бергіші</t>
  </si>
  <si>
    <t xml:space="preserve">суытқыш сұйықтықтың </t>
  </si>
  <si>
    <t>Есік</t>
  </si>
  <si>
    <t>ағаш, ішкі, МСТ 6629-88</t>
  </si>
  <si>
    <t>28.11.13</t>
  </si>
  <si>
    <t>Қозғалтқыш</t>
  </si>
  <si>
    <t>іштен жану қозғалтқышы, өнеркәсіпте қолдану үшін, қуаттылығы 15-30 кВт</t>
  </si>
  <si>
    <t>22.21.29</t>
  </si>
  <si>
    <t>Ұстағыш</t>
  </si>
  <si>
    <t>полипропиленнен, диаметрі 50 мм</t>
  </si>
  <si>
    <t>полипропиленнен, диаметрі 40 мм</t>
  </si>
  <si>
    <t>полипропиленнен, диаметрі 32 мм</t>
  </si>
  <si>
    <t>полипропиленнен, диаметрі 25 мм</t>
  </si>
  <si>
    <t>полипропиленнен, диаметрі 20 мм</t>
  </si>
  <si>
    <t>27.90.32</t>
  </si>
  <si>
    <t>Ұштықты ұстағыш</t>
  </si>
  <si>
    <t xml:space="preserve">дәнекерлеу жабдықтары үшін </t>
  </si>
  <si>
    <t>26.51.12</t>
  </si>
  <si>
    <t xml:space="preserve">бұрғылау қондырғылары үшін, электронды, жиынтыққа кіреді: басқару модулі, жүктеме бергіші, кабельмен дыбысты хабарландырғыш, блоктау кабелі, күш бергішінің кабелі, қуаттану кабелі  </t>
  </si>
  <si>
    <t>26.11.21</t>
  </si>
  <si>
    <t>Түзеткіш бағанасы, жартылай өткізгіш, МСТ 17465-80</t>
  </si>
  <si>
    <t>20.11.12</t>
  </si>
  <si>
    <t>Диоксид көміртегі</t>
  </si>
  <si>
    <t>газтәрізді, жоғары сортты, МСТ 8050-85</t>
  </si>
  <si>
    <t xml:space="preserve">жеңіл автомобилі үшін, ілінісудің </t>
  </si>
  <si>
    <t xml:space="preserve">жүк таситын автомобилі үшін, ілінісудің </t>
  </si>
  <si>
    <t>26.80.12</t>
  </si>
  <si>
    <t xml:space="preserve"> DVD-R дискі </t>
  </si>
  <si>
    <t>сыймдылығы  4,7 Гб</t>
  </si>
  <si>
    <t>DVD-RW дискі</t>
  </si>
  <si>
    <t>26.20.21</t>
  </si>
  <si>
    <t>Қатты диск</t>
  </si>
  <si>
    <t>көлемі 3,5", интерфейсі IDE 133 МГц/с, буфердің көлемі 8 Мб, айналдырғының айналым саны  7200 айн/м, сыйымдылығы 500 Гб</t>
  </si>
  <si>
    <t>көлемі 3,5", интерфейсі SATA 3 ГГц/с, буфер көлемі 64 Мб, айналдырғының айналым саны 7200 айн/м, сыйымдылығы 1 Тб</t>
  </si>
  <si>
    <t>Қосымша</t>
  </si>
  <si>
    <t>жарқыл жасайтын, маркасы ЛВ</t>
  </si>
  <si>
    <t>жарқыл жасайтын, маркасыА</t>
  </si>
  <si>
    <t>жарқыл жасайтын, маркасы В</t>
  </si>
  <si>
    <t>22.19.72</t>
  </si>
  <si>
    <t>Жол</t>
  </si>
  <si>
    <t xml:space="preserve"> резеңкелі</t>
  </si>
  <si>
    <t>24.10.14</t>
  </si>
  <si>
    <t>Бытыра</t>
  </si>
  <si>
    <t>болаттан жасалған, жарылған, нөмірі 05</t>
  </si>
  <si>
    <t>27.12.40</t>
  </si>
  <si>
    <t>Кедергіш</t>
  </si>
  <si>
    <t xml:space="preserve">люминисцентті шамдар үшін </t>
  </si>
  <si>
    <t>28.23.23</t>
  </si>
  <si>
    <t xml:space="preserve">кеңсе, механикалық </t>
  </si>
  <si>
    <t xml:space="preserve">Дюбель - шеге </t>
  </si>
  <si>
    <t>бұрандамен</t>
  </si>
  <si>
    <t>Күнделік</t>
  </si>
  <si>
    <t xml:space="preserve"> А5 форматты, күндері көрсетілген</t>
  </si>
  <si>
    <t>20.59.41</t>
  </si>
  <si>
    <t>Сұйықтық</t>
  </si>
  <si>
    <t>трансмиссиялық, майлайтын, гидравликалық</t>
  </si>
  <si>
    <t>20.59.43</t>
  </si>
  <si>
    <t xml:space="preserve">Шыныны жуу үшін сұйықтық </t>
  </si>
  <si>
    <t xml:space="preserve">ауаның қалыпты және төмен температурасында автомобиль шыныларын жуу үшін </t>
  </si>
  <si>
    <t xml:space="preserve">Суытқыш сұйықтығы </t>
  </si>
  <si>
    <t>қатуға бастайтын температура  -40°С төмен емес, МСТ 28084-89</t>
  </si>
  <si>
    <t>Майлау - суытқыш сұйықтығы</t>
  </si>
  <si>
    <t xml:space="preserve">сумен араластырылатын </t>
  </si>
  <si>
    <t>Тежеуіш сұйықтығы</t>
  </si>
  <si>
    <t>гидравликалық, қайнау температурасы 260°С аз емес, жабысқақтығы 900</t>
  </si>
  <si>
    <t xml:space="preserve">гидравликалық, қайнау температурасы 230°С аз емес, жабысқақтығы 1800 </t>
  </si>
  <si>
    <t>есепке алу</t>
  </si>
  <si>
    <t>28.29.86</t>
  </si>
  <si>
    <t>Құйындатқыш</t>
  </si>
  <si>
    <t xml:space="preserve">газ плазмалық кескіштің жабдықтары үшін </t>
  </si>
  <si>
    <t xml:space="preserve">Бітеуіш </t>
  </si>
  <si>
    <t>поливинилхлоридтан, диаметрі  100 мм</t>
  </si>
  <si>
    <t>поливинилхлоридтан, диаметрі 50 мм</t>
  </si>
  <si>
    <t xml:space="preserve">полипропиленді </t>
  </si>
  <si>
    <t>22.23.14</t>
  </si>
  <si>
    <t xml:space="preserve">пластикті плинтус үшін, резеңкелі тығыздағышпен </t>
  </si>
  <si>
    <t>Ысырма</t>
  </si>
  <si>
    <t>болаттан, құбыр желісіне қосу түрі  - дәнекерлеп, қысымы - 10 Мпа, МСТ 9698-86</t>
  </si>
  <si>
    <t>Тойтарма</t>
  </si>
  <si>
    <t>алюминииден</t>
  </si>
  <si>
    <t>25.72.12</t>
  </si>
  <si>
    <t>Құлып</t>
  </si>
  <si>
    <t>бұранда</t>
  </si>
  <si>
    <t>23.52.10</t>
  </si>
  <si>
    <t>ізбес</t>
  </si>
  <si>
    <t>сөндірілмеген, 1 сорт, кесекті, кальции, тез сөндірілетін, МСТ 9179-77</t>
  </si>
  <si>
    <t>13.99.19</t>
  </si>
  <si>
    <t xml:space="preserve">Оқшаулағыш таспа </t>
  </si>
  <si>
    <t>мақтадан жасалған матадан, бір жақты, МСТ 2162-97</t>
  </si>
  <si>
    <t xml:space="preserve">механикалық </t>
  </si>
  <si>
    <t>Тоқтаусыз қоректену қоры</t>
  </si>
  <si>
    <t>интерактивті</t>
  </si>
  <si>
    <t>27.32.13</t>
  </si>
  <si>
    <t>коммутационды (патч-корд), UTP</t>
  </si>
  <si>
    <t>коммутационды (патч-корд), UTP, 3 метр</t>
  </si>
  <si>
    <t>27.32.14</t>
  </si>
  <si>
    <t xml:space="preserve"> ТППэп маркалы, 100*2*0,4 мм2</t>
  </si>
  <si>
    <t xml:space="preserve"> ТППэп маркалы, 50*2*0,4 мм2</t>
  </si>
  <si>
    <t xml:space="preserve"> ТППэпЗ маркалы, 20*2*0,4 мм2</t>
  </si>
  <si>
    <t>ТППэп маркалы, 10*2*0,4 мм2</t>
  </si>
  <si>
    <t>коммутационды (патч-корд), UTP,орауыш 1000 м</t>
  </si>
  <si>
    <t>КРВПМ маркалы, 2*2*0,5 мм2</t>
  </si>
  <si>
    <t>КГ-ХЛ маркалы, 3*2,5+1*1,5 мм2</t>
  </si>
  <si>
    <t xml:space="preserve"> КГ маркалы, 3*120+1*50 мм2</t>
  </si>
  <si>
    <t xml:space="preserve"> ВВГ маркалы, 3*1,5 мм2</t>
  </si>
  <si>
    <t xml:space="preserve"> ВВГ маркалы, 3*2,5 мм2</t>
  </si>
  <si>
    <t>ВВГ маркалы, 3*4 мм2</t>
  </si>
  <si>
    <t>КГ маркалы, 2*1,5+1*1,5 мм2</t>
  </si>
  <si>
    <t>КГ-ХЛ маркалы, 2*0,75 мм2</t>
  </si>
  <si>
    <t>РПШ маркалы, 10*1,0 мм2</t>
  </si>
  <si>
    <t>РПШ маркалы, 2*1,0 мм2</t>
  </si>
  <si>
    <t>РПШ маркалы, 3*1,5 мм2</t>
  </si>
  <si>
    <t>РПШ маркалы, 4*0,75 мм2</t>
  </si>
  <si>
    <t>РПШ маркалы, 4*1,5 мм2</t>
  </si>
  <si>
    <t>РПШ маркалы, 5*0,5 мм2, МСТ 15150</t>
  </si>
  <si>
    <t>РПШ маркалы, 5*1,5 мм2</t>
  </si>
  <si>
    <t>РПШ маркалы, 6*0,5 мм2</t>
  </si>
  <si>
    <t>РПШ маркалы, 6*1,5 мм2</t>
  </si>
  <si>
    <t xml:space="preserve"> РПШ маркалы, 8*1,0 мм2</t>
  </si>
  <si>
    <t xml:space="preserve"> КГ маркалы, 1*4 мм2</t>
  </si>
  <si>
    <t>КГ-ХЛ маркалы, 3*4+1*2,5 мм2</t>
  </si>
  <si>
    <t>КГ маркалы, 2*1+1*1 мм2</t>
  </si>
  <si>
    <t>КГ маркалы, 2*2,5+1*1,5 мм2</t>
  </si>
  <si>
    <t>КГ маркалы, 3*6+1*4 мм2</t>
  </si>
  <si>
    <t>10.51.53</t>
  </si>
  <si>
    <t>Казеин</t>
  </si>
  <si>
    <t>ас</t>
  </si>
  <si>
    <t>28.23.12</t>
  </si>
  <si>
    <t>бухгалтерлік</t>
  </si>
  <si>
    <t>Тежеуіш камерасы</t>
  </si>
  <si>
    <t xml:space="preserve">жүк таситын автомобиль үшін </t>
  </si>
  <si>
    <t>Бағыттаушы канал</t>
  </si>
  <si>
    <t xml:space="preserve">дәнерлеу жабдығына </t>
  </si>
  <si>
    <t>32.99.15</t>
  </si>
  <si>
    <t>қарындаш</t>
  </si>
  <si>
    <t xml:space="preserve">жай, өшіргішпен </t>
  </si>
  <si>
    <t>20.13.43</t>
  </si>
  <si>
    <t>Натрий карбонаты</t>
  </si>
  <si>
    <t>техникалық, маркасы А,  1 сортты, МСТ 5100-85</t>
  </si>
  <si>
    <t>техникалық, маркасы А,  2 сортты, МСТ 5100-85</t>
  </si>
  <si>
    <t>20.14.72</t>
  </si>
  <si>
    <t>Карбюризатор</t>
  </si>
  <si>
    <t>ағкашкөмір, МСТ 2407-83</t>
  </si>
  <si>
    <t>28.22.20</t>
  </si>
  <si>
    <t>Көлденең орын ауыстырудың күймешесі</t>
  </si>
  <si>
    <t>жүк көтерімділігі  800 кг</t>
  </si>
  <si>
    <t>23.99.11</t>
  </si>
  <si>
    <t>асбестті, КАОН-1 маркалы, жалпылыққа тағайындалған, қалыңдығы 5,0 мм, МСТ 2850-95</t>
  </si>
  <si>
    <t>26.20.22</t>
  </si>
  <si>
    <t xml:space="preserve">жад картасын және басқа әр түрлі тағайындалған электронды карталарды оқу үшін құрал </t>
  </si>
  <si>
    <t>Ағынды, түрлі түсті, Cyan</t>
  </si>
  <si>
    <t>Тонерлі, түрлі түсті, Cyan</t>
  </si>
  <si>
    <t>Тонерлі, түрлі түсті, Yellow</t>
  </si>
  <si>
    <t>Тонерлі, түрлі түсті,  Magenta</t>
  </si>
  <si>
    <t>Тонерлі, түрлі түсті,  Cyan</t>
  </si>
  <si>
    <t>Тонерлі, түрлі түсті,  Yellow</t>
  </si>
  <si>
    <t>Тонерлі, түрлі түсті, Magenta</t>
  </si>
  <si>
    <t>Ағынды картридж</t>
  </si>
  <si>
    <t>қара</t>
  </si>
  <si>
    <t>Тонерлі  картридж</t>
  </si>
  <si>
    <t>Оттек</t>
  </si>
  <si>
    <t>техникалық,  1 сортт, МСТ 5583-78</t>
  </si>
  <si>
    <t>20.15.10</t>
  </si>
  <si>
    <t>Азот қышқылы</t>
  </si>
  <si>
    <t>қойытылған,  А маркалы, МСТ 701-89</t>
  </si>
  <si>
    <t>20.14.31</t>
  </si>
  <si>
    <t>Олеин қышқылы</t>
  </si>
  <si>
    <t>өнеркәсіпті (техникалық),  Б14 маркалы, МСТ 7580-91</t>
  </si>
  <si>
    <t>Ортофосфорлық қышқыл</t>
  </si>
  <si>
    <t>термиялық, А маркалы, МСТ 10678-76</t>
  </si>
  <si>
    <t>Күкірт қышқылы</t>
  </si>
  <si>
    <t>техникалық, түйіскен, 1 сортты, МСТ 2184-77</t>
  </si>
  <si>
    <t>20.14.32</t>
  </si>
  <si>
    <t>Сірке қышқылы</t>
  </si>
  <si>
    <t>химиялық таза,  МСТ 61-75</t>
  </si>
  <si>
    <t>26.20.15</t>
  </si>
  <si>
    <t>алфавитті-санды</t>
  </si>
  <si>
    <t>28.13.31</t>
  </si>
  <si>
    <t xml:space="preserve">электрмагнитті, жүк таситын автомобильдер үшін </t>
  </si>
  <si>
    <t xml:space="preserve">кері, тежеуіш жүйесі үшін, жеңіл автомобильдер үшін </t>
  </si>
  <si>
    <t>Тиекті клапан</t>
  </si>
  <si>
    <t>болаттан, өтпелі, шартты қысым  6,3  бастап - 16 Мпа, МСТ 3326-86</t>
  </si>
  <si>
    <t>28.14.11</t>
  </si>
  <si>
    <t>Сақтандырғыш клапан</t>
  </si>
  <si>
    <t xml:space="preserve">болаттан, қосылу түрі ернемекті, иінтіректі </t>
  </si>
  <si>
    <t>22.29.25</t>
  </si>
  <si>
    <t>Желім</t>
  </si>
  <si>
    <t>қарындаш, 15 грамм</t>
  </si>
  <si>
    <t>қарындаш,36 грамм</t>
  </si>
  <si>
    <t>эпоксидті , әмбебап</t>
  </si>
  <si>
    <t>кафельді</t>
  </si>
  <si>
    <t>ПВА, маркасы Д 50Н, МСТ 18992-97</t>
  </si>
  <si>
    <t>әр түрлі материалдарға арналған жалпы тағайындалған каучук негізінде резинанын салқын тәсілімен жабыстыру үшін</t>
  </si>
  <si>
    <t xml:space="preserve">сұйық шеге </t>
  </si>
  <si>
    <t xml:space="preserve">обой үшін, жоғары саппалы мақталы целлюлозаның негізінде, қағаз егізінде обойлардың барлық түрлерін желімдеу үшін </t>
  </si>
  <si>
    <t xml:space="preserve">на основе этилцианакрилат негізінде, түрлі үйлесуде фарфорды, керамиканы, ағашты, былғарыны, резеңкені, металлды, пробканы, картонды, көпшілік пластиктерді желімдеу үшін </t>
  </si>
  <si>
    <t>фенолополивинилацетальді, маркасы БФ-2, МСТ 12172-74</t>
  </si>
  <si>
    <t>Кілт</t>
  </si>
  <si>
    <t xml:space="preserve">техникалық, әмбебап </t>
  </si>
  <si>
    <t>сомын, айлауық, екі жақты, аузының көлемі  12*13 мм, МСТ 2839-80</t>
  </si>
  <si>
    <t>сомын, айлауық, екі жақты, аузының көлемі  12*14 мм, МСТ 2839-80</t>
  </si>
  <si>
    <t>сомын, айлауық, екі жақты, аузының көлемі  13*14 мм, МСТ 2839-80</t>
  </si>
  <si>
    <t>сомын, ілме, екі жақты, аузының көлемі  13*14 мм</t>
  </si>
  <si>
    <t xml:space="preserve">сомын, ілме, екі жақты, аузының көлемі  14*17 мм </t>
  </si>
  <si>
    <t xml:space="preserve">сомын, айлауық, екі жақты, аузының көлемі  17*19 мм, МСТ 2839-80 </t>
  </si>
  <si>
    <t xml:space="preserve">сомын, ілме, екі жақты, аузының көлемі  19*22 мм </t>
  </si>
  <si>
    <t xml:space="preserve">сомын, айлауық, екі жақты, аузының көлемі  22*24 мм, МСТ 2839-80 </t>
  </si>
  <si>
    <t xml:space="preserve">сомын, айлауық, екі жақты, аузының көлемі  24*27 мм, МСТ 2839-80 </t>
  </si>
  <si>
    <t xml:space="preserve">сомын, айлауық, екі жақты, аузының көлемі  27*30 мм, МСТ 2839-80 </t>
  </si>
  <si>
    <t xml:space="preserve">сомын, ілме, екі жақты, аузының көлемі  32*36 мм </t>
  </si>
  <si>
    <t>сомын, айлауық, екі жақты, аузының көлемі  32*36 мм, МСТ 2839-80 гаечный, рожковый, двусторонний, размер зева 32*36 мм, ГОСТ 2839-80</t>
  </si>
  <si>
    <t>сомын, ілме, соғатын, аузының көлемі  36 мм</t>
  </si>
  <si>
    <t xml:space="preserve">сомын, ілме, екі жақты, аузының көлемі  41*46 мм  </t>
  </si>
  <si>
    <t xml:space="preserve">сомын, айлауық, екі жақты, аузының көлемі  41*46 мм, МСТ 2839-80 </t>
  </si>
  <si>
    <t xml:space="preserve">сомын, ілме, екі жақты, аузының көлемі  50*55 мм </t>
  </si>
  <si>
    <t xml:space="preserve">сомын, ілме, соғатын, аузының көлемі  65 мм </t>
  </si>
  <si>
    <t xml:space="preserve">сомын, айлауық, екі жақты, аузының көлемі  8*10 мм, МСТ 2839-80     </t>
  </si>
  <si>
    <t xml:space="preserve">сомын, ілме, екі жақты, аузының көлемі  8*10 мм </t>
  </si>
  <si>
    <t>28.24.12</t>
  </si>
  <si>
    <t>Бұрғылау кілті</t>
  </si>
  <si>
    <t>автоматты</t>
  </si>
  <si>
    <t xml:space="preserve">Батырма </t>
  </si>
  <si>
    <t xml:space="preserve">автомобильдің габаритті жарықтары үшін </t>
  </si>
  <si>
    <t xml:space="preserve">серіппелі қайтарыспен </t>
  </si>
  <si>
    <t xml:space="preserve">Диэлектрлі кілемше </t>
  </si>
  <si>
    <t>резеңкелі, бірінші топтың, ұзындығы 500-1000мм, ені 500-1200мм, МСТ 4997-75</t>
  </si>
  <si>
    <t>28.29.60</t>
  </si>
  <si>
    <t>Қаптама</t>
  </si>
  <si>
    <t xml:space="preserve">шүмектің, плазмалы шілтер үшін (плазматронның) </t>
  </si>
  <si>
    <t>Шүмектің қаптамасы</t>
  </si>
  <si>
    <t xml:space="preserve">газплазмалық кескіштің жабдықтары үшін </t>
  </si>
  <si>
    <t>20.30.12</t>
  </si>
  <si>
    <t>Қалыб</t>
  </si>
  <si>
    <t xml:space="preserve">тежеуіш, жүк таситын автомобильдері үшін, артқы </t>
  </si>
  <si>
    <t>23.43.10</t>
  </si>
  <si>
    <t xml:space="preserve">Таңбалық қалып </t>
  </si>
  <si>
    <t xml:space="preserve">керамикалық, термиялық төзімді </t>
  </si>
  <si>
    <t>Қорғауыш бұқтырма</t>
  </si>
  <si>
    <t xml:space="preserve">Тіреу бұқтырма </t>
  </si>
  <si>
    <t>22.29.29</t>
  </si>
  <si>
    <t>Шығыршық</t>
  </si>
  <si>
    <t xml:space="preserve">фторопластті, гидравликалық, отын, майлау және пневматикалық құралдар үшін </t>
  </si>
  <si>
    <t>28.14.20</t>
  </si>
  <si>
    <t>Нығыздау шығыршығы</t>
  </si>
  <si>
    <t>резеңкелі, қимасы 3,0 мм, МСТ 9833-73</t>
  </si>
  <si>
    <t xml:space="preserve"> резеңкелі, қимасы 8,5 мм, МСТ 9833-73   </t>
  </si>
  <si>
    <t>26.30.21</t>
  </si>
  <si>
    <t>Желілік коммутатор</t>
  </si>
  <si>
    <t>коммутация әдісі аралық сақтаумен  (Store and Forward), симметриялы, басқарылмайтын (жай)</t>
  </si>
  <si>
    <t>Коммутация панелі (кросс - панель, патч - панель)</t>
  </si>
  <si>
    <t>бір немесе бірнешенің  3,5,5e,6,6А,7, ажыратулар BNC, RCA, XLR</t>
  </si>
  <si>
    <t>26.20.16</t>
  </si>
  <si>
    <t xml:space="preserve">Пернетақта - тінтуір жиынтығы </t>
  </si>
  <si>
    <t>Комплект клавиатура - мышь</t>
  </si>
  <si>
    <t>оптикалық, инфрақызыл, сымсыз</t>
  </si>
  <si>
    <t>28.49.24</t>
  </si>
  <si>
    <t>Жөндеу жиынтығы</t>
  </si>
  <si>
    <t xml:space="preserve">металл өңдейтін білдектің гидролаккумуляторлары үшін </t>
  </si>
  <si>
    <t xml:space="preserve">Сығымдағыш </t>
  </si>
  <si>
    <t xml:space="preserve">тежеуіш жүйесі үшін, жүк таситын автомобильдер үшін </t>
  </si>
  <si>
    <t>17.21.15</t>
  </si>
  <si>
    <t>қағаз,  А4 форматты</t>
  </si>
  <si>
    <t>қағаз, А5 форматты</t>
  </si>
  <si>
    <t>Конверттер</t>
  </si>
  <si>
    <t>форматы Евро Е65 (110 х 220 мм)</t>
  </si>
  <si>
    <t>27.90.52</t>
  </si>
  <si>
    <t>К50-6-25В-50 мкФ, электр, номиналды сыйымдылығы  50 мкФ</t>
  </si>
  <si>
    <t>К50-20-50В-20 мкФ, электр, номиналды сыйымдылық  20 мкФ</t>
  </si>
  <si>
    <t>К50-12-25В-10 мкФ, электр, номиналды сыйымдылық 10 мкФ</t>
  </si>
  <si>
    <t>К50-68-50В- 1000 мкФ, электр, номиналды сыйымдылығы 1000 мкФ</t>
  </si>
  <si>
    <t xml:space="preserve">плазмалық кескіштің порталды машинасы үшін </t>
  </si>
  <si>
    <t xml:space="preserve">қоректену қадашықты ажырату </t>
  </si>
  <si>
    <t>27.12.23</t>
  </si>
  <si>
    <t>КТ сериялы, электромагнитті</t>
  </si>
  <si>
    <t>25.94.11</t>
  </si>
  <si>
    <t>Қарсысомын</t>
  </si>
  <si>
    <t>болаттан, шартты өтуі  8 ден -100 мм, МСТ 8961-75</t>
  </si>
  <si>
    <t xml:space="preserve">болаттан, шартты өтуі  8 ден -100 мм, МСТ 8961-75 </t>
  </si>
  <si>
    <t>22.22.13</t>
  </si>
  <si>
    <t>Қорап</t>
  </si>
  <si>
    <t>тарататын, электр</t>
  </si>
  <si>
    <t>жарылыстан қорғалған, КПА-20 - өтпелі, алюминий</t>
  </si>
  <si>
    <t xml:space="preserve">Бөлу қорабы </t>
  </si>
  <si>
    <t xml:space="preserve">Ажарлағыш білдегі үшін </t>
  </si>
  <si>
    <t>Беріліс қорабы</t>
  </si>
  <si>
    <t>механикалық, жеңіл автомобилі үшін, төрт сатылы, екі білікті</t>
  </si>
  <si>
    <t>28.49.21</t>
  </si>
  <si>
    <t xml:space="preserve">білдек үшін </t>
  </si>
  <si>
    <t xml:space="preserve">резеңкелі білік </t>
  </si>
  <si>
    <t>Сырт</t>
  </si>
  <si>
    <t xml:space="preserve">плазмалық шілтер үшін (плазматронның) </t>
  </si>
  <si>
    <t xml:space="preserve">крейцкопфтің,  піспекті сығымдағыш үшін </t>
  </si>
  <si>
    <t>14.12.11</t>
  </si>
  <si>
    <t>Косюм (жинақ)</t>
  </si>
  <si>
    <t>өндірістік ластанудан қорғау үшін, ерлер, мақтадан  жасалған матадан, курткадар және шалбардан тұрады, жазғы, МСТ 27575-87</t>
  </si>
  <si>
    <t xml:space="preserve">өндірістік мұнай өнімдерімен ластанудан қорғау үшін, ерлер, синтетикалық матадан, курткадан және шалбардан тұрады, жазғы, МСТ 12.4111-82 </t>
  </si>
  <si>
    <t xml:space="preserve">ерітілген металлдың ұшқындарынан және шашырандыларынан қорғау үшін, ерлер, брезент матасынан, курткадан және жартылай комбинезоннан тұрады </t>
  </si>
  <si>
    <t>25.93.11</t>
  </si>
  <si>
    <t>болаттан жасалған арқан үшін,  диаметрі 40 мм</t>
  </si>
  <si>
    <t xml:space="preserve">болаттан жасалған арқан үшін,  диаметрі 48 мм </t>
  </si>
  <si>
    <t xml:space="preserve">болаттан жасалған арқан үшін,  диаметрі 56 мм </t>
  </si>
  <si>
    <t xml:space="preserve">шарлы, полипропиленнен, муфталы соңдармен желімді қосылысқа </t>
  </si>
  <si>
    <t>шарлы, жезді</t>
  </si>
  <si>
    <t>шарлы, поливинилхлоридтан, муфталы соңдармен, диаметрі 50 мм</t>
  </si>
  <si>
    <t>қысыды басқару, жүк таситын автомобиль үшін</t>
  </si>
  <si>
    <t xml:space="preserve">ағызатын, суыту жүйесі үшін, жүк таситын автомобильдер үшін </t>
  </si>
  <si>
    <t>28.92.61</t>
  </si>
  <si>
    <t xml:space="preserve">пневматикалық, орнықтырылған </t>
  </si>
  <si>
    <t xml:space="preserve">тежеуіш, жүк таситын автомобильдер үшін </t>
  </si>
  <si>
    <t>жезді, реттейтін түрлі  КРТП-20 тартпалы муфтамен, үшжүрісті, шартты қысым 1,6 Мпа, диаметрі 15 мм</t>
  </si>
  <si>
    <t>болаттан, қысым шартты 70 Мпа, тиекті, шартты өтуі 25 мм</t>
  </si>
  <si>
    <t>Конусті кран</t>
  </si>
  <si>
    <t>жезді, үш жүрісті, тығыздамалы, ернемекті, су, мұнай және май үшін, шартты өтуі 40 мм, шартты қысым 0,6 Мпа</t>
  </si>
  <si>
    <t>20.12.21</t>
  </si>
  <si>
    <t>Бояғыш</t>
  </si>
  <si>
    <t>қарама - қарсы</t>
  </si>
  <si>
    <t>20.30.11</t>
  </si>
  <si>
    <t>Бояу</t>
  </si>
  <si>
    <t xml:space="preserve"> ВД-АК-111 маркалы, МСТ 28196-89</t>
  </si>
  <si>
    <t>ВД-ВА-224 маркалы, МСТ 28196-89</t>
  </si>
  <si>
    <t xml:space="preserve">металлдан жасалған өнімдерді қорғау үшін, коррозияға қарсы </t>
  </si>
  <si>
    <t>металл және бетон өнімдерін қорғау үшін, коррозияға қарсы</t>
  </si>
  <si>
    <t>32.99.16</t>
  </si>
  <si>
    <t>Мөрқалып бояуы</t>
  </si>
  <si>
    <t xml:space="preserve">мөрлер және штемпельдер үшін </t>
  </si>
  <si>
    <t>20.42.19</t>
  </si>
  <si>
    <t>Крем</t>
  </si>
  <si>
    <t>қырыну үшін, МСТ 31692-2012</t>
  </si>
  <si>
    <t>Крестиктер</t>
  </si>
  <si>
    <t>кафельді салу үшін, көлемі 2,0 мм</t>
  </si>
  <si>
    <t xml:space="preserve">кәріз жүйесінің, полипропиленнен, екі жазықтық </t>
  </si>
  <si>
    <t>24.10.66</t>
  </si>
  <si>
    <t xml:space="preserve">Шеңбер </t>
  </si>
  <si>
    <t>болаттан, болаттың маркасы  20, диаметрі 10 мм, МСТ 1050-2013</t>
  </si>
  <si>
    <t xml:space="preserve">болаттан, болаттың маркасы  20, диаметрі 16 мм, МСТ 1050-2013 </t>
  </si>
  <si>
    <t xml:space="preserve">болаттан, болаттың маркасы  20, диаметрі 20 мм, МСТ 1050-2013 </t>
  </si>
  <si>
    <t xml:space="preserve">болаттан, болаттың маркасы  20, диаметрі 16 мм, МСТ 2590-2006 </t>
  </si>
  <si>
    <t xml:space="preserve">болаттан, болаттың маркасы  20, диаметрі 100 мм, МСТ 2590-2006 </t>
  </si>
  <si>
    <t>болаттан, болаттың маркасы  20, диаметрі 110 мм, МСТ 2590-2006 стальной, марка Ст. 20, диаметр 110 мм, ГОСТ 2590-2006</t>
  </si>
  <si>
    <t xml:space="preserve">болаттан, болаттың маркасы  20, диаметрі 120 мм, МСТ 2590-2006 </t>
  </si>
  <si>
    <t xml:space="preserve">болаттан, болаттың маркасы  20, диаметрі 14 мм, МСТ 2590-2006  </t>
  </si>
  <si>
    <t xml:space="preserve">болаттан, болаттың маркасы  20, диаметрі 160 мм, МСТ 2590-2006 </t>
  </si>
  <si>
    <t xml:space="preserve">болаттан, болаттың маркасы  20, диаметрі 170 мм, МСТ 2590-2006   </t>
  </si>
  <si>
    <t xml:space="preserve">болаттан, болаттың маркасы  20, диаметрі 18 мм, МСТ 2590-2006  </t>
  </si>
  <si>
    <t>болаттан, болаттың маркасы  20, диаметрі 180 мм, МСТ 2590-2006</t>
  </si>
  <si>
    <t xml:space="preserve">болаттан, болаттың маркасы  20, диаметрі 200 мм, МСТ 2590-2006  </t>
  </si>
  <si>
    <t xml:space="preserve">болаттан, болаттың маркасы  20, диаметрі 210 мм, МСТ 2590-2006   </t>
  </si>
  <si>
    <t>болаттан, болаттың маркасы  20, диаметрі 24 мм, МСТ 2590-2006</t>
  </si>
  <si>
    <t xml:space="preserve">болаттан, болаттың маркасы  20, диаметрі 30 мм, МСТ 2590-2006   </t>
  </si>
  <si>
    <t xml:space="preserve">болаттан, болаттың маркасы  20, диаметрі 40 мм, МСТ 2590-2006   </t>
  </si>
  <si>
    <t xml:space="preserve">болаттан, болаттың маркасы  20, диаметрі 50 мм, МСТ 2590-2006  </t>
  </si>
  <si>
    <t xml:space="preserve">болаттан, болаттың маркасы  20, диаметрі 6 мм, МСТ 2590-2006 </t>
  </si>
  <si>
    <t xml:space="preserve">болаттан, болаттың маркасы  20, диаметрі 60 мм, МСТ 2590-2006 </t>
  </si>
  <si>
    <t>болаттан, болаттың маркасы  20, диаметрі 70 мм, МСТ 2590-2006</t>
  </si>
  <si>
    <t xml:space="preserve">болаттан, болаттың маркасы  20, диаметрі 80 мм, МСТ 2590-2006 </t>
  </si>
  <si>
    <t xml:space="preserve">болаттан, болаттың маркасы  20, диаметрі 90 мм, МСТ 2590-2006  </t>
  </si>
  <si>
    <t xml:space="preserve">болаттан, болаттың маркасы  35, диаметрі 160 мм, МСТ 2590-2006 </t>
  </si>
  <si>
    <t xml:space="preserve">болаттан, болаттың маркасы  35, диаметрі 190 мм, МСТ 2590-2006 </t>
  </si>
  <si>
    <t xml:space="preserve">болаттан, болаттың маркасы  35, диаметрі 20 мм, МСТ 2590-2006 </t>
  </si>
  <si>
    <t xml:space="preserve">болаттан, болаттың маркасы  35, диаметрі 200 мм, МСТ 2590-2006   </t>
  </si>
  <si>
    <t xml:space="preserve">болаттан, болаттың маркасы  35, диаметрі 30 мм, МСТ 2590-2006 </t>
  </si>
  <si>
    <t xml:space="preserve">болаттан, болаттың маркасы  35, диаметрі 40 мм, МСТ 2590-2006    </t>
  </si>
  <si>
    <t>болаттан, болаттың маркасы  35, диаметрі 50 мм, МСТ 2590-2006</t>
  </si>
  <si>
    <t xml:space="preserve">болаттан, болаттың маркасы  35, диаметрі 60 мм, МСТ 2590-2006 </t>
  </si>
  <si>
    <t xml:space="preserve">болаттан, болаттың маркасы  35, диаметрі 70 мм, МСТ 2590-2006 </t>
  </si>
  <si>
    <t xml:space="preserve">болаттан, болаттың маркасы  35, диаметрі 80 мм, МСТ 2590-2006 </t>
  </si>
  <si>
    <t xml:space="preserve">болаттан, болаттың маркасы 40Х, диаметрі 10 мм, МСТ 2590-2006   </t>
  </si>
  <si>
    <t xml:space="preserve">болаттан, болаттың маркасы 40Х, диаметрі 12 мм, МСТ 2590-2006    </t>
  </si>
  <si>
    <t xml:space="preserve">болаттан, болаттың маркасы 40Х, диаметрі 14 мм, МСТ 2590-2006   </t>
  </si>
  <si>
    <t xml:space="preserve">болаттан, болаттың маркасы 40Х, диаметрі 16 мм, МСТ 2590-2006    </t>
  </si>
  <si>
    <t xml:space="preserve">болаттан, болаттың маркасы 40Х, диаметрі 18 мм, МСТ 2590-2006    </t>
  </si>
  <si>
    <t>болаттан, болаттың маркасы 40Х, диаметрі 20 мм, МСТ 2590-2006</t>
  </si>
  <si>
    <t xml:space="preserve">болаттан, болаттың маркасы 40Х, диаметрі 30 мм, МСТ 2590-2006  </t>
  </si>
  <si>
    <t xml:space="preserve">болаттан, болаттың маркасы 40Х, диаметрі 40 мм, МСТ 2590-2006 </t>
  </si>
  <si>
    <t xml:space="preserve">болаттан, болаттың маркасы 40Х, диаметрі 50 мм, МСТ 2590-2006  </t>
  </si>
  <si>
    <t xml:space="preserve">болаттан, болаттың маркасы 40Х, диаметрі 60 мм, МСТ 2590-2006   </t>
  </si>
  <si>
    <t xml:space="preserve">болаттан, болаттың маркасы 40Х, диаметрі 70 мм, МСТ 2590-2006   </t>
  </si>
  <si>
    <t xml:space="preserve">болаттан, болаттың маркасы 40Х, диаметрі 80 мм, МСТ 2590-2006    </t>
  </si>
  <si>
    <t xml:space="preserve">болаттан, болаттың маркасы 40Х, диаметрі 90 мм, МСТ 2590-2006    </t>
  </si>
  <si>
    <t xml:space="preserve">болаттан, болаттың маркасы 40Х, диаметрі 100 мм, МСТ 2590-2006   </t>
  </si>
  <si>
    <t xml:space="preserve">болаттан, болаттың маркасы 40Х, диаметрі 100 мм, МСТ 2590-2006  </t>
  </si>
  <si>
    <t>болаттан, болаттың маркасы 40Х, диаметрі 110 мм, МСТ 2590-2006</t>
  </si>
  <si>
    <t xml:space="preserve">болаттан, болаттың маркасы 40Х, диаметрі 120 мм, МСТ 2590-2006   </t>
  </si>
  <si>
    <t xml:space="preserve">болаттан, болаттың маркасы 40Х, диаметрі 130 мм, МСТ 2590-2006  </t>
  </si>
  <si>
    <t xml:space="preserve">болаттан, болаттың маркасы 40Х, диаметрі 140 мм, МСТ 2590-2006   </t>
  </si>
  <si>
    <t xml:space="preserve">болаттан, болаттың маркасы 40Х, диаметрі 150 мм, МСТ 2590-2006   </t>
  </si>
  <si>
    <t xml:space="preserve">болаттан, болаттың маркасы 40Х, диаметрі 160 мм, МСТ 2590-2006  </t>
  </si>
  <si>
    <t xml:space="preserve">болаттан, болаттың маркасы 40Х, диаметрі 170 мм, МСТ 2590-2006  </t>
  </si>
  <si>
    <t xml:space="preserve">болаттан, болаттың маркасы 40Х, диаметрі 180 мм, МСТ 2590-2006   </t>
  </si>
  <si>
    <t xml:space="preserve">болаттан, болаттың маркасы 40Х, диаметрі 190 мм, МСТ 2590-2006  </t>
  </si>
  <si>
    <t xml:space="preserve">болаттан, болаттың маркасы 40Х, диаметрі 200 мм, МСТ 2590-2006 </t>
  </si>
  <si>
    <t xml:space="preserve">болаттан, болаттың маркасы 40Х, диаметрі 210 мм, МСТ 2590-2006   </t>
  </si>
  <si>
    <t xml:space="preserve">болаттан, болаттың маркасы 40Х, диаметрі 2200 мм, МСТ 2590-2006   </t>
  </si>
  <si>
    <t xml:space="preserve">болаттан, болаттың маркасы 40Х, диаметрі 250 мм, МСТ 2590-2006   </t>
  </si>
  <si>
    <t>24.32.10</t>
  </si>
  <si>
    <t xml:space="preserve">болаттан, суықтай жәміштелген, мөлшерленген </t>
  </si>
  <si>
    <t>24.10.33</t>
  </si>
  <si>
    <t xml:space="preserve">тот паспайтын болаттан, ыстықтай жәміштелген </t>
  </si>
  <si>
    <t>болаттан, болат маркасы   30ХГСА, диаметрі 100 мм, МСТ 2590-2006</t>
  </si>
  <si>
    <t>25.99.29</t>
  </si>
  <si>
    <t>Ілмек</t>
  </si>
  <si>
    <t>чалочный, металлдан жасалған, жүк көтерілімдігі  5 тонн</t>
  </si>
  <si>
    <t xml:space="preserve">орталық процессоры үшін </t>
  </si>
  <si>
    <t xml:space="preserve">жүйелік блок үшін </t>
  </si>
  <si>
    <t xml:space="preserve">үздіксіз қорек көзі үшін </t>
  </si>
  <si>
    <t xml:space="preserve">бейнекарта үшін </t>
  </si>
  <si>
    <t>өзекті</t>
  </si>
  <si>
    <t>кремнийорганикалық, маркасы КО-85, МСТ 11066-74</t>
  </si>
  <si>
    <t>27.40.14</t>
  </si>
  <si>
    <t>Автомобиль шамы</t>
  </si>
  <si>
    <t>цокольдің түрі  Н4, галогенді</t>
  </si>
  <si>
    <t xml:space="preserve">цокольдің түрі  Н7, галогенді  </t>
  </si>
  <si>
    <t xml:space="preserve">цокольдің түрі  ВА15S, галогенді  </t>
  </si>
  <si>
    <t xml:space="preserve">цокольдің түрі BA15S, галогенді  </t>
  </si>
  <si>
    <t xml:space="preserve"> цокольдің түрі  BA15S, галогенді </t>
  </si>
  <si>
    <t xml:space="preserve">цокольдің түрі  BA15S, галогенді   </t>
  </si>
  <si>
    <t xml:space="preserve">цокольдің түрі  BA15S, галогенді  </t>
  </si>
  <si>
    <t xml:space="preserve">цокольдің түрі  BA15S, галогенді </t>
  </si>
  <si>
    <t xml:space="preserve">цокольдің түрі  Н3, галогенді </t>
  </si>
  <si>
    <t>27.40.15</t>
  </si>
  <si>
    <t>Доға тәрізді шам</t>
  </si>
  <si>
    <t>ДРЛ-125, сынапты</t>
  </si>
  <si>
    <t>ДРЛ-250,сынапты</t>
  </si>
  <si>
    <t>ДРЛ-400, сынапты</t>
  </si>
  <si>
    <t>Люминесцентті шам</t>
  </si>
  <si>
    <t>цоколь түрі  Е-27, қуаттылығы 11 Вт</t>
  </si>
  <si>
    <t xml:space="preserve">цоколь түрі  Е-27, қуаттылығы 15 Вт   </t>
  </si>
  <si>
    <t>цоколь түрі  Е-27, қуаттылығы 18  Вт</t>
  </si>
  <si>
    <t xml:space="preserve">цоколь түрі  Е-27, қуаттылығы 20  Вт </t>
  </si>
  <si>
    <t xml:space="preserve">цоколь түрі  Е-27, қуаттылығы 32  Вт </t>
  </si>
  <si>
    <t xml:space="preserve">цоколь түрі  G13, қуаттылығы 18 Вт </t>
  </si>
  <si>
    <t xml:space="preserve">цоколь түрі  G13, қуаттылығы 40  Вт  </t>
  </si>
  <si>
    <t xml:space="preserve">цоколь түрі  G13, қуаттылығы 58 Вт </t>
  </si>
  <si>
    <t>жапықтауыш шам</t>
  </si>
  <si>
    <t xml:space="preserve">өрт сигнал беру мүшесі үшін </t>
  </si>
  <si>
    <t>27.40.12</t>
  </si>
  <si>
    <t>Қызу  шамы</t>
  </si>
  <si>
    <t>цокольдің түрі Е-27, қуаттылығы  60 Вт, вакуумдық</t>
  </si>
  <si>
    <t xml:space="preserve"> В125-135-25 түрлі, қуаттылығы  25 Вт, МСТ 2239-79</t>
  </si>
  <si>
    <t xml:space="preserve">цокольдің түрі Е-27, қуаттылығы  40 Вт, вакуумдық  </t>
  </si>
  <si>
    <t xml:space="preserve">цокольдің түрі Е-27, қуаттылығы  40 Вт, вакуумдық </t>
  </si>
  <si>
    <t>26.11.12</t>
  </si>
  <si>
    <t xml:space="preserve">Жартылай өткізгіштік </t>
  </si>
  <si>
    <t xml:space="preserve">жарық бергіш ЛПО </t>
  </si>
  <si>
    <t>27.40.39</t>
  </si>
  <si>
    <t>Жарық диодты шам</t>
  </si>
  <si>
    <t>цокольдің түрі E14, қуаттылығы 7,8 Вт</t>
  </si>
  <si>
    <t>Сигнал беру</t>
  </si>
  <si>
    <t xml:space="preserve"> РНЦ-245-235-10 түрлі </t>
  </si>
  <si>
    <t>22.19.73</t>
  </si>
  <si>
    <t>Өшіргіш</t>
  </si>
  <si>
    <t>жұмсақ</t>
  </si>
  <si>
    <t>Таспа</t>
  </si>
  <si>
    <t>принтер үшін, жайғасымдық</t>
  </si>
  <si>
    <t>қабықшалардан, жабысқақ, ажыратушы МСТ 28018-89</t>
  </si>
  <si>
    <t>22.29.21</t>
  </si>
  <si>
    <t xml:space="preserve">торлы (серпянка), өзі желімделетін </t>
  </si>
  <si>
    <t>22.19.40</t>
  </si>
  <si>
    <t>конвейерлік, жеңіл пайдалану жағдайлары үшін, 3 түрлі, пайдану температурасы (-45°С)-(+60°С), МСТ 20-85</t>
  </si>
  <si>
    <t>22.21.30</t>
  </si>
  <si>
    <t>ФУМ таспасы</t>
  </si>
  <si>
    <t>тығыздағыш, көлемі 19 мм</t>
  </si>
  <si>
    <t>тығыздағыш, көлемі 20 мм</t>
  </si>
  <si>
    <t xml:space="preserve">Таспа - жабысқақ </t>
  </si>
  <si>
    <t>өзі желімденетін, ені 25 мм, қалыңдығы 5,6 мм, ұзындығы 25 мм</t>
  </si>
  <si>
    <t>22.23.15</t>
  </si>
  <si>
    <t xml:space="preserve">поливинилхлоридтан, саудалық, тоқымалы емес негізде </t>
  </si>
  <si>
    <t>24.10.31</t>
  </si>
  <si>
    <t>Табақ</t>
  </si>
  <si>
    <t>болаттан, ыстықтай жәмәштелген, ені 1500 мм, МСТ 19903-74</t>
  </si>
  <si>
    <t>Жайма</t>
  </si>
  <si>
    <t>болаттан, ыстықтай жәміштелген, б-16 мм, МСТ 19903-74</t>
  </si>
  <si>
    <t>болаттан, болаттың маркасы  12Х18Н10Т, қалыңдығы 30 мм, МСТ 19903-74</t>
  </si>
  <si>
    <t xml:space="preserve">болаттан, ыстықтай жәміштелген, б-5 мм, МСТ 19903-74  </t>
  </si>
  <si>
    <t xml:space="preserve">болаттан, ыстықтай жәміштелген, б-10 мм, МСТ 19903-74   </t>
  </si>
  <si>
    <t xml:space="preserve">болаттан, ыстықтай жәміштелген, б-8 мм, МСТ 19903-74 </t>
  </si>
  <si>
    <t>болттан, болаттың марка 3, қалыңдығы 2 мм, МСТ 16523-97</t>
  </si>
  <si>
    <t>болаттан, болаттың маркасы, қалыңдығы 4 мм, МСТ 103-2006</t>
  </si>
  <si>
    <t>болаттан, болаттың  маркасы 3, қалыңдығы 10 мм, МСТ 14637-89</t>
  </si>
  <si>
    <t>болаттан, болаттың  маркасы 08кп, қалыңдығы 1,5 мм, МСТ 19904-90</t>
  </si>
  <si>
    <t>болаттан, болаттың маркасы 08кп, қалыңдығы 2 мм, МСТ 19904-90</t>
  </si>
  <si>
    <t>болаттан, болаттың  маркасы 09Г2С, қалыңдығы 12 мм, МСТ 19903-74</t>
  </si>
  <si>
    <t>болаттан, болаттың  маркасы 09Г2С, қалыңдығы 60 мм, МСТ 19903-74</t>
  </si>
  <si>
    <t>болаттан, болаттың маркасы 09Г2С, қалыңдығы 80 мм, МСТ 19903-74</t>
  </si>
  <si>
    <t>болаттан, болаттың маркасы 12Х18Н10Т, қалыңдығы 5 мм, МСТ 19903-74</t>
  </si>
  <si>
    <t>болаттан, болаттың маркасы 12Х18Н10Т, қалыңдығы 6 мм, МСТ 19903-74</t>
  </si>
  <si>
    <t>болаттан, болаттың  маркасы 12Х18Н10Т, қалыңдығы 8 мм, МСТ 19903-74</t>
  </si>
  <si>
    <t>болаттан, болаттың маркасы 12Х18Н10Т, қалыңдығы 10 мм, МСТ 19903-74</t>
  </si>
  <si>
    <t>болаттан, болаттың маркасы 12Х18Н10Т, қалыңдығы 20 мм, МСТ 19903-74</t>
  </si>
  <si>
    <t>болаттан, болаттың маркасы 12Х18Н10Т, қалыңдығы 30 мм, МСТ 19903-74</t>
  </si>
  <si>
    <t>болаттан, болаттың  маркасы  12Х18Н10Т, қалыңдығы 40 мм, МСТ 19903-74</t>
  </si>
  <si>
    <t>болаттан, болаттың  маркасы 12Х18Н10Т, қалыңдығы 50 мм, МСТ 19903-74</t>
  </si>
  <si>
    <t>болаттан, болаттың маркасы 12Х18Н10Т, қалыңдығы 60 мм, МСТ 19903-74</t>
  </si>
  <si>
    <t>болаттан, болаттың маркасы 20Х23Н18, қалыңдығы 5 мм, МСТ 19903-74</t>
  </si>
  <si>
    <t>болаттан, болаттың маркасы 3, қалыңдығы 3 мм, МСТ 19903-74</t>
  </si>
  <si>
    <t>болаттан, болаттың маркасы 3, қалыңдығы 6 мм, МСТ 19903-74</t>
  </si>
  <si>
    <t>болаттан, болаттың маркасы 3, қалыңдығы 8 мм, МСТ 19903-74</t>
  </si>
  <si>
    <t>болаттан, болаттың маркасы 3, қалыңдығы 12 мм, МСТ 19903-74</t>
  </si>
  <si>
    <t>болаттан, болаттың  маркасы 3, қалыңдығы 14 мм, МСТ 19903-74</t>
  </si>
  <si>
    <t xml:space="preserve">болаттан, болаттың  маркасы 3, қалыңдығы 16 мм, МСТ 19903-74 </t>
  </si>
  <si>
    <t xml:space="preserve">болаттан, болаттың  маркасы 3, қалыңдығы 18 мм, МСТ 19903-74  </t>
  </si>
  <si>
    <t xml:space="preserve">болаттан, болаттың  маркасы 3, қалыңдығы 20 мм, МСТ 19903-74   </t>
  </si>
  <si>
    <t xml:space="preserve">болаттан, болаттың  маркасы 3, қалыңдығы 25 мм, МСТ 19903-74  </t>
  </si>
  <si>
    <t xml:space="preserve">болаттан, болаттың  маркасы 65Г,  қалыңдығы 1 мм, МСТ 19903-74   </t>
  </si>
  <si>
    <t>24.33.20</t>
  </si>
  <si>
    <t>кедір - бұдырланған, болаттан, құрамы жасымықтық, МСТ 8568-77</t>
  </si>
  <si>
    <t xml:space="preserve">қоспалы емес болаттан, қалыңдығы 2,5-12 мм,жасымықты кедір - бұдырланған </t>
  </si>
  <si>
    <t>24.42.24</t>
  </si>
  <si>
    <t>алюминий, көлемі 1500*4000 мм, қалыңдығы 10 мм</t>
  </si>
  <si>
    <t xml:space="preserve">алюминий, көлемі 1500*4000 мм, қалыңдығы 5 мм  </t>
  </si>
  <si>
    <t xml:space="preserve">алюминий, көлемі 1500*4000 мм, қалыңдығы 3 мм  </t>
  </si>
  <si>
    <t xml:space="preserve">алюминий, көлемі 1500*4000 мм, қалыңдығы 2 мм </t>
  </si>
  <si>
    <t>24.44.24</t>
  </si>
  <si>
    <t>жезді, ені 600-1000 мм, МСТ 1173-2006</t>
  </si>
  <si>
    <t>болаттан, болаттың маркасы 12Х18Н10Т, қалыңдығы 0,5 мм, МСТ 19903-74</t>
  </si>
  <si>
    <t xml:space="preserve">болаттан, суықтай жәміштелген,  қалыңдығы 0,55 мм, қалайымен қапталған </t>
  </si>
  <si>
    <t>23.62.10</t>
  </si>
  <si>
    <t>Гипсокартонды жайма</t>
  </si>
  <si>
    <t>маркасы ГКЛ, әдеттегі, көлемі 2500*1200*12,5 мм, МСТ 6266-97</t>
  </si>
  <si>
    <t>25.93.13</t>
  </si>
  <si>
    <t>Елеуіш - тартпалы табақ</t>
  </si>
  <si>
    <t xml:space="preserve"> Лист просечно-вытяжной</t>
  </si>
  <si>
    <t>қалыңдығы 4 мм, ені 800 мм аз</t>
  </si>
  <si>
    <t>23.44.11</t>
  </si>
  <si>
    <t>Қайықша</t>
  </si>
  <si>
    <t>фарфорлы, ЛС 1 түрлі, ұзындығы 65мм, МСТ 9147-80</t>
  </si>
  <si>
    <t>гидравликалық, резеңкелі тығыздау үшін, цилиндрдің диаметрі 25 - 35 мм, соташық диаметрі  10 - 20 мм, МСТ 14896-84</t>
  </si>
  <si>
    <t>22.19.20</t>
  </si>
  <si>
    <t>Қалпақша</t>
  </si>
  <si>
    <t>арқауланған, бір жиекті, механикалық өңделген жиекпен, білік үшін, диаметрі 70 мм, МСТ 8752-79</t>
  </si>
  <si>
    <t>арқауланған, бір жиекті, механикалық өңделген жиекпен, білік үшін, диаметрі 75 мм, МСТ 8752-79</t>
  </si>
  <si>
    <t>арқауланған, бір жиекті, механикалық өңделген жиекпен, білік үшін, диаметрі 80 мм, МСТ 8752-79</t>
  </si>
  <si>
    <t xml:space="preserve">арқауланған, бір жиекті, механикалық өңделген жиекпен, білік үшін, диаметрі 25 мм, МСТ 8752-79 </t>
  </si>
  <si>
    <t xml:space="preserve">арқауланған, бір жиекті, механикалық өңделген жиекпен, білік үшін, диаметрі 30 мм, МСТ 8752-79  </t>
  </si>
  <si>
    <t xml:space="preserve">арқауланған, бір жиекті, механикалық өңделген жиекпен, білік үшін, диаметрі 50 мм, МСТ 8752-79  </t>
  </si>
  <si>
    <t>арқауланған, бір жиекті, механикалық өңделген жиекпен, білік үшін, диаметрі 55 мм, МСТ 8752-79</t>
  </si>
  <si>
    <t xml:space="preserve">арқауланған, бір жиекті, механикалық өңделген жиекпен, білік үшін, диаметрі 35 мм, МСТ 8752-79  </t>
  </si>
  <si>
    <t>арқауланған, бір жиекті, механикалық өңделген жиекпен, білік үшін, диаметрі 62 мм, МСТ 8752-79</t>
  </si>
  <si>
    <t>арқауланған, бір жиекті, механикалық өңделген жиекпен, білік үшін, диаметрі 140 мм, МСТ 8752-79</t>
  </si>
  <si>
    <t xml:space="preserve">арқауланған, бір жиекті, механикалық өңделген жиекпен, білік үшін, диаметрі 18 мм, МСТ 8752-79 </t>
  </si>
  <si>
    <t xml:space="preserve">арқауланған, бір жиекті, механикалық өңделген жиекпен, білік үшін, диаметрі 60 мм, МСТ 8752-79  </t>
  </si>
  <si>
    <t xml:space="preserve">арқауланған, бір жиекті, механикалық өңделген жиекпен, білік үшін, диаметрі 160 мм, МСТ 8752-79 </t>
  </si>
  <si>
    <t xml:space="preserve">"мышь" манипуляторы </t>
  </si>
  <si>
    <t>оптикалық, қосу түрі сымды, қосылу интерфейсі USB</t>
  </si>
  <si>
    <t xml:space="preserve">үш өлшемді </t>
  </si>
  <si>
    <t>26.51.52</t>
  </si>
  <si>
    <t>вибрацияға тұрақты, сыртының диаметрі  150 мм көп емес, дәлділік классы  2,5, көрсеткіштер диапазоны  0-16</t>
  </si>
  <si>
    <t xml:space="preserve">вибрацияға тұрақты, сыртының диаметрі  150 мм көп емес, дәлділік классы  2,5, көрсеткіштер диапазоны  0-16  </t>
  </si>
  <si>
    <t>пластикті, дөңгелек, ұштығы 2,5 мм, перманентті (жағылмайтын)</t>
  </si>
  <si>
    <t xml:space="preserve">төменгі классты </t>
  </si>
  <si>
    <t>19.20.29</t>
  </si>
  <si>
    <t>Май</t>
  </si>
  <si>
    <t xml:space="preserve">моторлы, бензин қозғалтқыштары үшін, SAE 5W-40 бойынша белгіленуі </t>
  </si>
  <si>
    <t>моторлы,10W-40 маркалы, МСТ 12337-84</t>
  </si>
  <si>
    <t>гидравликалық, ВМГЗ маркалы, МСТ 17479.3-85</t>
  </si>
  <si>
    <t>трансмиссионды, маркасы ТАД-17и, МСТ 23652-79</t>
  </si>
  <si>
    <t>трансмиссионды, маркасы ТСп-15К, МСТ 23652-79</t>
  </si>
  <si>
    <t>өнеркәсіпті, маркасы И-20А, МСТ 20799-88</t>
  </si>
  <si>
    <t>моторлы, маркасы МС-20</t>
  </si>
  <si>
    <t>турбиналық, маркасы Т22, МСТ 32-74</t>
  </si>
  <si>
    <t>электроажыратқыш, маркасы ВГ</t>
  </si>
  <si>
    <t>компрессорлық, маркасы КС-19, МСТ 9243-75</t>
  </si>
  <si>
    <t xml:space="preserve">өнеркәсіпті, маркасы И-40А, МСТ 20799-88 </t>
  </si>
  <si>
    <t>моторлы, маркасы М-14В2, МСТ 12337-84</t>
  </si>
  <si>
    <t xml:space="preserve">өнеркәсіпті, маркасы И-5А, МСТ 20799-88  </t>
  </si>
  <si>
    <t>моторлы, маркасы М-8В2</t>
  </si>
  <si>
    <t>моторлы, маркасы М-8Г2к</t>
  </si>
  <si>
    <t>моторлы, маркасы М-10Г2, МСТ 12337-84</t>
  </si>
  <si>
    <t>моторлы, маркасы М-8ДМ</t>
  </si>
  <si>
    <t>моторлы, маркасы М-10ДМ, МСТ 12337-84</t>
  </si>
  <si>
    <t>гидравликалық, 40°C жабысқақтығы кинематикалық  32 мм2/с,  100°C  - 6,6 мм2/с, барлық мезгілдер үшін,  минералды негізде</t>
  </si>
  <si>
    <t>моторлы, бензин қозғылтқыштары үшін, SAE бойынша белгіленуі  5W-40</t>
  </si>
  <si>
    <t xml:space="preserve">шайғыш, бензин қозғалтқыштары үшін </t>
  </si>
  <si>
    <t>Гидрооқшау материалдары</t>
  </si>
  <si>
    <t xml:space="preserve"> Материал гидроизоляционный</t>
  </si>
  <si>
    <t>жабындық, бағыттағыш</t>
  </si>
  <si>
    <t>28.11.41</t>
  </si>
  <si>
    <t>Сермер</t>
  </si>
  <si>
    <t xml:space="preserve">карбюраторлы қозғалтқыш үшін, жеңіл автомобильдері үшін </t>
  </si>
  <si>
    <t>27.90.20</t>
  </si>
  <si>
    <t>Автомобиль шамшырағы</t>
  </si>
  <si>
    <t xml:space="preserve"> Маяк автомобильный</t>
  </si>
  <si>
    <t>жарқылды</t>
  </si>
  <si>
    <t>Бор</t>
  </si>
  <si>
    <t xml:space="preserve">жазу және сурет салу үшін </t>
  </si>
  <si>
    <t>26.51.66</t>
  </si>
  <si>
    <t xml:space="preserve">Оптикалық тығыздылықтың шамасы </t>
  </si>
  <si>
    <t>оптикалық тығыздылықтың диапазоны 0,3-4,0 D</t>
  </si>
  <si>
    <t xml:space="preserve">Сыпырғыш </t>
  </si>
  <si>
    <t xml:space="preserve">өсімдік материалдарынан </t>
  </si>
  <si>
    <t>Көлденең әкелу үшін механизм</t>
  </si>
  <si>
    <t xml:space="preserve">дөңгелек ажарлағыш білдегі үшін </t>
  </si>
  <si>
    <t>13.92.21</t>
  </si>
  <si>
    <t>Қап</t>
  </si>
  <si>
    <t xml:space="preserve">орауыш, қоқысүшін, полиэтиленнен, биік тығыздығымен, қол ұстағыштарысыз және байлаусыз </t>
  </si>
  <si>
    <t>26.11.30</t>
  </si>
  <si>
    <t>Микросұлба</t>
  </si>
  <si>
    <t xml:space="preserve">күшейткіш </t>
  </si>
  <si>
    <t xml:space="preserve">Интегралды микросұлба </t>
  </si>
  <si>
    <t>санды, МСТ 17021-88</t>
  </si>
  <si>
    <t>26.40.41</t>
  </si>
  <si>
    <t>Микрофондық капсюль</t>
  </si>
  <si>
    <t xml:space="preserve">телефон аппараттарына </t>
  </si>
  <si>
    <t>Балға</t>
  </si>
  <si>
    <t>слесірлік</t>
  </si>
  <si>
    <t>Монтаж көбігі</t>
  </si>
  <si>
    <t xml:space="preserve">барлық мезгілді, кәсіби (пистолетті), аэрозольді орауышта, екі компонентті </t>
  </si>
  <si>
    <t>Диодты көпір</t>
  </si>
  <si>
    <t xml:space="preserve">айнымалы тоқты бағыттау үшін </t>
  </si>
  <si>
    <t>20.15.31</t>
  </si>
  <si>
    <t>Несепнәр (карбамид)</t>
  </si>
  <si>
    <t>маркасы А, биік сортты, МСТ 2081-2010</t>
  </si>
  <si>
    <t>26.51.43</t>
  </si>
  <si>
    <t>санды, 5 және одан көп санды разряды, дәлділігі 0,01 % көп</t>
  </si>
  <si>
    <t>Жалғастырғыш</t>
  </si>
  <si>
    <t>кабельді, қосатын</t>
  </si>
  <si>
    <t>28.15.26</t>
  </si>
  <si>
    <t>ернемекті, қатты, атаулы моменті 8 Н*м, шойын, МСТ 20761-96</t>
  </si>
  <si>
    <t xml:space="preserve">ернемекті, қатты, атаулы моменті 8 Н*м, шойын, МСТ 20761-96  </t>
  </si>
  <si>
    <t>полипропиленді, жымылғы сомынмен</t>
  </si>
  <si>
    <t>поливинилхлоридті, ауыспалы, құрастырмалы,  НР</t>
  </si>
  <si>
    <t>аз жұпты кабельдерді қосу үшін, ММКРг-5-эп түрлі</t>
  </si>
  <si>
    <t>28.49.22</t>
  </si>
  <si>
    <t>Электрмагнитті жалғастырғыш</t>
  </si>
  <si>
    <t xml:space="preserve">жоңғылау білдегіне </t>
  </si>
  <si>
    <t xml:space="preserve">Кілттер жинағы </t>
  </si>
  <si>
    <t>шоркелеу, жинақта 172 зат, 8-32 мм</t>
  </si>
  <si>
    <t>26.51.85</t>
  </si>
  <si>
    <t xml:space="preserve">Сүңгіштер жинағы </t>
  </si>
  <si>
    <t xml:space="preserve">саңылауды өлшеу үшін, жималы, металдан жасалған ұстағышта 25 калибрлі өлшеу тілімдерінен тұрады </t>
  </si>
  <si>
    <t>25.72.14</t>
  </si>
  <si>
    <t>Аспа</t>
  </si>
  <si>
    <t>есіктің, болаттан</t>
  </si>
  <si>
    <t>26.51.11</t>
  </si>
  <si>
    <t>автокөлік</t>
  </si>
  <si>
    <t>Ұштық</t>
  </si>
  <si>
    <t xml:space="preserve">дәнекерлеу жабдығы үшін, қыстырма </t>
  </si>
  <si>
    <t>25.73.60</t>
  </si>
  <si>
    <t>кабельді, жез</t>
  </si>
  <si>
    <t>кабельді, алюминий</t>
  </si>
  <si>
    <t>Жақтау</t>
  </si>
  <si>
    <t>терезе және есік блоктары үшін, ағаш, МСТ 30972-2002 \ для оконных и дверных блоков, деревянный, ГОСТ 30972-2002</t>
  </si>
  <si>
    <t>28.13.13</t>
  </si>
  <si>
    <t>Сорап</t>
  </si>
  <si>
    <t xml:space="preserve">геликоидті, тегершікті, гидравликалық, көлемді, ротациялық сұйықтарды айдау үшін </t>
  </si>
  <si>
    <t>28.13.14</t>
  </si>
  <si>
    <t xml:space="preserve">ортадан тепкіш, КМ, НДВ, Ф, түрлі, сұйықтықты айдау үшін </t>
  </si>
  <si>
    <t>28.12.13</t>
  </si>
  <si>
    <t>Піспекті сорап</t>
  </si>
  <si>
    <t>атаулы қысым  20 МПА</t>
  </si>
  <si>
    <t xml:space="preserve">Тістегеріштік сорап </t>
  </si>
  <si>
    <t>жұмыс көлемі  50 ден 100 см3 дейін</t>
  </si>
  <si>
    <t xml:space="preserve">жұмыс көлемі  100 ден 150 см3 дейін </t>
  </si>
  <si>
    <t>жұмыс көлемі 8 ден 50 см3 дейін</t>
  </si>
  <si>
    <t xml:space="preserve">жұмыс көлемі 8 ден 50 см3 дейін </t>
  </si>
  <si>
    <t>26.40.42</t>
  </si>
  <si>
    <t>Құлаққап</t>
  </si>
  <si>
    <t>шуға қарсы, шу деңгейі 75-85 дБ</t>
  </si>
  <si>
    <t>20.13.42</t>
  </si>
  <si>
    <t>Мырыш нитраты</t>
  </si>
  <si>
    <t>6-сулы,  кристаллдар</t>
  </si>
  <si>
    <t>20.15.20</t>
  </si>
  <si>
    <t>Натрий нитраты (азотқышқылды натрий)</t>
  </si>
  <si>
    <t>техникалық, жоғары сорт, МСТ 19906-74</t>
  </si>
  <si>
    <t>25.71.11</t>
  </si>
  <si>
    <t>Пышақ</t>
  </si>
  <si>
    <t>кеңсе</t>
  </si>
  <si>
    <t>Қайшы</t>
  </si>
  <si>
    <t>пластикті саппен, ұзындығы  13 см</t>
  </si>
  <si>
    <t xml:space="preserve">Мұқаба </t>
  </si>
  <si>
    <t>тыстау үшін,  А4 форматты, мөлдір</t>
  </si>
  <si>
    <t>15.12.12</t>
  </si>
  <si>
    <t xml:space="preserve">картоннан </t>
  </si>
  <si>
    <t>17.24.11</t>
  </si>
  <si>
    <t>Винилды және қағаз негізінде тоқыма түсқағаздар</t>
  </si>
  <si>
    <t>маркасыф В-1, тегіс, МСТ 6810-2002</t>
  </si>
  <si>
    <t>28.29.22</t>
  </si>
  <si>
    <t>Өртсөндіргіш</t>
  </si>
  <si>
    <t>ұнтақты, маркасы ОП-10 (з) (А, В, С, Е)</t>
  </si>
  <si>
    <t>көмір қышқыл, маркасы ОУ-3</t>
  </si>
  <si>
    <t>20.12.12</t>
  </si>
  <si>
    <t>Хром оксиды</t>
  </si>
  <si>
    <t>техникалық,  А маркалы, МСТ 2548-77</t>
  </si>
  <si>
    <t>20.59.20</t>
  </si>
  <si>
    <t>табиғи, зығыр / сора майынан, жоғары сортты, МСТ 7931-76</t>
  </si>
  <si>
    <t>Оперативтік жад</t>
  </si>
  <si>
    <t xml:space="preserve"> DIMM техникалық орындалуы,DDR3, PC12800 жады түрі, сыйымдылық 2 Гб</t>
  </si>
  <si>
    <t xml:space="preserve"> DIMM техникалық орындалуы,DDR3, PC8500 жады түрі, сыйымдылық 2 Гб </t>
  </si>
  <si>
    <t>Бұрауыш</t>
  </si>
  <si>
    <t>слесірлік - монтажды, ажыратқыш сабымен, ұзындығы 250 мм, МСТ 17199-71</t>
  </si>
  <si>
    <t>Бұлу</t>
  </si>
  <si>
    <t>полипропиленді, бұру бұрышы 90 градус, диаметрі 110 мм</t>
  </si>
  <si>
    <t xml:space="preserve">полипропиленді, бұру бұрышы 45 градус, диаметрі 110 мм  </t>
  </si>
  <si>
    <t xml:space="preserve">полипропиленді, бұру бұрышы 90 градус, диаметрі 50 мм </t>
  </si>
  <si>
    <t>58.19.11</t>
  </si>
  <si>
    <t>Ашық хат</t>
  </si>
  <si>
    <t>құттықтау</t>
  </si>
  <si>
    <t xml:space="preserve">Солонды жылытқыш </t>
  </si>
  <si>
    <t xml:space="preserve">жүк таситын автокөлік үшін </t>
  </si>
  <si>
    <t>28.99.14</t>
  </si>
  <si>
    <t>Тазартқыш</t>
  </si>
  <si>
    <t xml:space="preserve">клишені сұйық фотополимердің қалдықтарынан тазарту үшін </t>
  </si>
  <si>
    <t>32.50.42</t>
  </si>
  <si>
    <t>Көзілдірік</t>
  </si>
  <si>
    <t>қорғағыш, пластикті</t>
  </si>
  <si>
    <t>орауыш, полипропиленнен, қалыңдығы 30-60 мкм, тұтқасыз</t>
  </si>
  <si>
    <t>22.23.11</t>
  </si>
  <si>
    <t xml:space="preserve"> поливинилхлоридтан, қабырғалы</t>
  </si>
  <si>
    <t>тезтікпе, пластикті,  A4 форматты, 50 мм</t>
  </si>
  <si>
    <t>қыспамен, тезтікпе, пластикті, форматы A4, 50 мм</t>
  </si>
  <si>
    <t>30 қомымша парақпен, пластикті, форматы A4, 50 мм</t>
  </si>
  <si>
    <t>тіркеуші, пластикті, форматы А3, 80 мм</t>
  </si>
  <si>
    <t>Паронит</t>
  </si>
  <si>
    <t>маркасы ПА, тормен бекемдетілген, МСТ 481-80</t>
  </si>
  <si>
    <t>Қысқаш</t>
  </si>
  <si>
    <t>диэлектрлі</t>
  </si>
  <si>
    <t>22.21.41</t>
  </si>
  <si>
    <t>Айырып-қосқыш</t>
  </si>
  <si>
    <t>лездік әрекетімен, тұрақты және ауыспалы тоқтың электр тізбектерінің коммутациялары үшін, сериясы ТП</t>
  </si>
  <si>
    <t>Өтпелік</t>
  </si>
  <si>
    <t>ішкі/сыртқы бұрандамен,  полипропиленнен жасалған</t>
  </si>
  <si>
    <t>24.20.40</t>
  </si>
  <si>
    <t>болаттан, бұрандамен, МСТ 6357-81</t>
  </si>
  <si>
    <t>Ұштықтың өтпелігі</t>
  </si>
  <si>
    <t xml:space="preserve">дәнекерлеу жабдығына </t>
  </si>
  <si>
    <t>14.12.30</t>
  </si>
  <si>
    <t>Қолғап</t>
  </si>
  <si>
    <t xml:space="preserve">техникалық, қолды қорғау үшін, ПВХ сіңірген, мақта матадан </t>
  </si>
  <si>
    <t>техникалық, қолды қорғау үшін, латекстан, тігіссіз, диэлектрлі</t>
  </si>
  <si>
    <t>22.19.60</t>
  </si>
  <si>
    <t>техникалық, қолды қорғау үшін, резеңкелі</t>
  </si>
  <si>
    <t xml:space="preserve">техникалық, қолды қорғау үшін, қышқылдан қорғайтын матадан, 2 үлгілі </t>
  </si>
  <si>
    <t>08.12.11</t>
  </si>
  <si>
    <t>Құм</t>
  </si>
  <si>
    <t>табиғи, 1 классты, ұсақ, МСТ 8736-2014</t>
  </si>
  <si>
    <t>29.32.20</t>
  </si>
  <si>
    <t>Есік ілмесі</t>
  </si>
  <si>
    <t>16.10.10</t>
  </si>
  <si>
    <t>Кесілмелі ағаш</t>
  </si>
  <si>
    <t>МСТ 8486-86 қылқан жапырақтан, кесілген</t>
  </si>
  <si>
    <t xml:space="preserve">МСТ 2695-83, қылқан жапырақтан </t>
  </si>
  <si>
    <t>23.42.10</t>
  </si>
  <si>
    <t>фаянсті, қабырғаға ілінетін, МСТ 30493-96  </t>
  </si>
  <si>
    <t>Аналық тақша</t>
  </si>
  <si>
    <t>форм-факторы Micro ATX LPT, COM, USB</t>
  </si>
  <si>
    <t>форм-факторы ATX</t>
  </si>
  <si>
    <t>26.40.44</t>
  </si>
  <si>
    <t>Қосу тақша</t>
  </si>
  <si>
    <t xml:space="preserve"> Плата соединительная</t>
  </si>
  <si>
    <t xml:space="preserve">3ПС18-8  аспалы жинақтау үшін, тұрақты, ауыспалы және импульсті электр тораптарды қосу үшін </t>
  </si>
  <si>
    <t>27.40.42</t>
  </si>
  <si>
    <t>сыртқы жарық беру үшін, герметикалық, формасы конусты, диаметрі 25 см</t>
  </si>
  <si>
    <t>ламинирлеу үшін, көлемі 303*426 мм</t>
  </si>
  <si>
    <t>ламинирлеу үшін, көлемі 210*297 мм, пашкеде 100 дана</t>
  </si>
  <si>
    <t>20.59.11</t>
  </si>
  <si>
    <t>рентген, көлемі 30*40 см</t>
  </si>
  <si>
    <t>Биік қысымды пленка</t>
  </si>
  <si>
    <t>полиэтиленннен, қалыңдығы 120 мкм, МСТ 10354-82</t>
  </si>
  <si>
    <t xml:space="preserve"> пенополистиролдан, төбе үшін, көлемі 20*20 мм</t>
  </si>
  <si>
    <t xml:space="preserve">пластикті, ламинирленген,  кабель-каналмен, ысырмамен, резеңкелі тығыздағышпен </t>
  </si>
  <si>
    <t>16.21.14</t>
  </si>
  <si>
    <t>ағаш-талшықты, маркасы СТ, тығыздылығы 0,95г/см3 артық , механикалық өңдесіз және қаптамасыз, МСТ 4598-86</t>
  </si>
  <si>
    <t>23.69.11</t>
  </si>
  <si>
    <t>төбе үшін, гипсокартонды, дыбыс өткізбейтін, көлемі 600*600 мм</t>
  </si>
  <si>
    <t>23.14.12</t>
  </si>
  <si>
    <t>жылу өткізбейтін, минералды мақтадан, маркасы П-35, МСТ 9573-2012</t>
  </si>
  <si>
    <t>22.23.19</t>
  </si>
  <si>
    <t>көпірленген полистиролдан, ПСБ-С-25 түрлі, антипиренміз, МСТ 15588-86</t>
  </si>
  <si>
    <t>16.21.22</t>
  </si>
  <si>
    <t>Ағаш плитасы</t>
  </si>
  <si>
    <t>сығымдалған</t>
  </si>
  <si>
    <t>23.31.10</t>
  </si>
  <si>
    <t>керамогранитті, сәкіге арналған, көлемі 300*300 мм</t>
  </si>
  <si>
    <t>керамикалы, глазурланған, үйіндісіз тік бұрышты, көлемі 200*300 мм</t>
  </si>
  <si>
    <t>29.20.30</t>
  </si>
  <si>
    <t xml:space="preserve">тіркеме үшін </t>
  </si>
  <si>
    <t>Пневмокедергіш</t>
  </si>
  <si>
    <t>бір бағытта кейін клапанымен, 0,1 бастап 1,0 Мпа дейін қысыммен сығылған ауаның шығынын реттейді, кейін бағытта ауаның бос өтуін қамтамасыз етеді, шартты диаметр 10 мм</t>
  </si>
  <si>
    <t>Пневмоүлестіргіш</t>
  </si>
  <si>
    <t>үш желілік, пневматикалық басқарумен, өтудің шартты диаметрі 10 мм</t>
  </si>
  <si>
    <t xml:space="preserve">төрт желілік, бір жақты пневматикалық басқарумен, өтудің шартты диаметрі 10 мм, бөліп таратқышты  </t>
  </si>
  <si>
    <t>24.33.11</t>
  </si>
  <si>
    <t xml:space="preserve">Аспа </t>
  </si>
  <si>
    <t xml:space="preserve"> ПП-пішіні үшін, тік</t>
  </si>
  <si>
    <t>Мойынтірек</t>
  </si>
  <si>
    <t xml:space="preserve">іліністі қосудың, жеңіл автокөлігі үшін </t>
  </si>
  <si>
    <t xml:space="preserve">іліністі қосудың, жүк таситын автокөлік үшін </t>
  </si>
  <si>
    <t>аспалы, айқөаратопса білігі үшін, жүк таситын автокөлік үшін</t>
  </si>
  <si>
    <t>аспалы, айқөаратопса білігі үшін, жеңіл автокөлік үшін</t>
  </si>
  <si>
    <t>28.15.10</t>
  </si>
  <si>
    <t>топсалы, ажырату сыртқы сақинасымен, жылжымалы қосылыстар үшін, сыртқы диаметрі 230 мм, МОСТ 3635-78</t>
  </si>
  <si>
    <t>Роликті мойынтірек</t>
  </si>
  <si>
    <t>радиалды, сыртқы диаметрі 42 мм, ішкі сақинасыз инелі роликтармен, МСТ 520-2011</t>
  </si>
  <si>
    <t xml:space="preserve">радиалды, сфералық, сыртқы диаметрі 30-55 мм, екі қатарлы, цилиндрлі тесікпен, таңбаланған айырғышпен </t>
  </si>
  <si>
    <t xml:space="preserve">радиалды - тіреуіш, сыртқы диаметрі 45 мм, бір қатарлы, конусты роликтермен </t>
  </si>
  <si>
    <t xml:space="preserve">радиалды - тіреуіш, сыртқы диаметрі 62 мм, бір қатарлы, конусты роликтермен   </t>
  </si>
  <si>
    <t>радиалды, сыртқы диаметрі 95 мм, екі қатарлы, қысқа цилиндрлі роликтермен, бортсыз сыртқы және ішкі сақинамен, металдан жасалған зор айырғышпен</t>
  </si>
  <si>
    <t xml:space="preserve">тіреуіш, сыртқы диаметрі 300 мм, жалғыз, цилиндрлі роликтермен </t>
  </si>
  <si>
    <t xml:space="preserve">радиалды - тіреуіш, сыртқы диаметрі 57 мм, бір қатарлы, конусты роликтермен   </t>
  </si>
  <si>
    <t xml:space="preserve">радиалды, сфералық, сыртқы диаметрі 130 мм, екі қатарлы, конусты ішкі тесікпен </t>
  </si>
  <si>
    <t xml:space="preserve">радиалды, сфералық, сыртқы диаметрі  125 көп 250 мм дейін, екі қатарлы, цилиндрлі тесікпен, таңбаланған ажыратқышпен </t>
  </si>
  <si>
    <t xml:space="preserve">радиалды - тіреуіш, сыртқы диаметрі 160 мм, бір қатарлы, конусты роликтермен  </t>
  </si>
  <si>
    <t xml:space="preserve">радиалды, сыртқы диаметрі 260 мм, қысқа цилиндрлі роликтермен, бір бортты ішкі сақтнамен және жалпақ тіреуіш сақинамен </t>
  </si>
  <si>
    <t xml:space="preserve">радиалды, сфералық, сыртқы диаметрі 215 мм, екі қатарлы, конусты ішкі тесікпен </t>
  </si>
  <si>
    <t xml:space="preserve">радиалды, сфералық, сыртқы диаметрі 230 мм, екі қатарлы, конусты ішкі тесікпен   </t>
  </si>
  <si>
    <t xml:space="preserve">радиалды, сфералық, сыртқы диаметрі 190 мм, екі қатарлы, конусты ішкі тесікпен  </t>
  </si>
  <si>
    <t>радиалды, сыртқы диаметрі 150 мм, бір қатарлы, қысқа цилиндрлі роликтермен, ішкі сақинада бір бортпен, МСТ 520-2011</t>
  </si>
  <si>
    <t xml:space="preserve">радиалды, сыртқы диаметрі 260 мм, қысқа цилиндрлі роликтермен, қысқа бортты ішкі сақинамен және жалпақ тіреуіш сақинамен  </t>
  </si>
  <si>
    <t xml:space="preserve">радиалды - тіреуіш, сыртқы диаметрі 100 мм, бір қатарлы, конусты роликтермен  </t>
  </si>
  <si>
    <t xml:space="preserve">радиалды - тіреуіш, сыртқы диаметрі 110 мм, бір қатарлы, конусты роликтермен </t>
  </si>
  <si>
    <t xml:space="preserve">радиалды - тіреуіш, сыртқы диаметрі 130 мм, бір қатарлы, конусты роликтермен  </t>
  </si>
  <si>
    <t xml:space="preserve">радиалды - тіреуіш, сыртқы диаметрі 120 мм, бір қатарлы, конусты роликтермен  </t>
  </si>
  <si>
    <t xml:space="preserve">радиалды - тіреуіш, сыртқы диаметрі 140 мм, бір қатарлы, конусты роликтермен </t>
  </si>
  <si>
    <t>радиалды - тіреуіш, сыртқы диаметрі 150 мм, бір қатарлы, конусты роликтермен  радиально-упорный, наружный диаметр 150 мм, однорядный, с коническими роликами</t>
  </si>
  <si>
    <t xml:space="preserve">радиалды - тіреуіш, сыртқы диаметрі 150 мм, бір қатарлы, конусты роликтермен  </t>
  </si>
  <si>
    <t xml:space="preserve">радиалды - тіреуіш, сыртқы диаметрі 140 мм, бір қатарлы, конусты роликтермен  </t>
  </si>
  <si>
    <t xml:space="preserve">радиалды - тіреуіш, сыртқы диаметрі 170 мм, бір қатарлы, конусты роликтермен  </t>
  </si>
  <si>
    <t xml:space="preserve">радиалды - тіреуіш, сыртқы диаметрі 190 мм, бір қатарлы, конусты роликтермен  </t>
  </si>
  <si>
    <t xml:space="preserve">радиалды, сыртқы диаметрі 400 мм, қысқа уилиндрлі роликтермен, металлдан жасалған зор ажыратқышпен бортсыз сыртқы және ішкі сақиналармен  </t>
  </si>
  <si>
    <t xml:space="preserve">Шарлы мойынтірек </t>
  </si>
  <si>
    <t xml:space="preserve">радиалды, сыртқы диаметрі 30 мм аз, бір қатарлы,домалату, таңбалы ажыратумен </t>
  </si>
  <si>
    <t xml:space="preserve">радиалды, сыртқы диаметрі 30-55мм, бір қатарлы,домалату, таңбалы ажыратумен </t>
  </si>
  <si>
    <t xml:space="preserve">радиалды, сыртқы диаметрі 55-125мм, бір қатарлы,домалату, таңбалы ажыратумен  </t>
  </si>
  <si>
    <t xml:space="preserve">радиалды, сыртқы диаметрі 55-125мм, бір қатарлы,домалату, таңбалы ажыратумен </t>
  </si>
  <si>
    <t xml:space="preserve">радиалды, сыртқы диаметрі 125-250мм, бір қатарлы,домалату, таңбалы ажыратумен  </t>
  </si>
  <si>
    <t xml:space="preserve">радиалды, сыртқы диаметрі 30-55мм, бір қатарлы,домалату, таңбалы ажыратумен  </t>
  </si>
  <si>
    <t xml:space="preserve">радиалды, сыртқы диаметрі 125-250 мм, бір қатарлы, домалату, таңбаланған ажыратқышпен </t>
  </si>
  <si>
    <t xml:space="preserve">тіреуіш, сыртқы диаметрі 30-55 мм, жалғыз, домалату, таңбаланған ажыратумен </t>
  </si>
  <si>
    <t>тіреуіш, сыртқы диаметрі 55-125 мм,ажыратқышсыз, домалату</t>
  </si>
  <si>
    <t>тіреуіш, сыртқы диаметрі 30-55 мм,ажыратқышсыз, домалату  упорный, наружный диаметр 30-55 мм, без сепаратора, качения, без сепаратора</t>
  </si>
  <si>
    <t xml:space="preserve">радиалды, сыртқы диаметрі 30 мм аз, бір қатарлы, домалату, екі қорғауыш тығырықпен </t>
  </si>
  <si>
    <t xml:space="preserve">радиалды, сыртқы диаметрі 30-55 мм, бір қатарлы, домалату, екі қорғауыш тығырықпен  </t>
  </si>
  <si>
    <t xml:space="preserve">радиалды, сыртқы диаметрі 55-125 мм, бір қатарлы, домалату, екі қорғауыш тығырықпен  </t>
  </si>
  <si>
    <t xml:space="preserve">Радиалды - тіреуіш, сыртқы диаметрі 125-250 мм, домалау, зор ажырағышпен </t>
  </si>
  <si>
    <t>Радиалды - тіреуіш, сыртқы диаметрі 55-125 мм, домалау, зор ажырағышпен  радиально-упорный, наружный диаметр 55-125 мм, качения, с массивным сепаратором</t>
  </si>
  <si>
    <t xml:space="preserve">радиалды, сыртқы диаметрі 30-55 мм, бір қатарлы, домалату, таңбаланған ажыратқышпен   </t>
  </si>
  <si>
    <t xml:space="preserve">радиалды, сыртқы диаметрі 30-55 мм, бір қатарлы, домалату, таңбаланған ажыратқышпен </t>
  </si>
  <si>
    <t xml:space="preserve">радиалды, сыртқы диаметрі 55-125 мм, бір қатарлы, домалату, таңбаланған ажыратқышпен </t>
  </si>
  <si>
    <t>радиалды - тіреуіш, сыртқы диаметрі 125-250 мм, домалау, зор ажыратқышпен</t>
  </si>
  <si>
    <t xml:space="preserve">радиалды, сыртқы диаметрі 30 мм аз, бір қатарлы, домалату, екі қорғауыш тығырық  </t>
  </si>
  <si>
    <t>радиалды, сыртқы диаметрі 30 -55 мм, бір қатарлы, домалату, екі қорғауыш тығырық  радиальный, наружный диаметр 30-55 мм, однорядный, качения, с двумя защитными шайбами</t>
  </si>
  <si>
    <t>радиалды - тіреуіш, сыртқы  диаметрі 125-250 мм, домалату, зор ажыратқышпен</t>
  </si>
  <si>
    <t xml:space="preserve">радиалды - тіреуіш, сыртқы  диаметрі 30-55 мм, домалату,  таңбалы ажыратқышпен </t>
  </si>
  <si>
    <t>радиалды, сыртқы диаметрі 55-125 мм, бір қатарлы, домалақ, таңбаланған ажыратқышпен</t>
  </si>
  <si>
    <t xml:space="preserve">радиалды, сыртқы диаметрі 30-55мм, бір қатарлы, домалақ, таңбаланған ажыратқышпен </t>
  </si>
  <si>
    <t xml:space="preserve">радиалды, сыртқы диаметрі 125-250 мм, бір қатарлы, домалақ, зор ажыратқышпен </t>
  </si>
  <si>
    <t xml:space="preserve">радиалды, сыртқы диаметрі 30-55 мм, бір қатарлы, домалақ, қорғағыш тығырықпен  </t>
  </si>
  <si>
    <t>жабық түрлі, сыртқы диаметрі 55-125 мм, домалақ</t>
  </si>
  <si>
    <t xml:space="preserve">радиалды, сыртқы диаметрі 30-55 мм, бір қатарлы, домалау, сыртқы сақинада ойықпен </t>
  </si>
  <si>
    <t>тіреуіш - родиалды, сыртқы диаметрі 125-250 мм, домалау</t>
  </si>
  <si>
    <t>24.10.23</t>
  </si>
  <si>
    <t>Соғылма</t>
  </si>
  <si>
    <t xml:space="preserve">конструкциялық косындыланған болаттан </t>
  </si>
  <si>
    <t>23.20.13</t>
  </si>
  <si>
    <t>Сәкі</t>
  </si>
  <si>
    <t>құйылмалы, қалыңдығы  5 мм көп</t>
  </si>
  <si>
    <t>таспалы, қалыңдығы  6 мм</t>
  </si>
  <si>
    <t>Тілмек</t>
  </si>
  <si>
    <t xml:space="preserve">суықтай жәміштелген, болаттан, ені 20 мм </t>
  </si>
  <si>
    <t>28.11.42</t>
  </si>
  <si>
    <t>Сорғы</t>
  </si>
  <si>
    <t xml:space="preserve">дизельді қозғалтқыш үшін, отын тартатын сорғының </t>
  </si>
  <si>
    <t>23.51.12</t>
  </si>
  <si>
    <t>минералды қоспаларсыз, ПЦ 400-Д0 (М 400-Д0) маркалы, МСТ 10178-85</t>
  </si>
  <si>
    <t xml:space="preserve">Батырмалы орын </t>
  </si>
  <si>
    <t xml:space="preserve">түрлі құрамды көтеру - көлік механизмдерімен қашықтан басқару үшін </t>
  </si>
  <si>
    <t>13.92.29</t>
  </si>
  <si>
    <t>Белдік</t>
  </si>
  <si>
    <t xml:space="preserve">қорғау, сақтандырғыш, баусыз </t>
  </si>
  <si>
    <t>Сақтандырғыш</t>
  </si>
  <si>
    <t>27.12.21</t>
  </si>
  <si>
    <t>балқығыш, көрсетілетін ток 25 А</t>
  </si>
  <si>
    <t>26.11.11.</t>
  </si>
  <si>
    <t xml:space="preserve">Түрлендіргіш </t>
  </si>
  <si>
    <t xml:space="preserve">ультра дыбысты, кең жолақты </t>
  </si>
  <si>
    <t>26.11.11</t>
  </si>
  <si>
    <t>Қысым түрлендіргіш</t>
  </si>
  <si>
    <t xml:space="preserve">өлшегіш, температура өлшегішімен </t>
  </si>
  <si>
    <t>26.51.44</t>
  </si>
  <si>
    <t xml:space="preserve">Жүйе түрлендіргіші </t>
  </si>
  <si>
    <t>ақпаратты қашықтан беру, бірыңғайланған  сигнал</t>
  </si>
  <si>
    <t>Баспақ май щелегі</t>
  </si>
  <si>
    <t xml:space="preserve">тілімді майлау материалдары үшін, тік </t>
  </si>
  <si>
    <t>Дәнекер</t>
  </si>
  <si>
    <t xml:space="preserve">Металлдарды дәнекерлеу үшін </t>
  </si>
  <si>
    <t>Тығын</t>
  </si>
  <si>
    <t xml:space="preserve">шойын батареялары үшін </t>
  </si>
  <si>
    <t>Өткізгіш сым</t>
  </si>
  <si>
    <t>ТРП маркалы, 2*0,4 мм2</t>
  </si>
  <si>
    <t>ПКСВ маркалы, 2*0,5 мм2</t>
  </si>
  <si>
    <t>БПВЛ маркалы, 50 мм2</t>
  </si>
  <si>
    <t>27.32.11</t>
  </si>
  <si>
    <t>тарамның  қимасы 0,28 мм, ПЭТВ-2 маркалы</t>
  </si>
  <si>
    <t xml:space="preserve">тарамның  қимасы 0,4 мм, ПЭТВ-2 маркалы </t>
  </si>
  <si>
    <t xml:space="preserve">тарамның  қимасы 0,45 мм, ПЭТВ-2 маркалы  </t>
  </si>
  <si>
    <t xml:space="preserve">тарамның  қимасы 0,5 мм, ПЭТВ-2 маркалы  </t>
  </si>
  <si>
    <t>тарамның  қимасы 0,56 мм, ПЭТВ-2 маркалы сечение жил 0,56 мм, марка ПЭТВ-2</t>
  </si>
  <si>
    <t>тарамның  қимасы 0,69  мм, ПЭТВ-2 маркалы</t>
  </si>
  <si>
    <t xml:space="preserve">тарамның  қимасы 0,9 мм, ПЭТВ-2 маркалы </t>
  </si>
  <si>
    <t>тарамның  қимасы 1 мм, ПЭТВ-2 маркалы   сечение жил 1 мм, марка ПЭТВ-2</t>
  </si>
  <si>
    <t xml:space="preserve">тарамның  қимасы 1,12 мм, ПЭТВ-2 маркалы  </t>
  </si>
  <si>
    <t>тарамның  қимасы 1,32 мм, ПЭТВ-2 маркалы</t>
  </si>
  <si>
    <t xml:space="preserve">тарамның  қимасы 1,5 мм, ПЭТВ-2 маркалы </t>
  </si>
  <si>
    <t xml:space="preserve"> ПВ-3 маркалы, 4 мм2</t>
  </si>
  <si>
    <t xml:space="preserve"> ПВ-3 маркалы, 6 мм2</t>
  </si>
  <si>
    <t>РПШЭ маркалы, 2*4 мм2</t>
  </si>
  <si>
    <t>24.34.12</t>
  </si>
  <si>
    <t xml:space="preserve">Сым </t>
  </si>
  <si>
    <t>көміртекті болаттан, көрсетілген диаметрі 6 мм</t>
  </si>
  <si>
    <t>25.93.15</t>
  </si>
  <si>
    <t>мырышталған,  1 классты, жабыны 1Ц, диаметрі 1,20 мм, МСТ 3282-74</t>
  </si>
  <si>
    <t xml:space="preserve">мырышталған,  1 классты, жабыны 1Ц, диаметрі 1,60 мм, МСТ 3282-74 </t>
  </si>
  <si>
    <t xml:space="preserve">көміртекті болаттан, көрсетілген диаметрі 1,20 мм </t>
  </si>
  <si>
    <t>көміртекті болаттан, көрсетілген диаметрі 3,00  мм</t>
  </si>
  <si>
    <t>24.34.13</t>
  </si>
  <si>
    <t xml:space="preserve">ұнтақты, диаметрі 6 мм, доғалы дәнекерлеу үшін </t>
  </si>
  <si>
    <t>ертіп дәнекерленген, болаттан, диаметрі 2,4 мм</t>
  </si>
  <si>
    <t>58.11.19</t>
  </si>
  <si>
    <t>Жол жүру билеті</t>
  </si>
  <si>
    <t>қоғам көлігінде жүруге ақылы қызметті алу үшін \ для получение платной услуги проезд на общественном транспорте, бумажный</t>
  </si>
  <si>
    <t>Төсем</t>
  </si>
  <si>
    <t xml:space="preserve">Іштен жану қозғалтқышы үшін, жүк таситыне автокөлігі үшін </t>
  </si>
  <si>
    <t xml:space="preserve">Іштен жану қозғалтқышы үшін,  жеңіл автокөлігі үшін </t>
  </si>
  <si>
    <t xml:space="preserve">клапандардың қақпақтары үшін, жүк таситын автокөліктері үшін </t>
  </si>
  <si>
    <t xml:space="preserve">клапандардың қақпақтары үшін, жеңіл автокөліктері үшін  </t>
  </si>
  <si>
    <t>19.20.31</t>
  </si>
  <si>
    <t>25.11.23</t>
  </si>
  <si>
    <t>Пішін</t>
  </si>
  <si>
    <t xml:space="preserve">мырышталған </t>
  </si>
  <si>
    <t>алюминийден</t>
  </si>
  <si>
    <t>көп ядролы, Socket LGA 1155, тактілік жиілігі 3,1-3,6 ГГц</t>
  </si>
  <si>
    <t xml:space="preserve">көп ядролы, Socket LGA 1150, тактілік жиілігі 3,1-3,6 ГГц  </t>
  </si>
  <si>
    <t xml:space="preserve">көп ядролы, Socket LGA 1155, тактілік жиілігі 3,1-3,6 ГГц  </t>
  </si>
  <si>
    <t>20.59.12</t>
  </si>
  <si>
    <t>Айқындаушы</t>
  </si>
  <si>
    <t>қабыршақтарды өңдеу үшiн</t>
  </si>
  <si>
    <t>Серіппе</t>
  </si>
  <si>
    <t>ширатылыс үшін, пластикті, диаметрі  8 мм</t>
  </si>
  <si>
    <t>ширатылыс үшін, пластикті, диаметрі  51 мм</t>
  </si>
  <si>
    <t>ширатылыс үшін, металлдан</t>
  </si>
  <si>
    <t>24.44.22</t>
  </si>
  <si>
    <t>Шыбық</t>
  </si>
  <si>
    <t>қоладан, дөңгелек, диаметрі 40 мм, баспаланған, маркасы БрАЖНМц9-4-4-1</t>
  </si>
  <si>
    <t xml:space="preserve">қоладан, дөңгелек, диаметрі 50 мм, баспаланған, маркасы БрАЖНМц9-4-4-1  </t>
  </si>
  <si>
    <t xml:space="preserve">қоладан, дөңгелек, диаметрі 60 мм, баспаланған, маркасы БрАЖНМц9-4-4-1  </t>
  </si>
  <si>
    <t xml:space="preserve">қоладан, дөңгелек, диаметрі 80 мм, баспаланған, маркасы БрАЖНМц9-4-4-1 </t>
  </si>
  <si>
    <t xml:space="preserve">қоладан, дөңгелек, диаметрі 110 мм, баспаланған, маркасы БрАЖНМц9-4-4-1 </t>
  </si>
  <si>
    <t xml:space="preserve">қоладан, дөңгелек, диаметрі 140 мм, баспаланған, маркасы БрАЖНМц9-4-4-1  </t>
  </si>
  <si>
    <t>қоладан, дөңгелек, диаметрі 20 мм, баспаланған</t>
  </si>
  <si>
    <t>Басқару пульті</t>
  </si>
  <si>
    <t xml:space="preserve">жүк көтергіш механизмдер үшін </t>
  </si>
  <si>
    <t>27.12.31</t>
  </si>
  <si>
    <t>Магнитті іске қосқыш</t>
  </si>
  <si>
    <t xml:space="preserve">Пускатель магнитный </t>
  </si>
  <si>
    <t>ПМ 12 сериялы, қос бағытты, релесіз, іске қосқыштың көлемі 100 А көрсетілген тоққа байланысты</t>
  </si>
  <si>
    <t xml:space="preserve">ПМ 12 сериялы, қос бағытты, релесіз, іске қосқыштың көлемі 100 А көрсетілген тоққа байланысты  </t>
  </si>
  <si>
    <t xml:space="preserve">ПМ 12 сериялы, қос бағытты, релесіз, іске қосқыштың көлемі 100 А көрсетілген тоққа байланысты </t>
  </si>
  <si>
    <t xml:space="preserve"> ПМЛ сериялы, қос бағытты емес, релемен,  іске қосқыштың көлемі 100 А көрсетілген тоққа байланысты  </t>
  </si>
  <si>
    <t xml:space="preserve">ПМ 12 сериялы, қос бағытты, релесіз, іске қосқыштың көлемі 100 А көрсетілген тоққа байланысты   </t>
  </si>
  <si>
    <t xml:space="preserve">ПМЛ сериялы, қос бағытты, жылу релемен,  іске қосқыштың көлемі 25 А көрсетілген тоққа байланысты   </t>
  </si>
  <si>
    <t xml:space="preserve">ПМЕ сериялы, қос бағытты, релемен,  іске қосқыштың көлемі 25 А көрсетілген тоққа байланысты  </t>
  </si>
  <si>
    <t xml:space="preserve">ПМЛ сериялы, қос бағытты емес, релемен,  іске қосқыштың көлемі 40 А көрсетілген тоққа байланысты </t>
  </si>
  <si>
    <t xml:space="preserve">ПМА сериялы, қос бағытты,  релесіз  электронды блокадалаумен, іске қосқыштың көлемі 40 А көрсетілген тоққа байланысты </t>
  </si>
  <si>
    <t xml:space="preserve">ПМЛ сериялы, қос бағытты емес, релемен,  іске қосқыштың көлемі 40 А көрсетілген тоққа байланысты  </t>
  </si>
  <si>
    <t xml:space="preserve">ПМ 12сериялы, қос бағытты, релесіз,  іске қосқыштың көлемі 100 А көрсетілген тоққа байланысты  </t>
  </si>
  <si>
    <t xml:space="preserve">ПМ 12сериялы, қос бағытты, релесіз,  іске қосқыштың көлемі 63 А көрсетілген тоққа байланысты   </t>
  </si>
  <si>
    <t>Тозаңдық</t>
  </si>
  <si>
    <t>жеңіл автокөліктері үшін,  ШРУС жетектерінің (сыртқы)</t>
  </si>
  <si>
    <t>25.21.11</t>
  </si>
  <si>
    <t>Секционды радиатор</t>
  </si>
  <si>
    <t>ниппельді тесіктердің орталарының қашықтығы 300 мм, толық биіктігі 400 көп емес, тереңдігі 160 көп емес, номенклатуралық  аттамы 0,16 кВт көп емес</t>
  </si>
  <si>
    <t>Ажыратқыш</t>
  </si>
  <si>
    <t>плазмалық кескіштің порталды машинасы үшін, пневматикалық</t>
  </si>
  <si>
    <t>Жалғағыш</t>
  </si>
  <si>
    <t>телефон,  RJ45 модульді коннекторы</t>
  </si>
  <si>
    <t xml:space="preserve">телефон,  RJ11 модульді коннекторы     </t>
  </si>
  <si>
    <t xml:space="preserve">телефон,  RJ11 модульді коннекторы         </t>
  </si>
  <si>
    <t>Шұңғылша</t>
  </si>
  <si>
    <t>фаянсті, орташа, тұғырмен бекітумен, шұңғылшаның көлемі  600*500*160 мм, тостағанның көлемі 560*330 мм</t>
  </si>
  <si>
    <t>Бүріккіш</t>
  </si>
  <si>
    <t xml:space="preserve">пісіру жабдықтары үшін, газді </t>
  </si>
  <si>
    <t>Еріткіш</t>
  </si>
  <si>
    <t>лак және бояу материалдары үшін,  646 маркалы, МСТ 18188-72</t>
  </si>
  <si>
    <t xml:space="preserve">Қысым реттегіші </t>
  </si>
  <si>
    <t>Газ шығынын реттегіш</t>
  </si>
  <si>
    <t xml:space="preserve">әмбебап </t>
  </si>
  <si>
    <t>28.15.24</t>
  </si>
  <si>
    <t>Бәсеңдеткіш</t>
  </si>
  <si>
    <t>цилиндрлі, тісті, көрсетілген беретін қуаттылығы 1,5 - 4 кВт, МСТ 50968-96</t>
  </si>
  <si>
    <t>жалпылық қолдануға, бір сатылы, икемді дөңғалақтың ішкі диаметрі  52 мм, МСТ 26218-94</t>
  </si>
  <si>
    <t>оттекті, рампалы, өткізу қабілеттігі 250 м3/ч, МСТ 13861-89</t>
  </si>
  <si>
    <t>пропанды, баллонды, өткізу қабілеттігі 5 м3/ч, МСТ 13861-89</t>
  </si>
  <si>
    <t>Кескіш</t>
  </si>
  <si>
    <t xml:space="preserve">керосин - өттекті </t>
  </si>
  <si>
    <t>27.90.60</t>
  </si>
  <si>
    <t>Кедергі</t>
  </si>
  <si>
    <t>тұрақты, түрі МЛТ-2-10 кОм, металлпленкалы, көрсетілген қарсылық  10 кОм</t>
  </si>
  <si>
    <t xml:space="preserve">Реле </t>
  </si>
  <si>
    <t>жеңіл автокөліктері үшін, электромагнитті тартпалы</t>
  </si>
  <si>
    <t>Тартпа</t>
  </si>
  <si>
    <t>Сына, желдеткіш 8,5*8-875 мм, МСТ 5813-93.</t>
  </si>
  <si>
    <t>Сына жетекті қимамен А-1120, МСТ 1284.2-89</t>
  </si>
  <si>
    <t>Сына жетекті қимамен А-1250, МСТ 1284.2-89</t>
  </si>
  <si>
    <t>Сына жетекті қимамен А-1400, МСТ 1284.2-89</t>
  </si>
  <si>
    <t>Сына жетекті қимамен А-1500, МСТ 1284.2-89</t>
  </si>
  <si>
    <t>Сына жетекті қимамен А-1700, МСТ 1284.2-89</t>
  </si>
  <si>
    <t>Сына жетекті қимамен А-1900, МСТ 1284.2-89</t>
  </si>
  <si>
    <t>Сына жетекті қимамен А-2000, МСТ 1284.2-89</t>
  </si>
  <si>
    <t>Сына жетекті қимамен А-2120, МСТ 1284.2-89</t>
  </si>
  <si>
    <t>Сына жетекті қимамен В(Б)-1180, МСТ 1284.2-89</t>
  </si>
  <si>
    <t>Сына жетекті  қимамен В(Б)-1320, МСТ 1284.2-89</t>
  </si>
  <si>
    <t>Сына жетекті қимамен В(Б)-1400, МСТ 1284.2-89</t>
  </si>
  <si>
    <t>Сына жетектіқимамен В(Б)-2000, ГОСТ 1284.2-89</t>
  </si>
  <si>
    <t>Сына жетекті қимамен В(Б)-2240, МСТ 1284.2-89</t>
  </si>
  <si>
    <t>Сына жетекті қимамен В(Б)-3150, МСТ 1284.2-89</t>
  </si>
  <si>
    <t>Сына жетекті қимамен В(Б)-3350, МСТ 1284.2-89</t>
  </si>
  <si>
    <t>Сына жетекті қимамен В(Б)-3550, МСТ 1284.2-89</t>
  </si>
  <si>
    <t>Сына жетекті қимамен В(Б)-4000, МСТ 1284.2-89</t>
  </si>
  <si>
    <t>Сына жетекті қимамен В(Б)-4250, МСТ 1284.2-89</t>
  </si>
  <si>
    <t>Сына жетекті қимамен В(Б)-4500, МСТ 1284.2-89</t>
  </si>
  <si>
    <t>Сына жетекті қимамен С(В)-2000, МСТ 1284.2-89</t>
  </si>
  <si>
    <t>Сына жетекті қимамен С(В)-2120, МСТ 1284.2-89</t>
  </si>
  <si>
    <t>Сына жетекті қимамен С(В)-2800, МСТ 1284.2-89</t>
  </si>
  <si>
    <t>Сына жетекті қимамен С(В)-3150, МСТ 1284.2-89</t>
  </si>
  <si>
    <t>Сына жетекті қимамен С(В)-4000, МСТ 1284.2-89</t>
  </si>
  <si>
    <t>Сына жетекті қимамен С(В)-4350, МСТ 1284.2-89</t>
  </si>
  <si>
    <t>Сына жетекті қимамен Д(Г)-4000, МСТ 1284.2-89</t>
  </si>
  <si>
    <t>Сына жетекті қимамен Д(Г)-4250, МСТ 1284.2-89</t>
  </si>
  <si>
    <t>Сына жетекті қимамен Д(Г)-5300, МСТ 1284.2-89</t>
  </si>
  <si>
    <t>Сына жетекті қимамен Z(0)-1700, МСТ 1284.2-89</t>
  </si>
  <si>
    <t>Сына жетекті қимамен В(Б)-1800, МСТ 1284.2-89</t>
  </si>
  <si>
    <t>Желдеткіш сына көлемі 16*11-1650 мм, МСТ 5813-93.</t>
  </si>
  <si>
    <t>Сына жетекті қимамен В(Б)-2000, МСТ 1284.2-89</t>
  </si>
  <si>
    <t>Сына жетекті қимамен В(Б)-2650, МСТ 1284.2-89</t>
  </si>
  <si>
    <t>32.99.11</t>
  </si>
  <si>
    <t xml:space="preserve">Респиратор </t>
  </si>
  <si>
    <t xml:space="preserve">шаң - газдан қорғайтын </t>
  </si>
  <si>
    <t>Аэрозольға қарсы</t>
  </si>
  <si>
    <t>01.19.21</t>
  </si>
  <si>
    <t>экстра топ, МСТ 18908.1-73</t>
  </si>
  <si>
    <t>RJ 45, 3 порт және одан көп</t>
  </si>
  <si>
    <t>кабель үшін</t>
  </si>
  <si>
    <t>Аунақша</t>
  </si>
  <si>
    <t xml:space="preserve">пісіру жабдықтары үшін </t>
  </si>
  <si>
    <t>Атанақты зарядтау аунақшасы</t>
  </si>
  <si>
    <t xml:space="preserve">көшіру - көбейту аппараты үшін </t>
  </si>
  <si>
    <t>Аунақша мойынтірег</t>
  </si>
  <si>
    <t xml:space="preserve">конусты аугақшамен, сыртқы диаметрі 55-125 мм, таңбаланған ажыратқышпен, томалақтау, бір қатарлы </t>
  </si>
  <si>
    <t>Ажыратпа</t>
  </si>
  <si>
    <t xml:space="preserve">ЯРВ-400 түрлі </t>
  </si>
  <si>
    <t xml:space="preserve">ЯРВ-100 түрлі </t>
  </si>
  <si>
    <t>Қолғаптар</t>
  </si>
  <si>
    <t>биік температуралардан қорғау үшін, мақта қағаз маталарынан,  В түрлі, МСТ 12.4.010-75</t>
  </si>
  <si>
    <t>механикалық әрекеттерден қорғау үшін,мақта полиэфирлі маталан,  Б түрлі, МСТ 12.4.010-75</t>
  </si>
  <si>
    <t>Қаламсап</t>
  </si>
  <si>
    <t>Шарикті пластикалық</t>
  </si>
  <si>
    <t>21.20.24</t>
  </si>
  <si>
    <t>Майлық</t>
  </si>
  <si>
    <t>Екі қабатты стерильденген дәкелі медициналық</t>
  </si>
  <si>
    <t>13.95.10</t>
  </si>
  <si>
    <t xml:space="preserve">техникалық, кенет тігілген, тығыздылығы 170 г/м2 кем емес </t>
  </si>
  <si>
    <t>Тығыздама</t>
  </si>
  <si>
    <t xml:space="preserve">жеңіл автокөлігі үшін, иінді білік үшін </t>
  </si>
  <si>
    <t xml:space="preserve">жүк таситын автокөлік үшін, күпшек үшін </t>
  </si>
  <si>
    <t>жеңіл автокөлік үшін, күпшек үшін  для легкового автомобиля, ступицы</t>
  </si>
  <si>
    <t xml:space="preserve">жеңіл автокөлік үшін, сығымдағыштың </t>
  </si>
  <si>
    <t>Өзі кескіш</t>
  </si>
  <si>
    <t>мырышталған, жасырынды бастиекпен</t>
  </si>
  <si>
    <t>15.20.11</t>
  </si>
  <si>
    <t>Етік</t>
  </si>
  <si>
    <t>жалпы тағайындалған, резенке ерлер МСТ 5375-79</t>
  </si>
  <si>
    <t>27.40.25</t>
  </si>
  <si>
    <t>Шырақ</t>
  </si>
  <si>
    <t xml:space="preserve">жалпы жарық берудің, аспалы </t>
  </si>
  <si>
    <t>29.31.21</t>
  </si>
  <si>
    <t xml:space="preserve">Оталдыру білтесі </t>
  </si>
  <si>
    <t>жүк көтергіш автокөліктерге, қысқа, бұранда - М14</t>
  </si>
  <si>
    <t>жеңіл автокөліктерге, қысқа, бұранда - М14</t>
  </si>
  <si>
    <t xml:space="preserve">жүк көтергіш автокөліктерге, ұзын, бұранда - М14 </t>
  </si>
  <si>
    <t>29.31.23</t>
  </si>
  <si>
    <t xml:space="preserve">Дыбысты, жүк таситын автокөліктері үшін </t>
  </si>
  <si>
    <t>НФ-1 маркалы, ұшпайтын заттардың үлесі 32% көп емес, МСТ 1003-73</t>
  </si>
  <si>
    <t>13.94.12</t>
  </si>
  <si>
    <t>тоқылмаған мата, тығыздылығы  200-500 гр/м2,  ені 150 см</t>
  </si>
  <si>
    <t>22.21.21</t>
  </si>
  <si>
    <t xml:space="preserve">Сифон </t>
  </si>
  <si>
    <t xml:space="preserve">шұңғылша үшін, пластикті, көлемі 1 1/2"*40-50 мм, кеңірдеткенген </t>
  </si>
  <si>
    <t>22.23.12</t>
  </si>
  <si>
    <t>писсуарлардан ағынды суларды әкету үшін, пластикті, МСТ 23289-94</t>
  </si>
  <si>
    <t>шұңғылша үшін, пластикті, көлемі  1 1/2"*40-50 мм, кеңірдектенген</t>
  </si>
  <si>
    <t>25.99.23</t>
  </si>
  <si>
    <t>Қапсырма</t>
  </si>
  <si>
    <t>кеңесе үшін, сымды</t>
  </si>
  <si>
    <t>Тезтікпе</t>
  </si>
  <si>
    <t>картонды, көлемі 320x230x40 мм, форматы А4</t>
  </si>
  <si>
    <t>бекемдетілген, ені 3 см дейін, жіңішке</t>
  </si>
  <si>
    <t xml:space="preserve">бекемдетілген, ені 3 см дейін,  кең </t>
  </si>
  <si>
    <t>екі жақты, ені 3 см көп, кең</t>
  </si>
  <si>
    <t>Қыстырғыш</t>
  </si>
  <si>
    <t>металдан жасалған, көлемі 28 мм</t>
  </si>
  <si>
    <t>көп мақсатты, маркасы  Литол-24, МСТ 21150-87</t>
  </si>
  <si>
    <t>төмен температуралы, маркасы Циатим-203</t>
  </si>
  <si>
    <t>консервациялау үшін, маркасы К-17</t>
  </si>
  <si>
    <t xml:space="preserve">синтетикалық, силикон негізінде </t>
  </si>
  <si>
    <t>28.14.12</t>
  </si>
  <si>
    <t>Араластырғыш</t>
  </si>
  <si>
    <t>душ үшін, бір тұтқалы, қосылған</t>
  </si>
  <si>
    <t>жуғыш үшін, бір тұтқалы, бортты, көлемі 240*130 мм, МСТ 25809-96</t>
  </si>
  <si>
    <t>23.64.10</t>
  </si>
  <si>
    <t>Қоспа</t>
  </si>
  <si>
    <t>Құрғақ,  құрылыс</t>
  </si>
  <si>
    <t>Құрғақ, құрылыс, декоративті-өндейтін, ізбестік-гипстік, ҚР СТ 1168-2006</t>
  </si>
  <si>
    <t>20.16.40</t>
  </si>
  <si>
    <t>Шайыр</t>
  </si>
  <si>
    <t xml:space="preserve">эпоксидті, алғашқы түрінде </t>
  </si>
  <si>
    <t>20.16.59</t>
  </si>
  <si>
    <t>Ионалмастырғыш шайыр</t>
  </si>
  <si>
    <t>катионит, МСТ 20298-74</t>
  </si>
  <si>
    <t>25.50.12</t>
  </si>
  <si>
    <t>Тез ажырайтын қосылыс</t>
  </si>
  <si>
    <t>болаттан</t>
  </si>
  <si>
    <t>Қосқыш</t>
  </si>
  <si>
    <t>майлы,  Ж маркалы, МСТ 1033-79</t>
  </si>
  <si>
    <t>синтетикалық, С маркалы, МСТ 4366-76</t>
  </si>
  <si>
    <t>20.14.73</t>
  </si>
  <si>
    <t>сұйықтық, МСТ 1928-79</t>
  </si>
  <si>
    <t xml:space="preserve">Шүмек </t>
  </si>
  <si>
    <t xml:space="preserve">плазмалық жанарғы үшін (плазматрон) </t>
  </si>
  <si>
    <t>27.51.29</t>
  </si>
  <si>
    <t>Электр кедергі</t>
  </si>
  <si>
    <t xml:space="preserve">түрі ашық </t>
  </si>
  <si>
    <t>26.51.64</t>
  </si>
  <si>
    <t xml:space="preserve">Спидометр </t>
  </si>
  <si>
    <t>жүк таситын автомобильдері үшін, жебелі</t>
  </si>
  <si>
    <t>20.20.14</t>
  </si>
  <si>
    <t>Дезинфекциялау  құралы</t>
  </si>
  <si>
    <t xml:space="preserve"> амонии негізінде</t>
  </si>
  <si>
    <t>Тұғырық</t>
  </si>
  <si>
    <t>шлицті - фрезерлік білдегіне</t>
  </si>
  <si>
    <t>люминесцентті шамның, қуаттылығы 18 Вт</t>
  </si>
  <si>
    <t xml:space="preserve">люминесцентті шамның, қуаттылығы 36 Вт </t>
  </si>
  <si>
    <t xml:space="preserve">люминесцентті шамның, қуаттылығы 58 Вт </t>
  </si>
  <si>
    <t>Шыны</t>
  </si>
  <si>
    <t>жел, бүйір, арнайы және мамандырылған автомобиль үшін, сталинит</t>
  </si>
  <si>
    <t>Қорғау шынысы</t>
  </si>
  <si>
    <t xml:space="preserve">пісіру маскасы үшін </t>
  </si>
  <si>
    <t>Шынытазалаушы</t>
  </si>
  <si>
    <t>қаңқалы қылшақпен,арнайы және мамандырылған автомобиль үшін</t>
  </si>
  <si>
    <t>кеңсе, механикалық</t>
  </si>
  <si>
    <t xml:space="preserve">белгілер үшін, қағаз, өзі желімденетін </t>
  </si>
  <si>
    <t>13.94.11</t>
  </si>
  <si>
    <t xml:space="preserve">Ілмек </t>
  </si>
  <si>
    <t>таспалы, тоқыма, жүк көтерімділігі  3 т, тұзақша</t>
  </si>
  <si>
    <t xml:space="preserve">таспалы, тоқыма, жүк көтерімділігі  5 т, тұзақша </t>
  </si>
  <si>
    <t xml:space="preserve">таспалы, тоқыма, жүк көтерімділігі  6 т, тұзақша </t>
  </si>
  <si>
    <t xml:space="preserve">таспалы, тоқыма, жүк көтерімділігі  4 т, тұзақша </t>
  </si>
  <si>
    <t xml:space="preserve">таспалы, тоқыма, жүк көтерімділігі  10 т, тұзақша </t>
  </si>
  <si>
    <t>Санауышы</t>
  </si>
  <si>
    <t xml:space="preserve">мотосағаттарды, жеңіл автомобилі үшін </t>
  </si>
  <si>
    <t>28.22.11</t>
  </si>
  <si>
    <t>электр, жылжымалы, арқанды, жүк көтерімділігі  4,0 тонн, МСТ 28408-89</t>
  </si>
  <si>
    <t>08.99.29</t>
  </si>
  <si>
    <t>Қосымша мақсаттар үшін, ТРПВ маркалы, МСТ 19729-74</t>
  </si>
  <si>
    <t>биметаллды, дәлділік классы 2 5, сыртының диаметрі 100 мм артық емес</t>
  </si>
  <si>
    <t xml:space="preserve">лазерлі притер үшін </t>
  </si>
  <si>
    <t>Термоторап</t>
  </si>
  <si>
    <t xml:space="preserve">көбейту аппараты үшін </t>
  </si>
  <si>
    <t>20.13.62</t>
  </si>
  <si>
    <t>техникалық, А маркалы, МСТ 8429-77</t>
  </si>
  <si>
    <t>Дәптер</t>
  </si>
  <si>
    <t>қалың, 96 бет, МСТ 13309-90</t>
  </si>
  <si>
    <t>калың, 48 бет, МСТ 13309-90</t>
  </si>
  <si>
    <t>Техтілім</t>
  </si>
  <si>
    <t>жылуға аязға қышқылға сілтіге берік,  ТМКЩ түрлі, МСТ 7338-90</t>
  </si>
  <si>
    <t xml:space="preserve">резеңкематалы </t>
  </si>
  <si>
    <t>майға бензинге берік, МБС түрлі, МСТ 7338-90</t>
  </si>
  <si>
    <t>диодты, МСТ 20859.1-89</t>
  </si>
  <si>
    <t>13.20.20</t>
  </si>
  <si>
    <t>Мата</t>
  </si>
  <si>
    <t xml:space="preserve">мақта матадан, дәкелі, мақтаның массалық  үлесімен  85 % кем емес </t>
  </si>
  <si>
    <t>мақта матадан, төсек, тығыздылығы 101-200 г/м2, ені 65-180 см, МСТ 29298-2005</t>
  </si>
  <si>
    <t>мақта матадан, төсек, тығыздылығы 100 г/м2, ені 65-180 см, МСТ 29298-2005</t>
  </si>
  <si>
    <t xml:space="preserve">мақта матадан, төсек, тығыздылығы 100 г/м2, ені 35-85 см, МСТ 29298-2005 </t>
  </si>
  <si>
    <t>асбесті,  АТ-4 маркалы, ені 1550 мм, асбестің салмақтық үлесі 81,5%, МСТ 6102-94</t>
  </si>
  <si>
    <t xml:space="preserve">ұнтақ, қара </t>
  </si>
  <si>
    <t xml:space="preserve">лазерлік принтерлер және көшірмелер үшін </t>
  </si>
  <si>
    <t>19.20.28</t>
  </si>
  <si>
    <t>Отын</t>
  </si>
  <si>
    <t>мұнай,  А маркалы, газтурбиналық қондырғылар үшін, жану жылулығы төмен 39800 кДж/кг кем емес, күллігі 0,01% артық емес, МСТ 10433-75</t>
  </si>
  <si>
    <t>19.20.25</t>
  </si>
  <si>
    <t>реактивті, ТС-1 маркалы, 20 °С тығыздылығы  780(775) кг/м3 кем емес, жанудың төмен жылулығы 43120 кДж/к аз емес, МСТ 10227-86</t>
  </si>
  <si>
    <t>19.20.26</t>
  </si>
  <si>
    <t>дизельді, қату температурасы  -10°С көп емес,  20 °С  тығыздылығы 860 кг/м3 көп емес, жазғы, МСТ 305-82</t>
  </si>
  <si>
    <t>28.92.50</t>
  </si>
  <si>
    <t>шынжыр табан, қуаттылығы 183,9 артық 294,2 кВт дейін</t>
  </si>
  <si>
    <t>биполярлы, КТ630А</t>
  </si>
  <si>
    <t>27.11.42</t>
  </si>
  <si>
    <t>Ток трансформаторы</t>
  </si>
  <si>
    <t>тірек, фарфор  тысымен, көрсетілген кернеуі  0,66 кВ, алғашқы көрсетілген тоқ  1 А, МСТ 7746-2001</t>
  </si>
  <si>
    <t>Үш тармақ</t>
  </si>
  <si>
    <t>пластикалық, полипропиленнен, өтпелі, көлемі 50*25*50 мм</t>
  </si>
  <si>
    <t>пластикалық, полипропиленнен, өтпелі, көлемі 40*25*40 мм</t>
  </si>
  <si>
    <t>пластикалық, полипропиленнен, өтпелі, көлемі 40*20*40 мм</t>
  </si>
  <si>
    <t>пластикалық, полипропиленнен, өтпелі, көлемі 32*20*32 мм</t>
  </si>
  <si>
    <t>пластикалық, полипропиленнен, өтпелі, көлемі 25*20*25 мм</t>
  </si>
  <si>
    <t>полипропиленнен, өтпелі</t>
  </si>
  <si>
    <t>Құбыр</t>
  </si>
  <si>
    <t>кеңірдектелген, ағызатын, унитаз үшін, көлемі 90-130</t>
  </si>
  <si>
    <t>ішкі канализация үшін, полипропиленді,  диаметрі 110, ұзындығы 1000 мм</t>
  </si>
  <si>
    <t>ішкі канализация үшін, полипропиленді,  диаметрі 50, ұзындығы 500 мм для</t>
  </si>
  <si>
    <t>сумен қамтамасыз ету үшін, полипропиленді,  диаметрі 50, қалыңдығы 8,4  мм, PN20</t>
  </si>
  <si>
    <t xml:space="preserve">сумен қамтамасыз ету үшін, полипропиленді,  диаметрі 40, қалыңдығы 6,7  мм, PN20 </t>
  </si>
  <si>
    <t xml:space="preserve">сумен қамтамасыз ету үшін, полипропиленді,  диаметрі 32, қалыңдығы 5,4  мм, PN20 </t>
  </si>
  <si>
    <t xml:space="preserve">сумен қамтамасыз ету үшін, полипропиленді,  диаметрі 25, қалыңдығы 4,2  мм, PN20 </t>
  </si>
  <si>
    <t xml:space="preserve">сумен қамтамасыз ету үшін, полипропиленді,  диаметрі 20, қалыңдығы 3,4  мм, PN20 </t>
  </si>
  <si>
    <t>сумен қамтамасыз ету үшін, полипропиленді ПЭ 100, SDR 11,  диаметрі 110, қалыңдығы 4,2, қысымы 6 атм, МСТ 18599-2001</t>
  </si>
  <si>
    <t>жылыту үшін, бекемдетілген полипролпиленді, PN 25, диаметрі 20 мм, қалыңдығы 3,4 мм, қысымы 25 атм</t>
  </si>
  <si>
    <t xml:space="preserve">жылыту үшін, бекемдетілген полипролпиленді, PN 25, диаметрі 25 мм, қалыңдығы 4,2 мм, қысымы 25 атм </t>
  </si>
  <si>
    <t xml:space="preserve">жылыту үшін, бекемдетілген полипролпиленді, PN 25, диаметрі 32 мм, қалыңдығы 5,4 мм, қысымы 25 атм </t>
  </si>
  <si>
    <t>24.20.13</t>
  </si>
  <si>
    <t>сугаз өткізетін, пісірілетін, болаттан, сыртқы диаметрі 21,3 мм, қабырғасының қалыңдығы  2,5 мм, жеңіл, шартты өтуі 15 мм, МСТ 3262-75</t>
  </si>
  <si>
    <t>қалпы суықтай және жылыдай өзгертілген, болаттан, жапсырсыз, диаметрі 25*2,5 , МСТ 8732-78</t>
  </si>
  <si>
    <t xml:space="preserve">қалпы суықтай және жылыдай өзгертілген, болаттан, жапсырсыз, диаметрі 89*6 , МСТ 8732-78 </t>
  </si>
  <si>
    <t xml:space="preserve">қалпы суықтай және жылыдай өзгертілген, болаттан, жапсырсыз, диаметрі 108*5 , МСТ 8732-78  </t>
  </si>
  <si>
    <t xml:space="preserve">қалпы суықтай және жылыдай өзгертілген, болаттан, жапсырсыз, диаметрі 159*8 , МСТ 8732-78   </t>
  </si>
  <si>
    <t>қалпы суықтай өзгертілген, болаттан, жапсырсыз, жұқа қабырғалы, сыртқы диаметрі 16 мм, МСТ 8734-75</t>
  </si>
  <si>
    <t xml:space="preserve">қалпы суықтай өзгертілген, болаттан, жапсырсыз, жұқа қабырғалы, сыртқы диаметрі 18 мм, МСТ 8734-75  </t>
  </si>
  <si>
    <t xml:space="preserve">қалпы суықтай өзгертілген, болаттан, жапсырсыз, жұқа қабырғалы, сыртқы диаметрі 20  мм, МСТ 8734-75 </t>
  </si>
  <si>
    <t xml:space="preserve">қалпы суықтай өзгертілген, болаттан, жапсырсыз, жұқа қабырғалы, сыртқы диаметрі 28 мм, МСТ 8734-75 </t>
  </si>
  <si>
    <t xml:space="preserve">қалпы суықтай өзгертілген, болаттан, жапсырсыз, жұқа қабырғалы, сыртқы диаметрі 32 мм, МСТ 8734-75 </t>
  </si>
  <si>
    <t xml:space="preserve">қалпы суықтай өзгертілген, болаттан, жапсырсыз, жұқа қабырғалы, сыртқы диаметрі 48 мм, МСТ 8734-75 </t>
  </si>
  <si>
    <t xml:space="preserve">қалпы суықтай өзгертілген, болаттан, жапсырсыз, жұқа қабырғалы, сыртқы диаметрі 51 мм, МСТ 8734-75 </t>
  </si>
  <si>
    <t xml:space="preserve">қалпы суықтай өзгертілген, болаттан, жапсырсыз, жұқа қабырғалы, сыртқы диаметрі 60 мм, МСТ 8734-75  </t>
  </si>
  <si>
    <t>қалпы суықтай өзгертілген, коррозияға берік болат, жапсырсыз, сыртқы диаметрі 20 мм,  қабырғаның қалыңдығы 2,0 мм, МСТ  9941-81</t>
  </si>
  <si>
    <t xml:space="preserve">қалпы суықтай өзгертілген, коррозияға берік болат, жапсырсыз, сыртқы диаметрі 20 мм, қабырғаның қалыңдығы 2,5 мм,  МСТ  9941-81  </t>
  </si>
  <si>
    <t xml:space="preserve">қалпы суықтай өзгертілген, коррозияға берік болат, жапсырсыз, сыртқы диаметрі 25 мм, қабырғаның қалыңдығы 2,0 мм,  МСТ  9941-81     </t>
  </si>
  <si>
    <t xml:space="preserve">қалпы суықтай өзгертілген, коррозияға берік болат, жапсырсыз, сыртқы диаметрі 20 мм, қабырғаның қалыңдығы 2,5 мм,  МСТ  9941-81   </t>
  </si>
  <si>
    <t xml:space="preserve">сугаз өткізетін, пісірілетін, болаттан, сыртқы диаметрі 26,8 мм, қабырғасының қалыңдығы  2,5 мм, жеңіл, шартты өтуі 20 мм, МСТ 3262-75 </t>
  </si>
  <si>
    <t xml:space="preserve">сугаз өткізетін, пісірілетін, болаттан, сыртқы диаметрі 33,5 мм, қабырғасының қалыңдығы  2,8 мм, жеңіл, шартты өтуі 25 мм, МСТ 3262-75 </t>
  </si>
  <si>
    <t>қалпы ыстықтай өзгертілген, болаттан, жапсырсыз, сыртқы диаметрі 377 мм, қабырғаның қалыңдығы 36 мм, МСТ 8732-78</t>
  </si>
  <si>
    <t xml:space="preserve">қалпы ыстықтай өзгертілген, болаттан, жапсырсыз, сыртқы диаметрі 325 мм, қабырғаның қалыңдығы 50 мм, МСТ 8732-78 </t>
  </si>
  <si>
    <t xml:space="preserve">қалпы ыстықтай өзгертілген, болаттан, жапсырсыз, сыртқы диаметрі 133 мм, қабырғаның қалыңдығы 36 мм, МСТ 8732-78 </t>
  </si>
  <si>
    <t>қалпы суықтай өзгертілген, болаттан, жапсырсыз, қабырғасы ерекше жұқа,  сыртқы диаметрі 102 мм, МСТ 8734-75</t>
  </si>
  <si>
    <t xml:space="preserve">Тумблер   </t>
  </si>
  <si>
    <t>Қызғалдақ</t>
  </si>
  <si>
    <t>1 топты, МСТ 18908.7-73</t>
  </si>
  <si>
    <t>19.20.23</t>
  </si>
  <si>
    <t>Уайт-спирит</t>
  </si>
  <si>
    <t>нефрас-С4-155/200, 20°С тығыздылығы 790 кг/м3 көп емес, жалпы күкірттің салмақтық үлесі 0,025% көп емес, МСТ 3134-78</t>
  </si>
  <si>
    <t>Бұрыш</t>
  </si>
  <si>
    <t xml:space="preserve">пластикті плинтус үшін, сыртқы, резеңкелі тығыздағышпен </t>
  </si>
  <si>
    <t>болаттан, тең сөрелі, нөмірлері 3,2, сөрелердің ені  32*32 мм, МСТ 8509-93</t>
  </si>
  <si>
    <t xml:space="preserve">болаттан, тең сөрелі, нөмірлері 3,5, сөрелердің ені  35*35 мм, МСТ 8509-93 </t>
  </si>
  <si>
    <t xml:space="preserve">болаттан, тең сөрелі, нөмірі 4, сөрелердің ені  40*40 мм, МСТ 8509-93  </t>
  </si>
  <si>
    <t xml:space="preserve">болаттан, тең сөрелі, нөмірі 5, сөрелердің ені  50*50 мм, МСТ 8509-93  </t>
  </si>
  <si>
    <t xml:space="preserve">болаттан, тең сөрелі, нөмірі 6,3, сөрелердің ені  63*63 мм, МСТ 8509-93 </t>
  </si>
  <si>
    <t xml:space="preserve">болаттан, тең сөрелі, нөмірі 7,5, сөрелердің ені  75*75 мм, МСТ 8509-93  </t>
  </si>
  <si>
    <t xml:space="preserve">болаттан, тең сөрелі, нөмірі 8, сөрелердің ені  80*80 мм, МСТ 8509-93  </t>
  </si>
  <si>
    <t xml:space="preserve">болаттан, тең сөрелі, нөмірі 7, сөрелердің ені 70*70 мм, МСТ 8509-93    </t>
  </si>
  <si>
    <t xml:space="preserve">болаттан, тең сөрелі, нөмірі 9, сөрелердің ені  90*90 мм, МСТ 8509-93  </t>
  </si>
  <si>
    <t xml:space="preserve">болаттан, тең сөрелі, нөмірі 10, сөрелердің ені  100*100 мм, МСТ 8509-93   </t>
  </si>
  <si>
    <t xml:space="preserve">болаттан, тең сөрелі, нөмірі 11, сөрелердің ені  110*110 мм, МСТ 8509-93    </t>
  </si>
  <si>
    <t xml:space="preserve">болаттан, тең сөрелі, нөмірі 12,5, сөрелердің ені  125*125 мм, МСТ 8509-93  </t>
  </si>
  <si>
    <t xml:space="preserve">болаттан, тең сөрелі, нөмірі 2,5, сөрелердің ені  25*25 мм, МСТ 8509-93    </t>
  </si>
  <si>
    <t>Бұрыштық</t>
  </si>
  <si>
    <t xml:space="preserve">полипропиленнен, қосатын, ішкі,  90º бұрылу бұрышымен  </t>
  </si>
  <si>
    <t>полипропиленнен, қосатын, ішкі,  45º бұрылу бұрышымен</t>
  </si>
  <si>
    <t>полипропиленнен, ажыратқыш</t>
  </si>
  <si>
    <t>Куәлік</t>
  </si>
  <si>
    <t>белгіленген үлгілі құжат  (қызметтік/зейнеткерлік/студенттер және ұқсас тағайындалған)</t>
  </si>
  <si>
    <t>Көрсеткіш</t>
  </si>
  <si>
    <t>отының</t>
  </si>
  <si>
    <t>майдың</t>
  </si>
  <si>
    <t>су температурасының</t>
  </si>
  <si>
    <t>отынның</t>
  </si>
  <si>
    <t>25.99.11</t>
  </si>
  <si>
    <t>металлдан, еденге орнатылатын</t>
  </si>
  <si>
    <t>фаянсті, тарелкелі, тік шығарумен, тұтас құйылған сөремен бачоепен, МСТ 30493-96</t>
  </si>
  <si>
    <t>Тұрақты тоқтың құрылғысы</t>
  </si>
  <si>
    <t>электрқоректенетін</t>
  </si>
  <si>
    <t>Қорғағыш құрылғысы</t>
  </si>
  <si>
    <t>есіктің,  ысырмамен</t>
  </si>
  <si>
    <t>Файл - қосымша бет</t>
  </si>
  <si>
    <t xml:space="preserve">полипропиленді қабыршықтан </t>
  </si>
  <si>
    <t>16.21.12</t>
  </si>
  <si>
    <t>Желімделген, жапырақты тұқымдардан, жоғары суға беріктігімен, МСТ 3916.1-96</t>
  </si>
  <si>
    <t>Фар</t>
  </si>
  <si>
    <t>оң, алдыңғы, арнайы және мамандырылған автомобильдер үшін</t>
  </si>
  <si>
    <t>Фенопласт</t>
  </si>
  <si>
    <t>фенол - алдьдегидті шайырлардың негізінде пластикалық  масса</t>
  </si>
  <si>
    <t xml:space="preserve">техникалық, таза жүннен, қылшықты жүннен </t>
  </si>
  <si>
    <t>Сүзгі</t>
  </si>
  <si>
    <t>желілік, кіретін ажыратулардың саны (розеткалардың) 5 артық, сымның ұзындығы  2-5 м</t>
  </si>
  <si>
    <t xml:space="preserve">аэрозольға қарсы, респиратор үшін </t>
  </si>
  <si>
    <t>28.29.13</t>
  </si>
  <si>
    <t>майлы, іштен жану қозғалтқышы үшін, механикалық, қағаз</t>
  </si>
  <si>
    <t xml:space="preserve">майлы, карбюраторлы іштен жану қозғалтқыштармен жеңіл автомобильдер үшін  </t>
  </si>
  <si>
    <t xml:space="preserve">майлы, тікелей тамызумен (инжекторлы) іштен жану қозғалтқышымен жеңіл автомобильдер үшін </t>
  </si>
  <si>
    <t>майлы, жүк таситын автомобильдің дизельді қозғалтқышы үшін, дөрекі тазартатын</t>
  </si>
  <si>
    <t xml:space="preserve">майлы, жүк таситын автомобильдің дизельді қозғалтқышы үшін, майда тазартатын </t>
  </si>
  <si>
    <t xml:space="preserve">ауа,  іштен жану қозғалтқышы үшін, жеңіл автомобильдері үшін </t>
  </si>
  <si>
    <t>ауа,  іштен жану қозғалтқышы үшін, жүк таситын автомобильдер үшін</t>
  </si>
  <si>
    <t>отынның, жүк таситын автомобильдердің дизельді қозғалтқыштары үшін, дөрекі тазартатын</t>
  </si>
  <si>
    <t xml:space="preserve">майлы, іштен жану қозғалтқыштар үшін, механикалық, торылы </t>
  </si>
  <si>
    <t xml:space="preserve">отынның, жүк таситын автомобильдің дизельді қозғалтқышы үшін, дөрекі тазартатын </t>
  </si>
  <si>
    <t>Флеш -жинақтаушы</t>
  </si>
  <si>
    <t>интерфейс USB 2.0, сыйымдылығы 2 Гб</t>
  </si>
  <si>
    <t>Шам</t>
  </si>
  <si>
    <t xml:space="preserve">бүйір, габаритті, арнайы және мамандырылған автомобильдер үшін, кернеуі 24 В, жарық шағылатын құралмен </t>
  </si>
  <si>
    <t>27.40.21</t>
  </si>
  <si>
    <t>сигнал-жарық беретін</t>
  </si>
  <si>
    <t>Натрий фосфаты</t>
  </si>
  <si>
    <t>үш ауыстырғыш, МСТ 201-76</t>
  </si>
  <si>
    <t>Фотоатанақ</t>
  </si>
  <si>
    <t>селен білігі</t>
  </si>
  <si>
    <t>14.14.24</t>
  </si>
  <si>
    <t>әйелдер, мақтадан тоқылған матадан, МСТ 25296-2003</t>
  </si>
  <si>
    <t>14.14.22</t>
  </si>
  <si>
    <t xml:space="preserve">ерлер, мақтадан тоқылған матадан, МСТ 25296-2003 </t>
  </si>
  <si>
    <t>Аммоний хлориді (хлорланған аммоний)</t>
  </si>
  <si>
    <t>техникалық, 1 сортты, МСТ 2210-73</t>
  </si>
  <si>
    <t>20.13.31</t>
  </si>
  <si>
    <t>Барий хлориді</t>
  </si>
  <si>
    <t>техникалық, жоғары сортты, МСТ 742-78</t>
  </si>
  <si>
    <t>Натрий хлориді (хлорлы натрий)</t>
  </si>
  <si>
    <t>дәл ізбесті қоюланудың ерітіндісін дайындау үшін, стандарт-титр (фиксанал)</t>
  </si>
  <si>
    <t>Хлор ізбесі</t>
  </si>
  <si>
    <t>А маркалы, 1 сортты, МСТ 1692-85</t>
  </si>
  <si>
    <t>Қамыт</t>
  </si>
  <si>
    <t>пластикті, монтажды</t>
  </si>
  <si>
    <t>металдан, диаметрі 14, биіктігі 38 мм, МСТ 24137-80</t>
  </si>
  <si>
    <t xml:space="preserve">металдан, диаметрі 16, биіктігі 40 мм, МСТ 24137-80 </t>
  </si>
  <si>
    <t xml:space="preserve">металдан, диаметрі 22, биіктігі 55 мм, МСТ 24137-80 </t>
  </si>
  <si>
    <t xml:space="preserve">металдан, диаметрі 45, биіктігі 77 мм, МСТ 24137-80  </t>
  </si>
  <si>
    <t xml:space="preserve">металдан, диаметрі 45, биіктігі 77 мм, МСТ 24137-80 </t>
  </si>
  <si>
    <t>пластикті тартпа, тіреуіш,  ұзындығы 200 мм, ені 5 мм</t>
  </si>
  <si>
    <t xml:space="preserve">пластикті тартпа, тіреуіш,  ұзындығы 5500 мм, ені 9 мм  </t>
  </si>
  <si>
    <t>Цанга</t>
  </si>
  <si>
    <t xml:space="preserve">қысатын </t>
  </si>
  <si>
    <t>28.15.21</t>
  </si>
  <si>
    <t>Шынжыр</t>
  </si>
  <si>
    <t>жетекті, роликті, екі қатарлы, қадамы 44,45 мм</t>
  </si>
  <si>
    <t>25.93.17</t>
  </si>
  <si>
    <t>жүк көтеретін, бөліктері дөңгелек, пісірілмейтін, калибрі 19 мм</t>
  </si>
  <si>
    <t>24.43.12</t>
  </si>
  <si>
    <t>Мырыш</t>
  </si>
  <si>
    <t>металл құймалары, Ц1 маркалы, МСТ 3640-94</t>
  </si>
  <si>
    <t>Тығырық</t>
  </si>
  <si>
    <t xml:space="preserve">алюминиийден </t>
  </si>
  <si>
    <t>28.15.31</t>
  </si>
  <si>
    <t>Шар</t>
  </si>
  <si>
    <t>болаттан, диаметрі 12 мм дейін, көрсетілген диаметрі 7,000 мм, МСТ 3722-2014</t>
  </si>
  <si>
    <t>29.10.44</t>
  </si>
  <si>
    <t>доңғалақ формуласы  6х6, жүк көтерімділігі 15 тоннадан артық, бірақ  20 тоннадан көп емес</t>
  </si>
  <si>
    <t>доңғалақ формуласы 6х6, жүк көтерімділігі 15 тоннадан артық емес</t>
  </si>
  <si>
    <t>Бұлғақ</t>
  </si>
  <si>
    <t xml:space="preserve">сұйық оталарды басудың піспекті сорабы </t>
  </si>
  <si>
    <t xml:space="preserve">Болаттан, ыстық домалатылған,  сөрелердің ішкі қырларының еңісімен, швеллер № 18, МСТ 8240-97      </t>
  </si>
  <si>
    <t xml:space="preserve">Болаттан, ыстық домалатылған,  сөрелердің ішкі қырларының еңісімен, швеллер № 16, МСТ 8240-97      </t>
  </si>
  <si>
    <t xml:space="preserve">Болаттан, ыстық домалатылған,  сөрелердің ішкі қырларының еңісімен, швеллер № 14, МСТ 8240-97    </t>
  </si>
  <si>
    <t xml:space="preserve">Болаттан, ыстық домалатылған,  сөрелердің ішкі қырларының еңісімен, швеллер № 10, МСТ 8240-97    </t>
  </si>
  <si>
    <t>Болаттан, ыстық домалатылған, сөрелердің қатар қырларымен және сөрелердің ішкі қырларының еңісімен, швеллер № 6</t>
  </si>
  <si>
    <t>Болаттан, ыстық домалатылған, сөрелердің қатар қырларымен және сөрелердің ішкі қырларының еңісімен, швеллер № 10</t>
  </si>
  <si>
    <t>Болаттан, ыстық домалатылған, сөрелердің қатар қырларымен және сөрелердің ішкі қырларының еңісімен, швеллер № 14</t>
  </si>
  <si>
    <t>Болаттан, ыстық домалатылған, сөрелердің қатар қырларымен және сөрелердің ішкі қырларының еңісімен, швеллер № 16</t>
  </si>
  <si>
    <t>Болаттан, ыстық домалатылған, сөрелердің қатар қырларымен және сөрелердің ішкі қырларының еңісімен, швеллер № 18</t>
  </si>
  <si>
    <t>Болаттан, ыстық домалатылған, сөрелердің қатар қырларымен және сөрелердің ішкі қырларының еңісімен, швеллер № 24</t>
  </si>
  <si>
    <t>Болаттан, ыстық домалатылған, сөрелердің қатар қырларымен және сөрелердің ішкі қырларының еңісімен, швеллер № 8</t>
  </si>
  <si>
    <t xml:space="preserve">Болаттан, ыстық домалатылған,  сөрелердің ішкі қырларының еңісімен, швеллер № 12, МСТ 8240-97     </t>
  </si>
  <si>
    <t>Алты қыр</t>
  </si>
  <si>
    <t>болаттан,  ішіне енгізілген шеңбердің диаметрі 8 мм, МСТ 2879-2006</t>
  </si>
  <si>
    <t xml:space="preserve">болаттан,  ішіне енгізілген шеңбердің диаметрі 10 мм, МСТ 2879-2006 </t>
  </si>
  <si>
    <t xml:space="preserve">болаттан,  ішіне енгізілген шеңбердің диаметрі 12 мм, МСТ 2879-2006  </t>
  </si>
  <si>
    <t>болаттан,  ішіне енгізілген шеңбердің диаметрі 13 мм, МСТ 2879-2006</t>
  </si>
  <si>
    <t xml:space="preserve">болаттан,  ішіне енгізілген шеңбердің диаметрі 14 мм, МСТ 2879-2006 </t>
  </si>
  <si>
    <t xml:space="preserve">болаттан,  ішіне енгізілген шеңбердің диаметрі 16 мм, МСТ 2879-2006  </t>
  </si>
  <si>
    <t xml:space="preserve">болаттан,  ішіне енгізілген шеңбердің диаметрі 17 мм, МСТ 2879-2006   </t>
  </si>
  <si>
    <t xml:space="preserve">болаттан,  ішіне енгізілген шеңбердің диаметрі 19 мм, МСТ 2879-2006  </t>
  </si>
  <si>
    <t xml:space="preserve">болаттан,  ішіне енгізілген шеңбердің диаметрі 20 мм, МСТ 2879-2006 </t>
  </si>
  <si>
    <t xml:space="preserve">болаттан,  ішіне енгізілген шеңбердің диаметрі 22 мм, МСТ 2879-2006  </t>
  </si>
  <si>
    <t xml:space="preserve">болаттан,  ішіне енгізілген шеңбердің диаметрі 24 мм, МСТ 2879-2006 </t>
  </si>
  <si>
    <t xml:space="preserve">болаттан,  ішіне енгізілген шеңбердің диаметрі 26 мм, МСТ 2879-2006 </t>
  </si>
  <si>
    <t xml:space="preserve">болаттан,  ішіне енгізілген шеңбердің диаметрі 28 мм, МСТ 2879-2006  </t>
  </si>
  <si>
    <t xml:space="preserve">болаттан,  ішіне енгізілген шеңбердің диаметрі 30 мм, МСТ 2879-2006  </t>
  </si>
  <si>
    <t xml:space="preserve">болаттан,  ішіне енгізілген шеңбердің диаметрі 32 мм, МСТ 2879-2006  </t>
  </si>
  <si>
    <t xml:space="preserve">болаттан,  ішіне енгізілген шеңбердің диаметрі 36 мм, МСТ 2879-2006  </t>
  </si>
  <si>
    <t xml:space="preserve">болаттан,  ішіне енгізілген шеңбердің диаметрі 47 мм, МСТ 2879-2006  </t>
  </si>
  <si>
    <t xml:space="preserve">болаттан,  ішіне енгізілген шеңбердің диаметрі 50 мм, МСТ 2879-2006 </t>
  </si>
  <si>
    <t xml:space="preserve">болаттан,  ішіне енгізілген шеңбердің диаметрі 55 мм, МСТ 2879-2006  </t>
  </si>
  <si>
    <t xml:space="preserve">болаттан,  ішіне енгізілген шеңбердің диаметрі 41 мм, калибрленген </t>
  </si>
  <si>
    <t xml:space="preserve">болаттан,  ішіне енгізілген шеңбердің диаметрі 30 мм, калибрленген,  МСТ 8560-78  </t>
  </si>
  <si>
    <t xml:space="preserve">болаттан,  ішіне енгізілген шеңбердің диаметрі 22 мм, калибрленген,  МСТ 8560-78   </t>
  </si>
  <si>
    <t xml:space="preserve">болаттан,  ішіне енгізілген шеңбердің диаметрі 24 мм, калибрленген,  МСТ 8560-78    </t>
  </si>
  <si>
    <t xml:space="preserve">болаттан,  ішіне енгізілген шеңбердің диаметрі 27 мм, калибрленген,  МСТ 8560-78   </t>
  </si>
  <si>
    <t xml:space="preserve">болаттан,  ішіне енгізілген шеңбердің диаметрі 32 мм, калибрленген,  МСТ 8560-78   </t>
  </si>
  <si>
    <t xml:space="preserve">болаттан,  ішіне енгізілген шеңбердің диаметрі 36 мм, калибрленген,  МСТ 8560-78    </t>
  </si>
  <si>
    <t xml:space="preserve">болаттан,  ішіне енгізілген шеңбердің диаметрі 19 мм, калибрленген,  МСТ 8560-78  </t>
  </si>
  <si>
    <t>болаттан,  ішіне енгізілген шеңбердің диаметрі 46 мм, калибрленген</t>
  </si>
  <si>
    <t>22.11.13</t>
  </si>
  <si>
    <t>автобустар және жүк таситын автомобильдер үшін, пневматикалық, радиалды, көлемі 9,00R20 (260*508), камералы, МСТ 5513-97</t>
  </si>
  <si>
    <t xml:space="preserve">автобустар және жүк таситын автомобильдер үшін, пневматикалық, радиалды, көлемі 12,0 R20 (320*508 R), камерасыз, МСТ 5513-97  </t>
  </si>
  <si>
    <t xml:space="preserve">автобустар және жүк таситын автомобильдер үшін, пневматикалық, радиалды, көлемі 315*80R22,5,  камерасыз, МСТ 5513-97   </t>
  </si>
  <si>
    <t>22.11.11</t>
  </si>
  <si>
    <t>жеңіл автомобильдері үшін, барлық мезгілді,  225, 85, R15, пневматикалық, радиалды, камерасыз, тиектелмеген, МСТ 4754-97</t>
  </si>
  <si>
    <t xml:space="preserve">жеңіл автомобильдері үшін, барлық мезгілді,  185, 75, R16,   пневматикалық, радиалды, камерасыз, тиектелмеген, МСТ 4754-97  </t>
  </si>
  <si>
    <t xml:space="preserve">жеңіл автомобильдері үшін, барлық мезгілді,  225, 75, R16, пневматикалық, радиалды, камерасыз, тиектелмеген, МСТ 4754-97  </t>
  </si>
  <si>
    <t xml:space="preserve">жеңіл автомобильдері үшін, барлық мезгілді,  245, 70, R17, пневматикалық, радиалды, камерасыз, тиектелмеген, МСТ 4754-97 </t>
  </si>
  <si>
    <t>22.19.30</t>
  </si>
  <si>
    <t>Құбыршек</t>
  </si>
  <si>
    <t>майды бұрып әкету үшін, резеңкелі, автомобильді</t>
  </si>
  <si>
    <t>Оралған сым</t>
  </si>
  <si>
    <t xml:space="preserve">телефон тұтқалары үшін </t>
  </si>
  <si>
    <t>Қоректену сымы</t>
  </si>
  <si>
    <t xml:space="preserve">жабдықтар/перифериялық құрылғылар және аспаптар үшін электр қосылыстардың кабелі </t>
  </si>
  <si>
    <t>Қадалық</t>
  </si>
  <si>
    <t>тік</t>
  </si>
  <si>
    <t>жаққышпен</t>
  </si>
  <si>
    <t>08.12.13</t>
  </si>
  <si>
    <t>Шағыршық</t>
  </si>
  <si>
    <t>фракция 40 тан 80 мм дейін, құрылыс жұмыстары үшін, МСТ 8267-93</t>
  </si>
  <si>
    <t xml:space="preserve">Щетка </t>
  </si>
  <si>
    <t>дайындау материалы - химиялық жіп</t>
  </si>
  <si>
    <t>Қалқан</t>
  </si>
  <si>
    <t>есеп - үлестіру,  ЩМП-3 түрлі</t>
  </si>
  <si>
    <t>Қалқанша</t>
  </si>
  <si>
    <t>Бет қорғайтын, электрпісірушілер үшін, МСТ 12.4.035-78</t>
  </si>
  <si>
    <t>плазмалық жанарғы үшін (плазматрон)</t>
  </si>
  <si>
    <t>27.90.13</t>
  </si>
  <si>
    <t xml:space="preserve"> ОК-46 маркалы, диаметрі 3 мм</t>
  </si>
  <si>
    <t>ОК-46 маркалы, диаметрі 4 мм</t>
  </si>
  <si>
    <t>ЦЛ-11 маркалы, диаметрі 3 мм</t>
  </si>
  <si>
    <t>ЦЛ-11 маркалы, диаметрі 4 мм</t>
  </si>
  <si>
    <t>сымды, электроэрозионды кесу үшін</t>
  </si>
  <si>
    <t>Пісіру электроды</t>
  </si>
  <si>
    <t>WR маркалы, вольфрамды</t>
  </si>
  <si>
    <t>27.11.21</t>
  </si>
  <si>
    <t>Электрқозғалтқыш</t>
  </si>
  <si>
    <t>тұрақты тоқтың, ПБСТ сериялы, қуаттылығы 37,5 Вт артық</t>
  </si>
  <si>
    <t xml:space="preserve">тұрақты тоқтың, ПБСТ сериялы, қуаттылығы 37,5 Вт артық  </t>
  </si>
  <si>
    <t>27.11.22</t>
  </si>
  <si>
    <t>айнымалы токтың, синхронды, бір фазалы, желінің номиналды жиілігімен 50 Гц, синхронды айналым жиілігімен 500 мин, номиналды қуаттылығы 0,75 кВт, МСТ 16264.2-85</t>
  </si>
  <si>
    <t>айнымалы токтың, синхронды, бір фазалы, желінің номиналды жиілігімен 50 Гц, синхронды айналым жиілігімен 500 мин, номиналды қуаттылығы 1,1 кВт</t>
  </si>
  <si>
    <t xml:space="preserve">айнымалы токтың, синхронды, бір фазалы, желінің номиналды жиілігімен 50 Гц, синхронды айналым жиілігімен 500 мин, номиналды қуаттылығы 1,1 кВт  </t>
  </si>
  <si>
    <t xml:space="preserve">айнымалы токтың, синхронды, бір фазалы, желінің номиналды жиілігімен 50 Гц, синхронды айналым жиілігімен 500 мин, номиналды қуаттылығы 2,2 кВт </t>
  </si>
  <si>
    <t>27.90.40</t>
  </si>
  <si>
    <t>УИМ 0331 сериялы, номиналды кернеуі 220 В</t>
  </si>
  <si>
    <t>27.90.33</t>
  </si>
  <si>
    <t>Электрқыздырғыш</t>
  </si>
  <si>
    <t>құбырлы, майды қыздыру үшін, қуаттылығы 3,5-4,0 кВт артық</t>
  </si>
  <si>
    <t>26.11.40</t>
  </si>
  <si>
    <t>Электр розеткасы</t>
  </si>
  <si>
    <t>штепсельді</t>
  </si>
  <si>
    <t>28.29.12</t>
  </si>
  <si>
    <t>сүзетін, сүзудің жіңішкелігі 3-5 мкм</t>
  </si>
  <si>
    <t>27.20.11</t>
  </si>
  <si>
    <t>Қоректену элементі</t>
  </si>
  <si>
    <t>кернеуі 6,0 В</t>
  </si>
  <si>
    <t>кернеуі  9,0 В артық</t>
  </si>
  <si>
    <t>кернеуі  4,5 В</t>
  </si>
  <si>
    <t>кернеуі 3,6 В</t>
  </si>
  <si>
    <t>Резистордың элементі</t>
  </si>
  <si>
    <t xml:space="preserve">токті өткізу үшін, токөткізгіш </t>
  </si>
  <si>
    <t>27.51.30</t>
  </si>
  <si>
    <t>Электрқыздырғыш элемент</t>
  </si>
  <si>
    <t>су қыздырғышына</t>
  </si>
  <si>
    <t>ПФ-115, МСТ 6465-76</t>
  </si>
  <si>
    <t>Алмас қарындашы</t>
  </si>
  <si>
    <t>С түрлі, маркасы 1, ажарлағыш шеңберлерін түзеу үшін, МСТ 607-80</t>
  </si>
  <si>
    <t>Қаттылық шамасы үлгісінің жинағы</t>
  </si>
  <si>
    <t>металлдардың қаттылығын өлшеу үшін,  МТБ, МТР, МТВ түрлерден тұрады, МСТ 9031-75</t>
  </si>
  <si>
    <t>23.91.11</t>
  </si>
  <si>
    <t>ажарлау, бакелит байламында, ажарлауматериалы  электрокорунд</t>
  </si>
  <si>
    <t>кеспелі, бакелит байламында, ажарлауматериалы кремний карбиді, диаметрі 115 мм</t>
  </si>
  <si>
    <t xml:space="preserve">кеспелі, бакелит байламында, ажарлауматериалы кремний карбиді, диаметрі 125 мм </t>
  </si>
  <si>
    <t xml:space="preserve">кеспелі, бакелит байламында, ажарлауматериалы кремний карбиді, диаметрі 180 мм </t>
  </si>
  <si>
    <t xml:space="preserve">кеспелі, бакелит байламында, ажарлауматериалы кремний карбиді, диаметрі 230 мм </t>
  </si>
  <si>
    <t xml:space="preserve">кеспелі, бакелит байламында, ажарлауматериалы кремний карбиді, диаметрі 400 мм  </t>
  </si>
  <si>
    <t xml:space="preserve">ажарлау, керамикалық  байламында, ажарлауматериалы  электрокорунд  </t>
  </si>
  <si>
    <t xml:space="preserve">ажарлау, керамикалық  байламында, ажарлауматериалы  электрокорунд   </t>
  </si>
  <si>
    <t xml:space="preserve">ажарлау, керамикалық  байламында, ажарлауматериалы кремний карбиді </t>
  </si>
  <si>
    <t>ажарлау, синтетикалық байламында, жапырақты, электрокорунд</t>
  </si>
  <si>
    <t>ажарлау, алмас, жалпақ, жонумен, МСТ 16170-91</t>
  </si>
  <si>
    <t xml:space="preserve">ажарлау, алмас, жалпақ, ені дақты жонумен, МСТ 16170-91 </t>
  </si>
  <si>
    <t xml:space="preserve">ажарлау, алмас, жалпақ, екі жақты жонумен, МСТ 16170-91    </t>
  </si>
  <si>
    <t>ажарлау, алмас, тостағанды, конусты, МСТ 16172-90</t>
  </si>
  <si>
    <t>ажарлау, алмас, тарелкелі, конусты, МСТ 16175-90</t>
  </si>
  <si>
    <t>26.51.32</t>
  </si>
  <si>
    <t>Сызғыш</t>
  </si>
  <si>
    <t>өлшейтін, металлдан, өлшеу шегі 1000 мм, МСТ 427-75</t>
  </si>
  <si>
    <t>25.73.40</t>
  </si>
  <si>
    <t>Бұрандаойғыш</t>
  </si>
  <si>
    <t>машиналы, номиналды диаметрі 8 мм кем</t>
  </si>
  <si>
    <t>машиналы, номиналды диаметрі 8-16 мм</t>
  </si>
  <si>
    <t>машиналы, номиналды диаметрі 16-24 мм</t>
  </si>
  <si>
    <t>машиналы, номиналды диаметрі  24-40 мм</t>
  </si>
  <si>
    <t>дюймдік бұранда үшін, номиналды  диаметрі 12,700 мм</t>
  </si>
  <si>
    <t>дюймдік бұранда үшін, номиналды  диаметрі  6,350 мм</t>
  </si>
  <si>
    <t>дюймдік бұранда үшін, номиналды  диаметрі  19,050 мм</t>
  </si>
  <si>
    <t>дюймдік бұранда үшін, номиналды  диаметрі 25,400 мм</t>
  </si>
  <si>
    <t>дюймдік бұранда үшін, номиналды  диаметрі 6,350 мм</t>
  </si>
  <si>
    <t>дюймдік бұранда үшін, номиналды  диаметрі 9,525 мм</t>
  </si>
  <si>
    <t>26.51.33</t>
  </si>
  <si>
    <t xml:space="preserve">Микрометр </t>
  </si>
  <si>
    <t>МК25-1, өлшеу диапазоны 0-25 мкм, МСТ 6507-90</t>
  </si>
  <si>
    <t>МК МК50-1, өлшеу диапазоны 25-50 мкм, МСТ 6507-90</t>
  </si>
  <si>
    <t xml:space="preserve">Надфиль </t>
  </si>
  <si>
    <t>жалпақ</t>
  </si>
  <si>
    <t>үш қырлы</t>
  </si>
  <si>
    <t>Ішін өлшеу</t>
  </si>
  <si>
    <t>НИ 18-50, МСТ 868-82</t>
  </si>
  <si>
    <t>НИ 10-18, МСТ 868-82</t>
  </si>
  <si>
    <t>28.49.23</t>
  </si>
  <si>
    <t>Технологиялық әбзел</t>
  </si>
  <si>
    <t>механикалық өңдеуге арналған  жабдыққа</t>
  </si>
  <si>
    <t>28.24.11</t>
  </si>
  <si>
    <t>Ара</t>
  </si>
  <si>
    <t>таспалы, ені 27 мм</t>
  </si>
  <si>
    <t>таспалы, ені 34 мм</t>
  </si>
  <si>
    <t>Тілім</t>
  </si>
  <si>
    <t>қатты қорытылған, көп қырлы, диаметрі 19,050 мм</t>
  </si>
  <si>
    <t>қатты қорытылған, көп қырлы, диаметрі15,875 мм</t>
  </si>
  <si>
    <t>қатты қорытылған, көп қырлы, диаметрі 15,875 мм</t>
  </si>
  <si>
    <t>Бұранда кескіш</t>
  </si>
  <si>
    <t>дөңгелек, бұранданың диаметрі М5, бұранданың қадамы0,8 мм, бұранда-оң, МСТ 9740 - 71</t>
  </si>
  <si>
    <t xml:space="preserve">дөңгелек, бұранданың диаметрі М8, бұранданың қадамы 1,25 мм, оң бұранда </t>
  </si>
  <si>
    <t>дөңгелек, бұранданың диаметрі М6, бұранданың қадамы 1,0 мм, оң бұранда</t>
  </si>
  <si>
    <t xml:space="preserve">дөңгелек, бұранданың диаметрі М10, бұранданың қадамы 1,5 мм, оң бұранда  </t>
  </si>
  <si>
    <t>дөңгелек, бұранданың диаметрі М10, бұранданың қадамы 1 мм, оң бұранда, МСТ 9740 - 71</t>
  </si>
  <si>
    <t xml:space="preserve">дөңгелек, бұранданың диаметрі М10, бұранданың қадамы 1,25 мм, бұранда түрі - оң, МСТ 9740 - 71    </t>
  </si>
  <si>
    <t xml:space="preserve">дөңгелек, бұранданың диаметрі М12, бұранданың қадамы 1,75 мм, бұранда түрі - оң, МСТ 9740 - 71    </t>
  </si>
  <si>
    <t xml:space="preserve">дөңгелек, бұранданың диаметрі М14, бұранданың қадамы 1,5 мм, бұранда түрі - оң, МСТ 9740 - 71    </t>
  </si>
  <si>
    <t>дөңгелек, бұранданың диаметрі М16, бұранданың қадамы 1,5 мм, оң бұранда</t>
  </si>
  <si>
    <t>25.73.20</t>
  </si>
  <si>
    <t>дөгелек, бұранда қадамы 1,5 мм, бұранда диаметрі М18</t>
  </si>
  <si>
    <t xml:space="preserve">дөгелек, бұранда қадамы 1,5 мм, бұранда диаметрі М20  </t>
  </si>
  <si>
    <t xml:space="preserve">дөңгелек, бұранданың диаметрі М20, бұранданың қадамы 2,0 мм, оң бұранда  </t>
  </si>
  <si>
    <t>дөңгелек, бұранданың диаметрі М27, бұранданың қадамы 2,0 мм, оң бұранда, МСТ 17587-72</t>
  </si>
  <si>
    <t>металл бойынша аралау үшін, металлдан, МСТ 6645-86</t>
  </si>
  <si>
    <t>Жонғыш кескіш</t>
  </si>
  <si>
    <t>қатты қорытпадан, тіліктейтін, МСТ 18880-73</t>
  </si>
  <si>
    <t>қатты қорытпадан, бұранда кескіш, МСТ 18885-73</t>
  </si>
  <si>
    <t>Ұзындық өлшеуіш</t>
  </si>
  <si>
    <t>көмір текті болаттан, номиналды ұзындықтың шкаласы 20 м, МСТ 7502-98</t>
  </si>
  <si>
    <t>Бұрғы</t>
  </si>
  <si>
    <t>шиыршық, цилиндрлі артқы ілмекпен, диаметрі 3 мм</t>
  </si>
  <si>
    <t xml:space="preserve">шиыршық, цилиндрлі артқы ілмекпен, диаметрі 3,1 мм </t>
  </si>
  <si>
    <t xml:space="preserve">шиыршық, цилиндрлі артқы ілмекпен, диаметрі 3,2 мм </t>
  </si>
  <si>
    <t xml:space="preserve">шиыршық, цилиндрлі артқы ілмекпен, диаметрі 3,3 мм </t>
  </si>
  <si>
    <t xml:space="preserve">шиыршық, цилиндрлі артқы ілмекпен, диаметрі 3,4 мм </t>
  </si>
  <si>
    <t xml:space="preserve">шиыршық, цилиндрлі артқы ілмекпен, диаметрі 3,5 мм  </t>
  </si>
  <si>
    <t xml:space="preserve">шиыршық, цилиндрлі артқы ілмекпен, диаметрі 3,7 мм </t>
  </si>
  <si>
    <t xml:space="preserve">шиыршық, цилиндрлі артқы ілмекпен, диаметрі 4,0 мм </t>
  </si>
  <si>
    <t xml:space="preserve">шиыршық, цилиндрлі артқы ілмекпен, диаметрі 4,1 мм </t>
  </si>
  <si>
    <t>шиыршық, цилиндрлі артқы ілмекпен, диаметрі 4,2 мм</t>
  </si>
  <si>
    <t xml:space="preserve">шиыршық, цилиндрлі артқы ілмекпен, диаметрі 4,25 мм </t>
  </si>
  <si>
    <t xml:space="preserve">шиыршық, цилиндрлі артқы ілмекпен, диаметрі 5,0 мм </t>
  </si>
  <si>
    <t xml:space="preserve">шиыршық, цилиндрлі артқы ілмекпен, диаметрі 5,5 мм  </t>
  </si>
  <si>
    <t xml:space="preserve">шиыршық, цилиндрлі артқы ілмекпен, диаметрі 6,0  мм </t>
  </si>
  <si>
    <t xml:space="preserve">шиыршық, цилиндрлі артқы ілмекпен, диаметрі 6,7 мм </t>
  </si>
  <si>
    <t xml:space="preserve">шиыршық, цилиндрлі артқы ілмекпен, диаметрі 7,0 мм  </t>
  </si>
  <si>
    <t xml:space="preserve">шиыршық, цилиндрлі артқы ілмекпен, диаметрі 7,5 мм  </t>
  </si>
  <si>
    <t xml:space="preserve">шиыршық, цилиндрлі артқы ілмекпен, диаметрі 8,0 мм </t>
  </si>
  <si>
    <t xml:space="preserve">шиыршық, цилиндрлі артқы ілмекпен, диаметрі 8,5 мм  </t>
  </si>
  <si>
    <t xml:space="preserve">шиыршық, цилиндрлі артқы ілмекпен, диаметрі 9,0 мм </t>
  </si>
  <si>
    <t xml:space="preserve">шиыршық, цилиндрлі артқы ілмекпен, диаметрі 10,2 мм </t>
  </si>
  <si>
    <t>шиыршық, цилиндрлі артқы ілмекпен, диаметрі 12,5 мм с</t>
  </si>
  <si>
    <t xml:space="preserve">шиыршық,конусті артқы ілмекпен, диаметрі 6,0 мм </t>
  </si>
  <si>
    <t xml:space="preserve">шиыршық,конусті артқы ілмекпен, диаметрі 9,0 мм </t>
  </si>
  <si>
    <t>шиыршық,конусті артқы ілмекпен, диаметрі 10,2 мм</t>
  </si>
  <si>
    <t xml:space="preserve">шиыршық,конусті артқы ілмекпен, диаметрі 10,5 мм </t>
  </si>
  <si>
    <t xml:space="preserve">шиыршық,конусті артқы ілмекпен, диаметрі 12,0 мм  </t>
  </si>
  <si>
    <t>шиыршық,конусті артқы ілмекпен, диаметрі 12,5 мм</t>
  </si>
  <si>
    <t xml:space="preserve">шиыршық,конусті артқы ілмекпен, диаметрі 13,0 мм  </t>
  </si>
  <si>
    <t xml:space="preserve">шиыршық,конусті артқы ілмекпен, диаметрі 14,0 мм </t>
  </si>
  <si>
    <t xml:space="preserve">шиыршық,конусті артқы ілмекпен, диаметрі 15 мм  </t>
  </si>
  <si>
    <t xml:space="preserve">шиыршық,конусті артқы ілмекпен, диаметрі 16,5 мм </t>
  </si>
  <si>
    <t xml:space="preserve">шиыршық,конусті артқы ілмекпен, диаметрі 19,0 мм </t>
  </si>
  <si>
    <t xml:space="preserve">шиыршық,конусті артқы ілмекпен, диаметрі 24,0 мм  </t>
  </si>
  <si>
    <t xml:space="preserve">шиыршық, цилиндрлі артқы ілмекпен, диаметрі 2 мм </t>
  </si>
  <si>
    <t xml:space="preserve">шиыршық, цилиндрлі артқы ілмекпен, диаметрі 2,5  мм  </t>
  </si>
  <si>
    <t xml:space="preserve">шиыршық, цилиндрлі артқы ілмекпен, диаметрі 3,15 мм  </t>
  </si>
  <si>
    <t xml:space="preserve">шиыршық, цилиндрлі артқы ілмекпен, диаметрі 4,0 мм  </t>
  </si>
  <si>
    <t xml:space="preserve">шиыршық, цилиндрлі артқы ілмекпен, диаметрі 5,0 мм  </t>
  </si>
  <si>
    <t xml:space="preserve">шиыршық, цилиндрлі артқы ілмекпен, диаметрі 6,3 мм   </t>
  </si>
  <si>
    <t>Жоңғы</t>
  </si>
  <si>
    <t>шеттік цилиндрлі артқы ілмекпен, қалыпты тіспен,  диаметрі 6 мм, ұзындығы 57 мм, МСТ 17025-71</t>
  </si>
  <si>
    <t xml:space="preserve">шеттік цилиндрлі артқы ілмекпен, қалыпты тіспен,  диаметрі 10 мм, ұзындығы 72 мм, МСТ 17025-71 </t>
  </si>
  <si>
    <t xml:space="preserve">шеттік цилиндрлі артқы ілмекпен, қалыпты тіспен,  диаметрі 12 мм, ұзындығы 83 мм, МСТ 17025-71 </t>
  </si>
  <si>
    <t>бұрамалы, 2510-4057В түрлі, МСТ 9324-80</t>
  </si>
  <si>
    <t>Ажарлағыш қабығы</t>
  </si>
  <si>
    <t>Суға төзімді, қағаз</t>
  </si>
  <si>
    <t>Суға төзімді, матадан</t>
  </si>
  <si>
    <t xml:space="preserve">Штангенциркуль </t>
  </si>
  <si>
    <t>32.91.19</t>
  </si>
  <si>
    <t>Қылшақ</t>
  </si>
  <si>
    <t xml:space="preserve">дискілі, металлдан жасалған </t>
  </si>
  <si>
    <t>техникалық,  1 сортты, МСТ 5583-78</t>
  </si>
  <si>
    <t>пневматикалық</t>
  </si>
  <si>
    <t>71.12.19</t>
  </si>
  <si>
    <t>Жобалау бойынша инженерлік жұмыстар</t>
  </si>
  <si>
    <t>Жобалау және сонымен байланысты инжнерлік жұмыстар (көшелерді\ авто және темір жолдарын\ жолақтарды, байланыс желілерін\ трансляциялаумен\ кәсіпорындарды\технологиялық процесстерді, су/ канализация/дренажды жүйелерді, ғимараттарды/аймақтарды/ нысандарды,электр станцияларды, қалдықтарды/ қалған - құтқандарды өңдеу қондырғаларын жорбалаумен байланыстылардан басқа)</t>
  </si>
  <si>
    <t>73.11.19</t>
  </si>
  <si>
    <t xml:space="preserve">Жарнамалық/ ақпараттық және ұқсас құрылымды  жасау бойынша жұмыстар </t>
  </si>
  <si>
    <t>25.62.20</t>
  </si>
  <si>
    <t>Механикалық өнімдерді механикалық өңдеу бойынша жұмыстар</t>
  </si>
  <si>
    <t>71.20.19</t>
  </si>
  <si>
    <t xml:space="preserve">Зертханааралық салыстыру сынақтарын (салыстыру) ұйымдастыру мен жүргізу бойынша жұмыстар                      </t>
  </si>
  <si>
    <t>45.20.21</t>
  </si>
  <si>
    <t xml:space="preserve">Автокөлік құралдарын, жүйелерді, тораптарды және агрегаттарды жөндеу бойынша жұмыстар </t>
  </si>
  <si>
    <t>33.13.13</t>
  </si>
  <si>
    <t>Оптикалық аспаптарды/жабдықтарды жөндеу бойынша жұмыстар</t>
  </si>
  <si>
    <t>33.12.12</t>
  </si>
  <si>
    <t xml:space="preserve">Сығымдағыш жабдықтарын жөндеу\жаңғырту бойынша жұмыстар </t>
  </si>
  <si>
    <t>42.12.20</t>
  </si>
  <si>
    <t xml:space="preserve">Темір жолдарды жөндеу/қайта құру  бойынша жұмыстар </t>
  </si>
  <si>
    <t>33.14.11</t>
  </si>
  <si>
    <t xml:space="preserve">Электр, электрүлестіргіш/реттейтін жабдықтарды және ұқсас аппаратураны жөндеу\қайта құру бойынша жұмыстар </t>
  </si>
  <si>
    <t>33.20.60</t>
  </si>
  <si>
    <t>Электр өлшем жұмыстары</t>
  </si>
  <si>
    <t>78.20.14</t>
  </si>
  <si>
    <t>Көлік-логистикалық қызметтер</t>
  </si>
  <si>
    <t>52.24.19</t>
  </si>
  <si>
    <t>Жүкті қабылдау/ тиеу қызметтері</t>
  </si>
  <si>
    <t>69.20.23</t>
  </si>
  <si>
    <t>Бухгалтерлік есеп саласында кеңестік қызметтер</t>
  </si>
  <si>
    <t>74.90.19</t>
  </si>
  <si>
    <t>Ғылыми және техникалық кеңес беру қызметтері</t>
  </si>
  <si>
    <t>53.20.19</t>
  </si>
  <si>
    <t xml:space="preserve">Жеткізу бойынша курьерлік қызметтер(мерзімді басылымды, посылкаларды/бандеролдерді, ірі габаритті пошталық жіберулерді жеткізуден басқа) </t>
  </si>
  <si>
    <t>52.21.19</t>
  </si>
  <si>
    <t>Вагон операторының қызметтері</t>
  </si>
  <si>
    <t>80.10.12</t>
  </si>
  <si>
    <t>Күзет қызметтері</t>
  </si>
  <si>
    <t>Күзет қызметтері (патрульдеу/объектілерді қорғау/ғимараттарды/мүлікті/адамдарды және осған ұқсас)</t>
  </si>
  <si>
    <t>74.90.20</t>
  </si>
  <si>
    <t>Нормативтік/ ақпараттық\техникалық ақпаратпен/құжаттамамен өзектендіру/қамтамасыз ету бойынша қызметтер (құрастыру/ түзету/құрудан басқа)</t>
  </si>
  <si>
    <t>77.39.19</t>
  </si>
  <si>
    <t>Ақпараттық-көрме құрылымдарын жалдау бойынша  қызметтер</t>
  </si>
  <si>
    <t>85.60.10</t>
  </si>
  <si>
    <t xml:space="preserve">Аттестациялау/ білімді/ дайындау деңгейін  бағалау және тексеру  (бастауыш, орта және жоғары білім саласынан басқа) </t>
  </si>
  <si>
    <t>66.12.12</t>
  </si>
  <si>
    <t>Тауарлармен брокерлік операциялар бойынша қызметтер</t>
  </si>
  <si>
    <t>38.11.29</t>
  </si>
  <si>
    <t xml:space="preserve">Қауіпсіз қалдықтарды/мүлікті/материалдарды шығару (жинау) бойынша қызметтер </t>
  </si>
  <si>
    <t xml:space="preserve">Диагностика/сараптау/сынау/тестілеу/байқау  бойынша қызметтер </t>
  </si>
  <si>
    <t>73.20.11</t>
  </si>
  <si>
    <t xml:space="preserve">Нарықты/қызметті  байқап білу/зерттеу/мониторингін жүргізу бойынша қызметтер </t>
  </si>
  <si>
    <t>18.12.19</t>
  </si>
  <si>
    <t xml:space="preserve">Жазуды/суретті/эмблемаларды затқа/объектіге салу </t>
  </si>
  <si>
    <t>85.59.13</t>
  </si>
  <si>
    <t>Оқыту бойынша қызметтер (бастауыш, орта, жоғары білім беру саласынан басқа)</t>
  </si>
  <si>
    <t xml:space="preserve">Оқыту бойынша қызметтер (оқыту/дайындау/қайта дайындау/ біліктілікті арртыру) </t>
  </si>
  <si>
    <t>82.19.13</t>
  </si>
  <si>
    <t>Рәсімдеу бойынша қызметтер</t>
  </si>
  <si>
    <t xml:space="preserve">Техникалық/құқық белгілеущі/рұқсат беретін және басқа құжаттамаларды рәсімдеу бойынша қызметтер (сәйкес органдарда/тізілімдерде рәсімдеу/қайта рәсімдеу/дайындау/тіркеу/қайта тіркеу және ұқсас) </t>
  </si>
  <si>
    <t>68.31.16</t>
  </si>
  <si>
    <t>Жылжымайтын мүлікті бағалау бойынша қызметтер</t>
  </si>
  <si>
    <t>49.42.19</t>
  </si>
  <si>
    <t>Жеңіл автокөлікпен тасымалдау бойынша қызметтер</t>
  </si>
  <si>
    <t xml:space="preserve">Жүкті (жүкті порттарда және контейнерлерде өңдеуден басқа) жүктеу (ауыстырып түйеу) бойынша қызметтер </t>
  </si>
  <si>
    <t>18.14.10</t>
  </si>
  <si>
    <t xml:space="preserve">Түптеу бойынша қызметтер </t>
  </si>
  <si>
    <t>18.11.10</t>
  </si>
  <si>
    <t xml:space="preserve">Газеттерді басу бойынша қызметтер </t>
  </si>
  <si>
    <t>18.12.16</t>
  </si>
  <si>
    <t xml:space="preserve">Қағаз емес басқа материалдарда тікелей басу бойынша қызметтер </t>
  </si>
  <si>
    <t xml:space="preserve">Өлшеу құралдарын тексеру бойынша қызметтер </t>
  </si>
  <si>
    <t xml:space="preserve">Жүк партиясын іріктеу/топтау бойынша қызметтер </t>
  </si>
  <si>
    <t xml:space="preserve">Темір жол жылжымалы составын артуға дайындау бойынша қызметтер </t>
  </si>
  <si>
    <t xml:space="preserve">74.90.20
</t>
  </si>
  <si>
    <t xml:space="preserve">Көлік құжаттамаларын және жол қағаздарын дайындау бойынша қызметтер </t>
  </si>
  <si>
    <t>53.10.11</t>
  </si>
  <si>
    <t xml:space="preserve">Баспа мерзімді басылымға жазылу бойынша қызметтер </t>
  </si>
  <si>
    <t>62.09.20</t>
  </si>
  <si>
    <t xml:space="preserve">Электронды сатып алудың ақпараттық жүйесін қолдану бойынша қызметер </t>
  </si>
  <si>
    <t>74.90.13</t>
  </si>
  <si>
    <t xml:space="preserve">Радиологиялық мониторингті/тесеруді/бақылауды өткізу бойынша қызметтер </t>
  </si>
  <si>
    <t xml:space="preserve">Қаржылық тесеруді өткізу бойынша қызметтер </t>
  </si>
  <si>
    <t xml:space="preserve">Экологиялық бақылауды өткізу бойынша қызметтер </t>
  </si>
  <si>
    <t xml:space="preserve">Экологиялық мониторингті өткізу бойынша қызметтер </t>
  </si>
  <si>
    <t xml:space="preserve">Энергетикалық аудитті өткізу бойынша қызметтер </t>
  </si>
  <si>
    <t>93.19.19</t>
  </si>
  <si>
    <t xml:space="preserve">Бұқаралық ақпарат құралдарында ақпараттық материалдарды орналастыру бойынша қызметтер </t>
  </si>
  <si>
    <t>58.14.31</t>
  </si>
  <si>
    <t xml:space="preserve">Баспа мерзімді басылымдарда жарнаманы орналастыру бойынша қызметтер </t>
  </si>
  <si>
    <t>60.20.40</t>
  </si>
  <si>
    <t xml:space="preserve">Телевизияда жарнаманы орналастыру бойынша қызметтер </t>
  </si>
  <si>
    <t xml:space="preserve">Өнімді/процесстерді/жұмыстарды/қызметтерді сертификаттау бойынша қызметтер </t>
  </si>
  <si>
    <t>65.12.50</t>
  </si>
  <si>
    <t xml:space="preserve">Азаматтық - құқықтық жауапкершілікті сақтандыру бойынша қызметтер (автокөлік, әуе және су көлігі иелерінің азаматтық - құқықтық жауапкершілігін сақтандырудан басқа)  </t>
  </si>
  <si>
    <t>65.12.21</t>
  </si>
  <si>
    <t xml:space="preserve">Автомобильді көліктер иелерінің азаматтық - құқықтық жауапкершілігін сақтандыру бойынша қызметтер </t>
  </si>
  <si>
    <t>65.12.41</t>
  </si>
  <si>
    <t>Зияннан мүлікті сақтандыру бойынша қызметтер (автокөлік, әуе және су көлігі иелерінің азаматтық - құқықтық жауапкершілігін сақтандырудан басқа)</t>
  </si>
  <si>
    <t>65.12.11</t>
  </si>
  <si>
    <t xml:space="preserve">Жазатайым оқиғадан сақтандыру бойынша қызметтер </t>
  </si>
  <si>
    <t>84.11.12</t>
  </si>
  <si>
    <t>Кедендік рәсімдеу бойынша қызметтер</t>
  </si>
  <si>
    <t>71.20.14</t>
  </si>
  <si>
    <t xml:space="preserve">Жол көлік құралдарын техникалық бақылау (тексеру) бойынша қызметтер </t>
  </si>
  <si>
    <t xml:space="preserve">Пневматикалық/сығымдағыш жабдықтарына техникалық қызмет көрсету бойынша қызметтер </t>
  </si>
  <si>
    <t>52.29.19</t>
  </si>
  <si>
    <t xml:space="preserve">Көлік - экспедиторлық қызмет көрсету бойынша қызметтер </t>
  </si>
  <si>
    <t xml:space="preserve">Көлік - экспедиторлық қызмет көрсету бойынша қызметтердің кешені </t>
  </si>
  <si>
    <t>38.22.29</t>
  </si>
  <si>
    <t xml:space="preserve">Қауіпті қалдықтарды/мүлікті/материалдарды жою бойынша қызметтер </t>
  </si>
  <si>
    <t>Қауіпті қалдықтарды/мүлікті/материалдарды жою бойынша қызметтер  (көму/жандыру/жәдеге жарату және ұқсас қызметтер)</t>
  </si>
  <si>
    <t>37.00.11</t>
  </si>
  <si>
    <t>Ағын суларды жою бойынша қызметтер</t>
  </si>
  <si>
    <t>Ағын суларды жою бойынша қызметтер (бұрып жіберу)</t>
  </si>
  <si>
    <t>Полиграфиялық өнімдерді (кітаптардан, фотодан, мерзімді басылымнан басқа) дайындау/басу бойынша қызметтер</t>
  </si>
  <si>
    <t>53.10.19</t>
  </si>
  <si>
    <t>Пошталық арнайы байланыстың қызметтері</t>
  </si>
  <si>
    <t>53.10.13</t>
  </si>
  <si>
    <t xml:space="preserve">Посылкаларды және бандерольдерді жіберу және жеткізу бойынша пошталық қызметтер </t>
  </si>
  <si>
    <t xml:space="preserve">Абоненттік жәшіктерді қолданысқа ұсыну бойынша қызметтер </t>
  </si>
  <si>
    <t>53.10.12</t>
  </si>
  <si>
    <t>Хаттармен байланысты пошталық қызметтер</t>
  </si>
  <si>
    <t>69.10.19</t>
  </si>
  <si>
    <t xml:space="preserve">Заңгерлік қызметтер </t>
  </si>
  <si>
    <t>80.20.10</t>
  </si>
  <si>
    <t xml:space="preserve">Ескерту, сигнал беру құралдарымен және ұқсас қауіпсіздікті қамтамасыз ету жүйелерімен мониторинг және қауіпсіздікті қамтамасыз ету бойынша қызметтер </t>
  </si>
  <si>
    <t xml:space="preserve">Диагностикалау/сараптама/ талдау/сынау/тестілеу/тексеру бойынша қызметтер </t>
  </si>
  <si>
    <t>РНН заказчика</t>
  </si>
  <si>
    <t>БИН заказчика</t>
  </si>
  <si>
    <t>Код единицы измерения (в соответствиис МКЕИ)</t>
  </si>
  <si>
    <t>Планируемая сумма закупа, тенге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</si>
  <si>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</si>
  <si>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>План закупок товаров, работ и услуг на 2016  год  АО "Петропавловский завод тяжелого машиностроения"</t>
  </si>
  <si>
    <t>Аппарат сварочный</t>
  </si>
  <si>
    <t>для точечно-контактной сварки и микросварки</t>
  </si>
  <si>
    <t>газообразный, сорт высший, ГОСТ 10157-79</t>
  </si>
  <si>
    <t>Бихромат натрия</t>
  </si>
  <si>
    <t>Бур</t>
  </si>
  <si>
    <t>для перфоратора, диаметр 8</t>
  </si>
  <si>
    <t>для перфоратора, диаметр 10</t>
  </si>
  <si>
    <t>для перфоратора, диаметр 5 мм</t>
  </si>
  <si>
    <t>коленчатый, вращающееся звено кривошипного механизма, состоящее из нескольких соосных коренных шеек</t>
  </si>
  <si>
    <t>Вентилятор</t>
  </si>
  <si>
    <t>вытяжной</t>
  </si>
  <si>
    <t>Вкладыш</t>
  </si>
  <si>
    <t>коленчатого вала, для специальной и специализированной техники, шатунный</t>
  </si>
  <si>
    <t>строительный, с плоской головкой, диаметр 1,6 мм, длина 40 мм, ГОСТ 4028-63</t>
  </si>
  <si>
    <t>строительный, с плоской головкой, диаметр 8,0 мм, длина 250 мм, ГОСТ 4028-63</t>
  </si>
  <si>
    <t>Герметик</t>
  </si>
  <si>
    <t>Гидрохинон (хинол, п-дигидроксибензол)</t>
  </si>
  <si>
    <t>хлопья</t>
  </si>
  <si>
    <t>чистый для анализа, ГОСТ 6259-75</t>
  </si>
  <si>
    <t>марка ФЛ-03К, для грунтования поверхностей из черных металлов/медных /титановых сплавов/ деревянных поверхностей, ГОСТ 9109-81</t>
  </si>
  <si>
    <t>Детектор</t>
  </si>
  <si>
    <t>полупроводниковый</t>
  </si>
  <si>
    <t>полупроводниковый, детекторный</t>
  </si>
  <si>
    <t>Диоксид углерода</t>
  </si>
  <si>
    <t>по бетону, алмазный, диаметр 230 мм, содержание алмаза 35%</t>
  </si>
  <si>
    <t>Добавка</t>
  </si>
  <si>
    <t>блескообразующая, марка С</t>
  </si>
  <si>
    <t>Долото</t>
  </si>
  <si>
    <t>резцовое, буровое</t>
  </si>
  <si>
    <t>Дорожка</t>
  </si>
  <si>
    <t>резиновая</t>
  </si>
  <si>
    <t>Дрель</t>
  </si>
  <si>
    <t>электрическая, мощность не менее 1000 Вт, диаметр сверления до 50 мм</t>
  </si>
  <si>
    <t>электрическая, мощность не менее 500 Вт, диаметр сверления до 50 мм</t>
  </si>
  <si>
    <t>Зажим</t>
  </si>
  <si>
    <t>на металлический профиль, клеммный</t>
  </si>
  <si>
    <t>ответвительный, с компенсатором температурных расширений, аппаратный, тип АА-212 (заглушка)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</si>
  <si>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</si>
  <si>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</si>
  <si>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Индикатор светосигнальный</t>
  </si>
  <si>
    <t>красный, напряжение 220 В</t>
  </si>
  <si>
    <t>Инструмент</t>
  </si>
  <si>
    <t>для обжима коннекторов</t>
  </si>
  <si>
    <t>КС-ОКБ - 4/144 - SM/MM50/MM62,5-FF/CF, одномодный</t>
  </si>
  <si>
    <t>КС-ОКГ - 4/144 - SM/MM50/MM62,5-FF/CF, многомодный</t>
  </si>
  <si>
    <t>марка КГ, 3*1,5+1*1,5 мм2</t>
  </si>
  <si>
    <t>марка КГ, 3*4+1*2,5 мм2</t>
  </si>
  <si>
    <t>марка КГ, 3*10+1*6 мм2</t>
  </si>
  <si>
    <t>марка КГ, 3*16+1*6 мм2</t>
  </si>
  <si>
    <t>Калибр-кольцо</t>
  </si>
  <si>
    <t>предельный, резьбовой</t>
  </si>
  <si>
    <t>Калибр-пробка</t>
  </si>
  <si>
    <t>Канат</t>
  </si>
  <si>
    <t>стальной, свивка одинарная, тип ЛК-О, диаметр 1,60 мм, ГОСТ 3062-80</t>
  </si>
  <si>
    <t>стальной, свивка одинарная, тип ЛК-О, диаметр 3,40 мм, ГОСТ 3062-80</t>
  </si>
  <si>
    <t>стальной, свивка двойная, тип ЛК-Р, диаметр 12,0 мм, ГОСТ 2688-80</t>
  </si>
  <si>
    <t>стальной, свивка двойная, тип ЛК-Р, диаметр 14,0 мм, ГОСТ 2688-80</t>
  </si>
  <si>
    <t>стальной, двойной свивки, тип ЛК-З, диаметр 22 мм, ГОСТ 7669-80</t>
  </si>
  <si>
    <t>Карабин</t>
  </si>
  <si>
    <t>для стропы</t>
  </si>
  <si>
    <t>Кислота олеиновая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</si>
  <si>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</si>
  <si>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</si>
  <si>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для измерения твердости металлов, состоит из типов  МТБ, МТР, МТВ, ГОСТ 9031-75</t>
  </si>
  <si>
    <t>КЭМ 1, диаметр вводимых кабелей 12 мм, количество модулей 3</t>
  </si>
  <si>
    <t>Коронка</t>
  </si>
  <si>
    <t>биметаллическая, диаметр 68 мм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</si>
  <si>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</si>
  <si>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трехходовой, для насоса бурового</t>
  </si>
  <si>
    <t>для раковин и моек, водоразборный, из цветных металлов</t>
  </si>
  <si>
    <t>Кран Маевского</t>
  </si>
  <si>
    <t>температура 130°С, давление условное 0,6 МПа, диаметр 15 мм</t>
  </si>
  <si>
    <t>стальной, марка Ст.40Х, диаметр 100 мм, ГОСТ 2590-2006</t>
  </si>
  <si>
    <t>стальной, марка Ст.38ХС, диаметр 75 мм, ГОСТ 4543-71</t>
  </si>
  <si>
    <t>стальной, марка Ст.38ХС, диаметр 30 мм, ГОСТ 4543-71</t>
  </si>
  <si>
    <t>стальной, марка Ст. 09Г2С, диаметр 260 мм, ГОСТ 19281-2014</t>
  </si>
  <si>
    <t>стальной, марка Ст. 09Г2С, диаметр 230 мм, ГОСТ 19281-2014</t>
  </si>
  <si>
    <t>стальной, марка Ст. 09Г2С, диаметр 220 мм, ГОСТ 19281-2014</t>
  </si>
  <si>
    <t>стальной, марка Ст. 09Г2С, диаметр 210 мм, ГОСТ 19281-2014</t>
  </si>
  <si>
    <t>стальной, марка Ст. 09Г2С, диаметр 190 мм, ГОСТ 19281-2014</t>
  </si>
  <si>
    <t>стальной, марка Ст. 09Г2С, диаметр 180 мм, ГОСТ 19281-2014</t>
  </si>
  <si>
    <t>стальной, марка Ст. 09Г2С, диаметр 170 мм, ГОСТ 19281-2014</t>
  </si>
  <si>
    <t>стальной, марка Ст. 09Г2С, диаметр 160 мм, ГОСТ 19281-2014</t>
  </si>
  <si>
    <t>стальной, марка Ст. 09Г2С, диаметр 130 мм, ГОСТ 19281-2014</t>
  </si>
  <si>
    <t>стальной, марка Ст. 09Г2С, диаметр 120 мм, ГОСТ 19281-2014</t>
  </si>
  <si>
    <t>стальной, марка Ст. 09Г2С, диаметр 110 мм, ГОСТ 19281-2014</t>
  </si>
  <si>
    <t>стальной, марка Ст. 09Г2С, диаметр 140 мм, ГОСТ 19281-2014</t>
  </si>
  <si>
    <t>стальной, марка Ст. 09Г2С, диаметр 90 мм, ГОСТ 19281-2014</t>
  </si>
  <si>
    <t>стальной, марка Ст. 09Г2С, диаметр 70 мм, ГОСТ 19281-2014</t>
  </si>
  <si>
    <t>стальной, марка Ст. 09Г2С, диаметр 60 мм, ГОСТ 19281-2014</t>
  </si>
  <si>
    <t>масляный, марка МА</t>
  </si>
  <si>
    <t>марка ХС, ГОСТ 23494-79</t>
  </si>
  <si>
    <t>тип цоколя E27, мощность 12 Вт</t>
  </si>
  <si>
    <t>тип цоколя G13, мощность 22 Вт</t>
  </si>
  <si>
    <t>Лен</t>
  </si>
  <si>
    <t>растительное волокно, обыкновенный</t>
  </si>
  <si>
    <t>тормозная, масляная, асбестовая</t>
  </si>
  <si>
    <t>стальная, упаковочная, мягкая</t>
  </si>
  <si>
    <t>для термотрансферного принтера, красящая</t>
  </si>
  <si>
    <t>стальной, марка Ст. 3, толщина 4 мм, рифленный, ГОСТ 8568-77</t>
  </si>
  <si>
    <t>гидравлическое, марка МГЕ-10А, ГОСТ 17479.3-85 </t>
  </si>
  <si>
    <t>индустриальное, марка И-12А1, ГОСТ 20799-88</t>
  </si>
  <si>
    <t>Машина шлифовальная</t>
  </si>
  <si>
    <t>угловая, с резьбовым креплением, мощность 810-2600 Вт, частота вращения 2000-11000 об/мин</t>
  </si>
  <si>
    <t>Маяк автомобильный</t>
  </si>
  <si>
    <t>Медь</t>
  </si>
  <si>
    <t>углекислая основная, чистая, порошок, ГОСТ 8927-79</t>
  </si>
  <si>
    <t>Мойка</t>
  </si>
  <si>
    <t>стальная, с одной чашей, размер 500 мм*500 мм, ГОСТ 23695-94 </t>
  </si>
  <si>
    <t>цифровой, 3,5 цифровых разряда, точность около 1,0 %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</si>
  <si>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</si>
  <si>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</si>
  <si>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для винтов с внутренним шестигранником, ГОСТ 11737-93</t>
  </si>
  <si>
    <t>рожковые, в наборе 10 предметов, 6-32 мм</t>
  </si>
  <si>
    <t>Набор отверток</t>
  </si>
  <si>
    <t>крестовая, в наборе не более 10 предметов</t>
  </si>
  <si>
    <t>алмазный, для измерения микротвердости, ГОСТ 9377-81</t>
  </si>
  <si>
    <t>для высоковольтного выключателя</t>
  </si>
  <si>
    <t>возвратно-поступательный, для перекачки жидкостей, перистальтический</t>
  </si>
  <si>
    <t>Натрий щавелевокислый</t>
  </si>
  <si>
    <t>чистый для анализа, порошок, ГОСТ 5839-77</t>
  </si>
  <si>
    <t>Наушники</t>
  </si>
  <si>
    <t>технический, сорт высший, ГОСТ 19906-74</t>
  </si>
  <si>
    <t>специальный</t>
  </si>
  <si>
    <t>Ножовка</t>
  </si>
  <si>
    <t>по металлу, ручная, пластиковая рукоятка</t>
  </si>
  <si>
    <t>Ограничитель для DIN-рейки</t>
  </si>
  <si>
    <t>металлический</t>
  </si>
  <si>
    <t>Оксид меди</t>
  </si>
  <si>
    <t>ЧДА, ГОСТ 16539-79</t>
  </si>
  <si>
    <t>Оксид хрома</t>
  </si>
  <si>
    <t>стальной, бесшовный, диаметр 108*6 мм, крутоизогнутый, ГОСТ 17375-2001</t>
  </si>
  <si>
    <t>стальной, бесшовный, диаметр 159*6 мм, крутоизогнутый</t>
  </si>
  <si>
    <t>Отливка</t>
  </si>
  <si>
    <t>стальная, 3 группа особо ответственного назначения, марка 35Л, вес более 100 кг, ГОСТ 977-88</t>
  </si>
  <si>
    <t>стальная, 3 группа особо ответственного назначения, марка 40Л, вес более 100 кг, ГОСТ 977-88</t>
  </si>
  <si>
    <t>стальной, резьбовой</t>
  </si>
  <si>
    <t>Перфоратор</t>
  </si>
  <si>
    <t>электрический, сетевой</t>
  </si>
  <si>
    <t>ленточная, ширина 41 мм</t>
  </si>
  <si>
    <t>тип ТМКЩ, размер 20*1000*1000 мм, ГОСТ 7338-90</t>
  </si>
  <si>
    <t>твердосплавная, напаиваемая, тип ВК8</t>
  </si>
  <si>
    <t>Плата соединительная</t>
  </si>
  <si>
    <t>круглая, диаметр резьбы М16, шаг резьбы 2,0 мм, резьба правая, ГОСТ 17587-72</t>
  </si>
  <si>
    <t>круглая, диаметр резьбы М18, шаг резьбы 2,5 мм, резьба правая, ГОСТ 17587-72</t>
  </si>
  <si>
    <t>круглая, диаметр резьбы М20, шаг резьбы 2,5 мм, резьба правая, ГОСТ 9740-71</t>
  </si>
  <si>
    <t>Плоскогубцы</t>
  </si>
  <si>
    <t>комбинированные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</si>
  <si>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</si>
  <si>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радиально-упорный, наружный диаметр 90 мм, однорядный, с коническими роликами</t>
  </si>
  <si>
    <t>радиальный, наружный диаметр 47 мм, однорядный</t>
  </si>
  <si>
    <t>радиальный, наружный диаметр менее 30 мм, однорядный, качения, без сепаратора</t>
  </si>
  <si>
    <t>радиальный, наружный диаметр 30-55 мм, однорядный, качения, без сепаратора</t>
  </si>
  <si>
    <t>радиальный, наружный диаметр 80 мм, однорядный</t>
  </si>
  <si>
    <t>радиальный, наружный диаметр 30-55 мм, сферический, качения, с уплотнением</t>
  </si>
  <si>
    <t>радиальный, наружный диаметр 55-125 мм, сферический, качения, с уплотнением</t>
  </si>
  <si>
    <t>радиально-упорный, наружный диаметр менее 30 мм, со штампованным сепаратором</t>
  </si>
  <si>
    <t>радиально-упорный, наружный диаметр менее 30 мм, качения, с массивным сепаратором</t>
  </si>
  <si>
    <t>радиальный, наружный диаметр 30-55 мм, однорядные, качения, с односторонним уплотнением</t>
  </si>
  <si>
    <t>Полиэтилен</t>
  </si>
  <si>
    <t>трубчатого типа, высокого давления, низкой плотности, ГОСТ 16337-77</t>
  </si>
  <si>
    <t>холоднокатаная, стальная, ширина 18 мм</t>
  </si>
  <si>
    <t>холоднокатаная, стальная, ширина 40 мм</t>
  </si>
  <si>
    <t>марка ЦЕМ II/А-К 22,5, общестроительный композиционный, ГОСТ 31108-2003</t>
  </si>
  <si>
    <t>сечение жил 0,63 мм, марка ПЭТВ-2</t>
  </si>
  <si>
    <t>сечение жил 0,85 мм, марка ПЭТВ-2</t>
  </si>
  <si>
    <t>сечение жил 0,95 мм, марка ПЭТВ-2</t>
  </si>
  <si>
    <t>сечение жил 1,08 мм, марка ПЭТВ-2</t>
  </si>
  <si>
    <t>сечение жил 1,18 мм, марка ПЭТВ-2</t>
  </si>
  <si>
    <t>сечение жил 1,25 мм, марка ПЭТВ-2</t>
  </si>
  <si>
    <t>сечение жил 1,45 мм, марка ПЭТВ-2</t>
  </si>
  <si>
    <t>сечение жил 0,71 мм, марка ПЭТВ-2</t>
  </si>
  <si>
    <t>сечение жил 0,75 мм, марка ПЭТВ-2</t>
  </si>
  <si>
    <t>марка ПВС, 3*2,5 мм2</t>
  </si>
  <si>
    <t>марка ПВС, 4*4 мм2</t>
  </si>
  <si>
    <t>марка ПВС, 5*2,5 мм2</t>
  </si>
  <si>
    <t>из углеродистой стали, номинальный диаметр 7 мм</t>
  </si>
  <si>
    <t>из углеродистой стали, номинальный диаметр 10,50 мм</t>
  </si>
  <si>
    <t>из низкоуглеродистой стали, номинальный диаметр 6 мм, ГОСТ 3282-74</t>
  </si>
  <si>
    <t>холоднотянутая, круглого сечения, диаметр 0,009-16,0 мм, катушка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</si>
  <si>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</si>
  <si>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</si>
  <si>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</si>
  <si>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</si>
  <si>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серия ПМ 12, нереверсивный, с реле, величина пускателя в зависимости от номинального тока 25 А</t>
  </si>
  <si>
    <t>серия ПМЛ, нереверсивный, с реле, величина пускателя в зависимости от номинального тока 40  А</t>
  </si>
  <si>
    <t>Радиатор отопительный</t>
  </si>
  <si>
    <t>циркуляционный, жидконаполненный</t>
  </si>
  <si>
    <t>электрический, взрывозащищенный, номинальное напряжение до 440 В, номинальный ток 32 А</t>
  </si>
  <si>
    <t>из твердого сплава, проходной отогнутый, ГОСТ 18877-73</t>
  </si>
  <si>
    <t>Рейка</t>
  </si>
  <si>
    <t>монтажная, С-образного типа, длина 30 см</t>
  </si>
  <si>
    <t>длина 5 м</t>
  </si>
  <si>
    <t>спиральное, с цилиндрическим хвостовиком, диаметр 3,8 мм</t>
  </si>
  <si>
    <t>спиральное, с цилиндрическим хвостовиком, диаметр 10,0 мм</t>
  </si>
  <si>
    <t>центровочное, тип А, комбинированное, ГОСТ 14952-75</t>
  </si>
  <si>
    <t>резиновая, марка 7В14</t>
  </si>
  <si>
    <t>Смола</t>
  </si>
  <si>
    <t>Стойка</t>
  </si>
  <si>
    <t>марка СК 22, центрифугированная, коническая</t>
  </si>
  <si>
    <t>Съемник</t>
  </si>
  <si>
    <t>для удаления первичного покрытия оптоволоконных кабелей</t>
  </si>
  <si>
    <t>Таймер</t>
  </si>
  <si>
    <t>электронный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</si>
  <si>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</si>
  <si>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</si>
  <si>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Техпластина</t>
  </si>
  <si>
    <t>асбестовая, марка АТ-2, ширина 1550 мм, массовая доля асбеста 81,5%, ГОСТ 6102-94</t>
  </si>
  <si>
    <t>Толуол</t>
  </si>
  <si>
    <t>чистый для анализа, ГОСТ 5789-78</t>
  </si>
  <si>
    <t>переходной, из полипропилена, размер 32*32*32</t>
  </si>
  <si>
    <t>горячедеформированная, стальная, бесшовная, наружный диаметр 114 мм, толщина стенки 6 мм, ГОСТ 8732-78</t>
  </si>
  <si>
    <t>горячедеформированная, стальная, бесшовная, наружный диаметр 102 мм, толщина стенки 3,5 мм, ГОСТ 8732-78</t>
  </si>
  <si>
    <t>горячедеформированная, стальная, бесшовная, наружный диаметр 76 мм, толщина стенки 6 мм, ГОСТ 8732-78</t>
  </si>
  <si>
    <t>горячедеформированная, стальная, бесшовная, наружный диаметр 127 мм, толщина стенки 20 мм, ГОСТ 8732-78</t>
  </si>
  <si>
    <t>горячедеформированная, стальная, бесшовная, наружный диаметр 133 мм, толщина стенки 16 мм, ГОСТ 8732-78</t>
  </si>
  <si>
    <t>горячедеформированная, стальная, бесшовная, наружный диаметр 273 мм, толщина стенки 12 мм, ГОСТ 8732-78</t>
  </si>
  <si>
    <t>холодно и теплодеформированная, стальная, бесшовная, диаметр 25*2,5 </t>
  </si>
  <si>
    <t>холодно и теплодеформированная, стальная, бесшовная, диаметр 89*6  </t>
  </si>
  <si>
    <t>холодно и теплодеформированная, стальная, бесшовная, диаметр 108*5  </t>
  </si>
  <si>
    <t>холоднодеформированная, стальная, бесшовная, тонкостенная, наружный диаметр 83 мм, ГОСТ 8734-75</t>
  </si>
  <si>
    <t>холоднодеформированная, сталь коррозионно-стойкая, бесшовная, наружный диаметр 60 мм, толщина стенки 4,0 мм, ГОСТ 9941-81</t>
  </si>
  <si>
    <t>холоднодеформированная, сталь коррозионно-стойкая, бесшовная, наружный диаметр 89 мм, толщина стенки 5,0 мм, ГОСТ 9941-81</t>
  </si>
  <si>
    <t>холоднодеформированная, сталь коррозионно-стойкая, бесшовная, наружный диаметр 219 мм, толщина стенки 8,0 мм</t>
  </si>
  <si>
    <t>холоднодеформированная, сталь коррозионно-стойкая, бесшовная, наружный диаметр 168 мм, толщина стенки 8,0 мм, ГОСТ 9941-81</t>
  </si>
  <si>
    <t>квадратная, стальная, бесшовная, горячедеформированная, наружный диаметр 40 мм, толщина стенки 3,0 мм, ГОСТ 8639-82</t>
  </si>
  <si>
    <t>специального назначения, медная, круглая, тянутая, размер 12*1,5 мм</t>
  </si>
  <si>
    <t>специального назначения, медная, круглая, тянутая, размер 8*1,2 мм</t>
  </si>
  <si>
    <t>Трубка</t>
  </si>
  <si>
    <t>техническая, огнеупорная, керамическая</t>
  </si>
  <si>
    <t>Удлинитель</t>
  </si>
  <si>
    <t>электрический, на катушке</t>
  </si>
  <si>
    <t>Уровень</t>
  </si>
  <si>
    <t>строительный, длина 1,2 м, ГОСТ 9416-83</t>
  </si>
  <si>
    <t>клееная, из хвойных пород, средней водостойкости, ГОСТ 3916.2-96</t>
  </si>
  <si>
    <t>Фен</t>
  </si>
  <si>
    <t>для отогревания трубопроводов, нагревания деталей, промышленный, электрический</t>
  </si>
  <si>
    <t>Фильтроэлемент</t>
  </si>
  <si>
    <t>для компрессора</t>
  </si>
  <si>
    <t>галогенный, переносной</t>
  </si>
  <si>
    <t>взрывозащищенный, переносной</t>
  </si>
  <si>
    <t>концевая с цилиндрическим хвостовиком, с нормальным зубом, диаметр 8 мм, длина 63 мм, ГОСТ 17025-71</t>
  </si>
  <si>
    <t>женский, для защиты от растворов кислот и щелочей, из смесовой ткани (хлопок 35%, полиэфир 65 %), ГОСТ 12.4.131-83</t>
  </si>
  <si>
    <t>металлический, диаметр 25, высота 57 мм, ГОСТ 24137-80</t>
  </si>
  <si>
    <t>металлический, диаметр 32, высота 65 мм, ГОСТ 24137-80</t>
  </si>
  <si>
    <t>металлический, диаметр 55, высота 95 мм, ГОСТ 24137-80</t>
  </si>
  <si>
    <t>металлический, диаметр 60, высота 100 мм, ГОСТ 24137-80</t>
  </si>
  <si>
    <t>стальная, пружинная, ГОСТ 6402 - 70</t>
  </si>
  <si>
    <t>для бурового насоса</t>
  </si>
  <si>
    <t>Шестерня</t>
  </si>
  <si>
    <t>ведомая, для детандера</t>
  </si>
  <si>
    <t>ведущая, для детандера</t>
  </si>
  <si>
    <t>конструкционная сталь, сортовая, ГОСТ 2879-2006</t>
  </si>
  <si>
    <t>для автобусов или автомобилей грузовых, пневматическая, радиальная, размер 10,00R20 (280*508), камерная, ГОСТ 5513-97</t>
  </si>
  <si>
    <t>Шкаф зажимов</t>
  </si>
  <si>
    <t>тип ШЗВ, номинальное напряжение 220 В, количество зажимов 30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</si>
  <si>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</si>
  <si>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</si>
  <si>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гибкий, для смесителя</t>
  </si>
  <si>
    <t>Шпатель</t>
  </si>
  <si>
    <t>металлический, ширина 150 мм</t>
  </si>
  <si>
    <t>Шуруповерт</t>
  </si>
  <si>
    <t>электрический, ручной, аккумуляторный</t>
  </si>
  <si>
    <t>металлическая</t>
  </si>
  <si>
    <t>учетно-распределительный, типа ЩРВ</t>
  </si>
  <si>
    <t>учетно-распределительный, типа ЩРН</t>
  </si>
  <si>
    <t>Этикет-лента</t>
  </si>
  <si>
    <t>ламинированная самоклеющаяся, для нанесения штрих-кода и другой маркировочной информации</t>
  </si>
  <si>
    <t>Работы по ремонту/реконструкции линий электропередач и аналогичного линейного оборудования/объектов</t>
  </si>
  <si>
    <t>Работы по ремонту/реконструкции электростанций и аналогичных объектов</t>
  </si>
  <si>
    <t>Работы по установке (монтажу) оборудования/приборов учета электроэнергии</t>
  </si>
  <si>
    <t>Электромонтажные работы</t>
  </si>
  <si>
    <t>Услуги по аттестации рабочих мест</t>
  </si>
  <si>
    <t>Услуги по демеркуризации</t>
  </si>
  <si>
    <t>Услуги по предоставлению ценовых диапазонов/ценовых маркетинговых заключений</t>
  </si>
  <si>
    <t>Услуги по размещению рекламных/информационных материалов в печатных материалах (кроме книг и периодических изданий)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</si>
  <si>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</si>
  <si>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освидетельствованию сосудов, работающих под давлением</t>
  </si>
  <si>
    <t>5108</t>
  </si>
  <si>
    <t>112</t>
  </si>
  <si>
    <t>715</t>
  </si>
  <si>
    <t>5111</t>
  </si>
  <si>
    <t>868</t>
  </si>
  <si>
    <t>704</t>
  </si>
  <si>
    <t>февраль,март,апрель,май,июнь,июль,август,сентябрь,октябрь,ноябрь</t>
  </si>
  <si>
    <t>февраль, март, апрель, май, июнь,июль, август, сентябрь,октябрь, ноябрь</t>
  </si>
  <si>
    <t>март, апрель,  июнь, июль</t>
  </si>
  <si>
    <t>поставка в течение 3 дней</t>
  </si>
  <si>
    <t>январь, февраль, март, апрель, май</t>
  </si>
  <si>
    <t>январь, февраль, март, апрель, май, июнь, июль,август, сентябрь,октябрь, ноябрь</t>
  </si>
  <si>
    <t>январь,февраль,март,апрель,май,июнь,июль,август,сентябрь,октябрь,ноябрь</t>
  </si>
  <si>
    <t>февраль,июнь,октябрь</t>
  </si>
  <si>
    <t>август,сентябрь,октябрь, ноябрь</t>
  </si>
  <si>
    <t>апрель, май, июнь, сентябрь, октябрь, ноябрь</t>
  </si>
  <si>
    <t>февраль,март,апрель</t>
  </si>
  <si>
    <t>февраль,март,апрель,май</t>
  </si>
  <si>
    <t>в течение 10 дней</t>
  </si>
  <si>
    <t>февраль, март, апрель, май,июль,август,сентябрь,октябрь,ноябрь</t>
  </si>
  <si>
    <t>поставка в течение 45 рабочих дней</t>
  </si>
  <si>
    <t>январь, февраль, март, апрель, май,июль,август,сентябрь</t>
  </si>
  <si>
    <t>август,сентябрь,октябрь</t>
  </si>
  <si>
    <t>август,сентябрь,октябрь,ноябрь</t>
  </si>
  <si>
    <t>январь, февраль, март, апрель, май,июнь,август,октябрь,декабрь</t>
  </si>
  <si>
    <t>январь, февраль, март, август,сентябрь,октябрь,ноябрь</t>
  </si>
  <si>
    <t>февраль,май,август, ноябрь</t>
  </si>
  <si>
    <t>поставка в течение 15 рабочих дней</t>
  </si>
  <si>
    <t>январь, февраль, март,апрель,май,июнь,июль,август,сентябрь,октябрь,ноябрь</t>
  </si>
  <si>
    <t>март, апрель, май, октябрь, ноябрь</t>
  </si>
  <si>
    <t>август, сентябрь, октябрь, ноябрь</t>
  </si>
  <si>
    <t>февраль, май, апрель, май, июнь, сентябрь, октябрь, ноябрь</t>
  </si>
  <si>
    <t>январь, февраль, март, август, сен</t>
  </si>
  <si>
    <t>январь, февраль, март, апрель, май,июнь,июль,август,сентябрь,октябрь</t>
  </si>
  <si>
    <t>январь, февраль, март,июль,август,сентябрь,октябрь,ноябрь</t>
  </si>
  <si>
    <t>январь,февраль,март,апрель</t>
  </si>
  <si>
    <t>январь, февраль, март, апрель,июнь,июль,август,сентябрь</t>
  </si>
  <si>
    <t>январь, февраль, апрель, май, июнь, август, сентябрь, ноябрь</t>
  </si>
  <si>
    <t>февраль,октябрь</t>
  </si>
  <si>
    <t>февраль, апрель, май, июнь, август, сентябрь, ноябрь</t>
  </si>
  <si>
    <t>январь, февраль, март,апрель,май,июнь,август,сентябрь,октябрь</t>
  </si>
  <si>
    <t>октябрь, ноябрь, декабрь</t>
  </si>
  <si>
    <t>поставка в течение 20 рабочих дней</t>
  </si>
  <si>
    <t>январь, февраль, март</t>
  </si>
  <si>
    <t>5  дней</t>
  </si>
  <si>
    <t>май, июнь, июль.</t>
  </si>
  <si>
    <t>январь, февраль,</t>
  </si>
  <si>
    <t>сентябрь,октябрь,ноябрь</t>
  </si>
  <si>
    <t>январь,февраль,март,апрель,июль,август,сентябрь</t>
  </si>
  <si>
    <t>поставка в течение 40 рабочих дней</t>
  </si>
  <si>
    <t>апрель, июнь, август, сентябрь, октябрь, ноябрь</t>
  </si>
  <si>
    <t>февраль,май, июль,август,сентябрь, ноябрь</t>
  </si>
  <si>
    <t>январь, февраль, март, апрель</t>
  </si>
  <si>
    <t>август,сентябрь,ноябрь</t>
  </si>
  <si>
    <t>февраль,март, апрель, май, июнь,июль, август, сентябрь,октябрь, ноябрь</t>
  </si>
  <si>
    <t>февраль, март, апрель, май</t>
  </si>
  <si>
    <t>январь,февраль,март,апрель,июль,август,сентябрь,октябрь,ноябрь</t>
  </si>
  <si>
    <t>январь,февраль,март,апрель,май,июнь,июль</t>
  </si>
  <si>
    <t>январь,февраль,март,апрель,май</t>
  </si>
  <si>
    <t>апрель,  сентябрь.</t>
  </si>
  <si>
    <t>май,  сентябрь</t>
  </si>
  <si>
    <t>март,апрель,май,июнь,июль,август,сентябрь,октябрь,ноябрь</t>
  </si>
  <si>
    <t>январь,февраль,март, апрель,май,июнь</t>
  </si>
  <si>
    <t>февраль,март,апрель,август,ноябрь</t>
  </si>
  <si>
    <t>февраль,март,апрель, май,июнь,июль</t>
  </si>
  <si>
    <t>февраль, март, апрель, сентябрь, октябрь, ноябрь</t>
  </si>
  <si>
    <t>январь,июль</t>
  </si>
  <si>
    <t>январь,февраль,март,апрель,июль,август,октябрь,ноябрь</t>
  </si>
  <si>
    <t>январь, февраль, март,апрель,июнь,июль,август,сентябрь,октябрь,ноябрь</t>
  </si>
  <si>
    <t>октябрь,ноябрь, декабрь</t>
  </si>
  <si>
    <t>март,апрель,май,август,сентябрь,октябрь,ноябрь</t>
  </si>
  <si>
    <t>январь,февраль,март,август,сентябрь,октябрь,ноябрь</t>
  </si>
  <si>
    <t>январь,феврль,март,апрель,сентябрь,октябрь</t>
  </si>
  <si>
    <t>поставка в течение 30 рабочих дней</t>
  </si>
  <si>
    <t>январь,февраль,март, октябрь,ноябрь, декабрь</t>
  </si>
  <si>
    <t>февраль, март, октябрь, ноябрь</t>
  </si>
  <si>
    <t>январь, февраль, март, апрель, июнь, июль, август, сентябрь, октябрь, ноябрь</t>
  </si>
  <si>
    <t>апрель, май, июнь, июль</t>
  </si>
  <si>
    <t>февраль, март, апрель</t>
  </si>
  <si>
    <t>февраль, март, апрель, май, октябрь, ноябрь</t>
  </si>
  <si>
    <t>январь,февраль,март,июнь,июль,август,сентябрь,октябрь,ноябрь</t>
  </si>
  <si>
    <t>октябрь,ноябрь,декабрь</t>
  </si>
  <si>
    <t>январь,февраль,март</t>
  </si>
  <si>
    <t>июль,август,сентябрь,октябрь</t>
  </si>
  <si>
    <t>январь,февраль,март,апрель,май,июнь,июль,август,сентябрь,ноябрь</t>
  </si>
  <si>
    <t>январь,февраль,март,апрель,октябрь</t>
  </si>
  <si>
    <t>январь,февраль,март,апрель,май,июнь</t>
  </si>
  <si>
    <t>февраль, апрель, май, сентябрь, ноябрь</t>
  </si>
  <si>
    <t>январь, февраль,март, апрель, июнь, август, октябрь, ноябрь</t>
  </si>
  <si>
    <t>поставка в течение 60 дней</t>
  </si>
  <si>
    <t>январь, февраль, март, апрель, май, июнь, июль</t>
  </si>
  <si>
    <t>поставка в срок не более 30 дней</t>
  </si>
  <si>
    <t>поставка в срок не более 20 дней с момента получения предоплаты</t>
  </si>
  <si>
    <t>поставка в течение 50 дней</t>
  </si>
  <si>
    <t>май, июнь,  ноябрь</t>
  </si>
  <si>
    <t>май, юнь, июль, август</t>
  </si>
  <si>
    <t>поставка в течение 15 дней</t>
  </si>
  <si>
    <t>февраль,март,апрель,июнь,июль,август,сентябрь,октябрь,ноябрь</t>
  </si>
  <si>
    <t>январь,февраль,март, апрель,май,июнь,октябрь,ноябрь,декабрь</t>
  </si>
  <si>
    <t>поставка в течение 30 календарных дней</t>
  </si>
  <si>
    <t>март, апрель, май, июнь</t>
  </si>
  <si>
    <t>поставка в течение 35 дней</t>
  </si>
  <si>
    <t>сентябрь,октябрь, ноябрь</t>
  </si>
  <si>
    <t>июнь, август, сентябрь</t>
  </si>
  <si>
    <t>март, апрель, май</t>
  </si>
  <si>
    <t>январь, февраль,март</t>
  </si>
  <si>
    <t>поставка в течение 70 дней</t>
  </si>
  <si>
    <t>январь,февраль,март, октябрь,ноябрь,декабрь</t>
  </si>
  <si>
    <t>сентябрь, октябрь, ноябрь</t>
  </si>
  <si>
    <t>поставка в течение 1 дня</t>
  </si>
  <si>
    <t>в течение 60 дней</t>
  </si>
  <si>
    <t>март, апрель,июнь, июль, август, сентябрь, ноябрь</t>
  </si>
  <si>
    <t>сентябрь, октябрь</t>
  </si>
  <si>
    <t>в течение 15 дней</t>
  </si>
  <si>
    <t>январь, февраль, март, апрель, май, август, сентябрь, ноябрь</t>
  </si>
  <si>
    <t>апрель, май, июнь</t>
  </si>
  <si>
    <t>март, апрель,  август, сентябрь</t>
  </si>
  <si>
    <t>апрель,  июнь, июль,август, сентябрь</t>
  </si>
  <si>
    <t>февраль, май, август,</t>
  </si>
  <si>
    <t>партиями, по заявке Заказчика, не более 10 календарных дней</t>
  </si>
  <si>
    <t>январь,февраль,март,август,сентябрь,октябрь</t>
  </si>
  <si>
    <t>январь,февраль,март,апрель,июнь,июль,август,сентябрь</t>
  </si>
  <si>
    <t>январь,февраль,июль</t>
  </si>
  <si>
    <t>январь,февраль,март,июль,август,сентябрь</t>
  </si>
  <si>
    <t>поставка в течение 15  дней</t>
  </si>
  <si>
    <t>январь,февраль,август,сентябрь</t>
  </si>
  <si>
    <t>январь,февраль,март,апрель,май,июнь,июль,август</t>
  </si>
  <si>
    <t>декабрь 2016,январь, февраль, март</t>
  </si>
  <si>
    <t>поставка 10 рабочих дней</t>
  </si>
  <si>
    <t>февраль, апрель</t>
  </si>
  <si>
    <t>январь,февраль,март,октябрь,ноябрь, декабрь</t>
  </si>
  <si>
    <t>февраль,август</t>
  </si>
  <si>
    <t>апрель, май, июнь, август, сентябрь, ноябрь</t>
  </si>
  <si>
    <t>15-20дней</t>
  </si>
  <si>
    <t>55  дней</t>
  </si>
  <si>
    <t>май, июнь, август, сентябрь,октябрь, ноябрь</t>
  </si>
  <si>
    <t>февраль, апрель, июнь, сентябрь</t>
  </si>
  <si>
    <t>январь,февраль, март</t>
  </si>
  <si>
    <t>5 рабочих дней</t>
  </si>
  <si>
    <t>январь,февраль,март,апрель,июнь,июль,август,сентябрь,октябрь</t>
  </si>
  <si>
    <t>январь, февраль, март, апрель, май,июнь,август,сентябрь,октябрь</t>
  </si>
  <si>
    <t>май, июнь,  сентябрь,</t>
  </si>
  <si>
    <t>февраль,  июнь, август,</t>
  </si>
  <si>
    <t>январь,февраль,март,  октябрь,ноябрь.декабрь</t>
  </si>
  <si>
    <t>февраль, март</t>
  </si>
  <si>
    <t>апрель, май,  сентябрь, ноябрь</t>
  </si>
  <si>
    <t>февраль,  июнь,  ноябрь</t>
  </si>
  <si>
    <t>поставка в течение 35 рабочих дней</t>
  </si>
  <si>
    <t>в течение 30 дней</t>
  </si>
  <si>
    <t>50 дней</t>
  </si>
  <si>
    <t>20-30 дней</t>
  </si>
  <si>
    <t>февраль,март,июнь,август,сентябрь</t>
  </si>
  <si>
    <t>поставка в течении 10 дней</t>
  </si>
  <si>
    <t>январь,февраль,май,август,октябрь</t>
  </si>
  <si>
    <t>февраль, март, апрель, май, июнь, июль,август, сентябрь,октябрь, ноябрь, декабрь</t>
  </si>
  <si>
    <t>февраль, март, апрель, май, июнь,июль, август, сентябрь,октябрь, ноябрь, декабрь</t>
  </si>
  <si>
    <t>январь,февраль,март,апрель,май,июль,август,сентябрь</t>
  </si>
  <si>
    <t>февраль,март,апрель,май,июнь,июль,август</t>
  </si>
  <si>
    <t>июнь,июль, август, сентябрь, октябрь, ноябрь</t>
  </si>
  <si>
    <t>май,июнь,июль, август</t>
  </si>
  <si>
    <t>февраль, март, апрель, май, июнь</t>
  </si>
  <si>
    <t>октябрь, ноябрь,декабрь</t>
  </si>
  <si>
    <t>июнь, сентябрь</t>
  </si>
  <si>
    <t>январь, февраль,март, апрель</t>
  </si>
  <si>
    <t>в течение 60 календарных дней после  предоплаты</t>
  </si>
  <si>
    <t>февраль, март, май, июнь, сентябрь, ноябрь</t>
  </si>
  <si>
    <t>июль, август, сентябрь, октябрь</t>
  </si>
  <si>
    <t>май, июнь, июль, август, сентябрь, октябрь, ноябрь, декабрь</t>
  </si>
  <si>
    <t>январь, март,</t>
  </si>
  <si>
    <t>в течение 3 рабочих дней</t>
  </si>
  <si>
    <t>июнь, июль, август, сентябрь, октябрь, ноябрь, декабрь</t>
  </si>
  <si>
    <t>в течение 65 календарных дней после  предоплаты</t>
  </si>
  <si>
    <t>апрель, май, июнь, июль, август, сентябрь, октябрь, ноябрь, декабрь</t>
  </si>
  <si>
    <t>до апреля 2018 г.</t>
  </si>
  <si>
    <t>до 31 декабря 2017</t>
  </si>
  <si>
    <t>до 31 декабря 2017 г.</t>
  </si>
  <si>
    <t>январь, март, сентябрь, октябрь</t>
  </si>
  <si>
    <t>до 31.12.17</t>
  </si>
  <si>
    <t>январь, февраль, июнь, август, сентябрь, октябрь, декабрь</t>
  </si>
  <si>
    <t>до 31 декабря 2017 г</t>
  </si>
  <si>
    <t>январь,февраль, март,апрель,май,июнь, октябрь,ноябрь</t>
  </si>
  <si>
    <t>до 31 декабря             2016 года</t>
  </si>
  <si>
    <t>август, сентябрь</t>
  </si>
  <si>
    <t>март,  апрель, май</t>
  </si>
  <si>
    <t>май, июнь</t>
  </si>
  <si>
    <t>март август, сентябрь</t>
  </si>
  <si>
    <t>март,апрель, июль,август, сентябрь,октябрь, ноябрь,декабрь</t>
  </si>
  <si>
    <t>январь, март, июнь, сентябрь</t>
  </si>
  <si>
    <t>февраль, март, апрель, июнь, июль, сентябрь, октябрь, декабрь</t>
  </si>
  <si>
    <t>срок оказания услуг до 31 декабря 2017 г</t>
  </si>
  <si>
    <t>май, июнь, июль</t>
  </si>
  <si>
    <t>до 31.08.17г.</t>
  </si>
  <si>
    <t>январь, февраль, июнь, август, октябрь</t>
  </si>
  <si>
    <t>январь, февраль, июль, август</t>
  </si>
  <si>
    <t>март, апрель, июль, август</t>
  </si>
  <si>
    <t>февраль,май</t>
  </si>
  <si>
    <t>январь, февраль, апрель</t>
  </si>
  <si>
    <t>февраль-апрель 2017 года</t>
  </si>
  <si>
    <t>июнь,  июль, август, сентябрь</t>
  </si>
  <si>
    <t>февраль, март,  апрель</t>
  </si>
  <si>
    <t>в течении 30 рабочих дней с момента подписания акта приема - передачи</t>
  </si>
  <si>
    <t>август, сентябрь, октябрь</t>
  </si>
  <si>
    <t>январь,февраль, март,апрель</t>
  </si>
  <si>
    <t>февраль, май; июль, сентябрь</t>
  </si>
  <si>
    <t>декабрь, январь, февраль, март, апрель, май, июнь, июль, август, сентябрь, октябрь</t>
  </si>
  <si>
    <t>до апреля 2018 года</t>
  </si>
  <si>
    <t>апрель,  июнь, август, сентябрь, ноябрь</t>
  </si>
  <si>
    <t>март, май, июнь, июль, август, сентябрь, октябрь, ноябрь, декабрь</t>
  </si>
  <si>
    <t>20.52.10.</t>
  </si>
  <si>
    <t>20.11.11.</t>
  </si>
  <si>
    <t>27.90.31.</t>
  </si>
  <si>
    <t>20.14.62.</t>
  </si>
  <si>
    <t>24.10.71.</t>
  </si>
  <si>
    <t>26.30.60.</t>
  </si>
  <si>
    <t>17.23.13.</t>
  </si>
  <si>
    <t>26.30.30.</t>
  </si>
  <si>
    <t>25.73.30.</t>
  </si>
  <si>
    <t>15.20.32.</t>
  </si>
  <si>
    <t>25.73.40.</t>
  </si>
  <si>
    <t>28.30.93.</t>
  </si>
  <si>
    <t>29.32.30.</t>
  </si>
  <si>
    <t>27.90.82.</t>
  </si>
  <si>
    <t>32.91.11.</t>
  </si>
  <si>
    <t>28.14.13.</t>
  </si>
  <si>
    <t>28.25.20.</t>
  </si>
  <si>
    <t>27.33.13.</t>
  </si>
  <si>
    <t>28.11.41.</t>
  </si>
  <si>
    <t>28.22.19.</t>
  </si>
  <si>
    <t>20.13.24.</t>
  </si>
  <si>
    <t>28.21.14.</t>
  </si>
  <si>
    <t>27.12.22.</t>
  </si>
  <si>
    <t>27.33.11.</t>
  </si>
  <si>
    <t>25.93.14.</t>
  </si>
  <si>
    <t>32.99.59.</t>
  </si>
  <si>
    <t>20.13.25.</t>
  </si>
  <si>
    <t>28.12.12.</t>
  </si>
  <si>
    <t>23.99.13.</t>
  </si>
  <si>
    <t>20.14.24.</t>
  </si>
  <si>
    <t>20.14.23.</t>
  </si>
  <si>
    <t>30.20.40.</t>
  </si>
  <si>
    <t>20.30.22.</t>
  </si>
  <si>
    <t>26.51.51.</t>
  </si>
  <si>
    <t>28.11.13.</t>
  </si>
  <si>
    <t>26.51.41.</t>
  </si>
  <si>
    <t>26.51.12.</t>
  </si>
  <si>
    <t>26.11.21.</t>
  </si>
  <si>
    <t>20.11.12.</t>
  </si>
  <si>
    <t>23.91.11.</t>
  </si>
  <si>
    <t>26.80.12.</t>
  </si>
  <si>
    <t>20.59.59.</t>
  </si>
  <si>
    <t>25.73.60.</t>
  </si>
  <si>
    <t>22.19.72.</t>
  </si>
  <si>
    <t>27.12.40.</t>
  </si>
  <si>
    <t>25.94.13.</t>
  </si>
  <si>
    <t>17.23.12.</t>
  </si>
  <si>
    <t>20.59.41.</t>
  </si>
  <si>
    <t>20.59.43.</t>
  </si>
  <si>
    <t>28.29.86.</t>
  </si>
  <si>
    <t>25.72.12.</t>
  </si>
  <si>
    <t>23.52.10.</t>
  </si>
  <si>
    <t>13.99.19.</t>
  </si>
  <si>
    <t>26.51.45.</t>
  </si>
  <si>
    <t>27.90.20.</t>
  </si>
  <si>
    <t>27.31.11.</t>
  </si>
  <si>
    <t>27.32.13.</t>
  </si>
  <si>
    <t>27.32.14.</t>
  </si>
  <si>
    <t>10.51.53.</t>
  </si>
  <si>
    <t>26.51.33.</t>
  </si>
  <si>
    <t>27.90.32.</t>
  </si>
  <si>
    <t>25.93.11.</t>
  </si>
  <si>
    <t>20.13.43.</t>
  </si>
  <si>
    <t>20.14.72.</t>
  </si>
  <si>
    <t>23.99.11.</t>
  </si>
  <si>
    <t>20.14.31.</t>
  </si>
  <si>
    <t>28.13.31.</t>
  </si>
  <si>
    <t>28.14.11.</t>
  </si>
  <si>
    <t>28.24.12.</t>
  </si>
  <si>
    <t>23.43.10.</t>
  </si>
  <si>
    <t>26.30.21.</t>
  </si>
  <si>
    <t>26.51.66.</t>
  </si>
  <si>
    <t>17.21.15.</t>
  </si>
  <si>
    <t>27.90.52.</t>
  </si>
  <si>
    <t>25.94.11.</t>
  </si>
  <si>
    <t>22.22.13.</t>
  </si>
  <si>
    <t>27.90.12.</t>
  </si>
  <si>
    <t>14.12.11.</t>
  </si>
  <si>
    <t>22.21.29.</t>
  </si>
  <si>
    <t>28.14.12.</t>
  </si>
  <si>
    <t>28.92.61.</t>
  </si>
  <si>
    <t>20.30.11.</t>
  </si>
  <si>
    <t>20.30.12.</t>
  </si>
  <si>
    <t>32.99.16.</t>
  </si>
  <si>
    <t>20.42.19.</t>
  </si>
  <si>
    <t>24.10.33.</t>
  </si>
  <si>
    <t>24.10.66.</t>
  </si>
  <si>
    <t>24.32.10.</t>
  </si>
  <si>
    <t>27.40.14.</t>
  </si>
  <si>
    <t>27.40.15.</t>
  </si>
  <si>
    <t>27.40.12.</t>
  </si>
  <si>
    <t>27.40.39.</t>
  </si>
  <si>
    <t>13.10.29.</t>
  </si>
  <si>
    <t>22.19.40.</t>
  </si>
  <si>
    <t>24.10.34.</t>
  </si>
  <si>
    <t>26.20.40.</t>
  </si>
  <si>
    <t>22.21.30.</t>
  </si>
  <si>
    <t>22.29.29.</t>
  </si>
  <si>
    <t>26.51.32.</t>
  </si>
  <si>
    <t>24.10.31.</t>
  </si>
  <si>
    <t>24.42.24.</t>
  </si>
  <si>
    <t>24.44.24.</t>
  </si>
  <si>
    <t>22.19.20.</t>
  </si>
  <si>
    <t>26.51.52.</t>
  </si>
  <si>
    <t>19.20.29.</t>
  </si>
  <si>
    <t>28.24.11.</t>
  </si>
  <si>
    <t>20.12.12.</t>
  </si>
  <si>
    <t>32.99.15.</t>
  </si>
  <si>
    <t>25.99.11.</t>
  </si>
  <si>
    <t>26.51.43.</t>
  </si>
  <si>
    <t>28.15.26.</t>
  </si>
  <si>
    <t>28.49.22.</t>
  </si>
  <si>
    <t>23.99.14.</t>
  </si>
  <si>
    <t>26.51.11.</t>
  </si>
  <si>
    <t>26.51.62.</t>
  </si>
  <si>
    <t>28.13.12.</t>
  </si>
  <si>
    <t>28.13.14.</t>
  </si>
  <si>
    <t>28.12.13.</t>
  </si>
  <si>
    <t>20.59.52.</t>
  </si>
  <si>
    <t>26.40.42.</t>
  </si>
  <si>
    <t>20.15.20.</t>
  </si>
  <si>
    <t>25.71.11.</t>
  </si>
  <si>
    <t>25.73.20.</t>
  </si>
  <si>
    <t>22.29.25.</t>
  </si>
  <si>
    <t>28.29.22.</t>
  </si>
  <si>
    <t>25.99.29.</t>
  </si>
  <si>
    <t>20.59.20.</t>
  </si>
  <si>
    <t>24.20.40.</t>
  </si>
  <si>
    <t>58.19.11.</t>
  </si>
  <si>
    <t>24.10.21.</t>
  </si>
  <si>
    <t>28.99.14.</t>
  </si>
  <si>
    <t>32.50.42.</t>
  </si>
  <si>
    <t>27.12.23.</t>
  </si>
  <si>
    <t>14.12.30.</t>
  </si>
  <si>
    <t>22.19.60.</t>
  </si>
  <si>
    <t>08.12.11.</t>
  </si>
  <si>
    <t>29.32.20.</t>
  </si>
  <si>
    <t>16.10.10.</t>
  </si>
  <si>
    <t>26.40.44.</t>
  </si>
  <si>
    <t>27.40.42.</t>
  </si>
  <si>
    <t>22.23.19.</t>
  </si>
  <si>
    <t>16.21.22.</t>
  </si>
  <si>
    <t>28.13.32.</t>
  </si>
  <si>
    <t>28.15.10.</t>
  </si>
  <si>
    <t>24.10.23.</t>
  </si>
  <si>
    <t>20.16.10.</t>
  </si>
  <si>
    <t>28.11.42.</t>
  </si>
  <si>
    <t>23.51.12.</t>
  </si>
  <si>
    <t>13.92.29.</t>
  </si>
  <si>
    <t>27.12.21.</t>
  </si>
  <si>
    <t>26.51.44.</t>
  </si>
  <si>
    <t>27.32.11.</t>
  </si>
  <si>
    <t>24.34.12.</t>
  </si>
  <si>
    <t>24.34.13.</t>
  </si>
  <si>
    <t>19.20.31.</t>
  </si>
  <si>
    <t>24.44.22.</t>
  </si>
  <si>
    <t>27.12.31.</t>
  </si>
  <si>
    <t>22.19.73.</t>
  </si>
  <si>
    <t>27.51.26.</t>
  </si>
  <si>
    <t>25.21.11.</t>
  </si>
  <si>
    <t>23.42.10.</t>
  </si>
  <si>
    <t>25.11.23.</t>
  </si>
  <si>
    <t>32.99.11.</t>
  </si>
  <si>
    <t>01.19.21.</t>
  </si>
  <si>
    <t>13.95.10.</t>
  </si>
  <si>
    <t>15.20.11.</t>
  </si>
  <si>
    <t>27.40.25.</t>
  </si>
  <si>
    <t>29.31.21.</t>
  </si>
  <si>
    <t>29.31.23.</t>
  </si>
  <si>
    <t>23.64.10.</t>
  </si>
  <si>
    <t>20.16.40.</t>
  </si>
  <si>
    <t>20.14.73.</t>
  </si>
  <si>
    <t>27.51.29.</t>
  </si>
  <si>
    <t>26.51.64.</t>
  </si>
  <si>
    <t>23.61.20.</t>
  </si>
  <si>
    <t>13.94.11.</t>
  </si>
  <si>
    <t>26.52.28.</t>
  </si>
  <si>
    <t>28.14.20.</t>
  </si>
  <si>
    <t>13.20.20.</t>
  </si>
  <si>
    <t>13.20.46.</t>
  </si>
  <si>
    <t>20.14.12.</t>
  </si>
  <si>
    <t>20.59.12.</t>
  </si>
  <si>
    <t>19.20.25.</t>
  </si>
  <si>
    <t>19.20.26.</t>
  </si>
  <si>
    <t>19.20.28.</t>
  </si>
  <si>
    <t>28.92.50.</t>
  </si>
  <si>
    <t>27.11.42.</t>
  </si>
  <si>
    <t>24.20.13.</t>
  </si>
  <si>
    <t>24.20.35.</t>
  </si>
  <si>
    <t>24.44.26.</t>
  </si>
  <si>
    <t>23.20.14.</t>
  </si>
  <si>
    <t>19.20.23.</t>
  </si>
  <si>
    <t>24.33.11.</t>
  </si>
  <si>
    <t>16.21.12.</t>
  </si>
  <si>
    <t>28.29.13.</t>
  </si>
  <si>
    <t>28.29.82.</t>
  </si>
  <si>
    <t>27.40.21.</t>
  </si>
  <si>
    <t>14.14.22.</t>
  </si>
  <si>
    <t>14.14.24.</t>
  </si>
  <si>
    <t>28.49.21.</t>
  </si>
  <si>
    <t>25.93.17.</t>
  </si>
  <si>
    <t>25.94.12.</t>
  </si>
  <si>
    <t>29.10.44.</t>
  </si>
  <si>
    <t>22.11.11.</t>
  </si>
  <si>
    <t>22.11.13.</t>
  </si>
  <si>
    <t>27.12.32.</t>
  </si>
  <si>
    <t>22.19.30.</t>
  </si>
  <si>
    <t>08.12.13.</t>
  </si>
  <si>
    <t>32.91.19.</t>
  </si>
  <si>
    <t>26.11.40.</t>
  </si>
  <si>
    <t>17.29.11.</t>
  </si>
  <si>
    <t>71.12.19.</t>
  </si>
  <si>
    <t>25.62.20.</t>
  </si>
  <si>
    <t>71.20.19.</t>
  </si>
  <si>
    <t>45.20.21.</t>
  </si>
  <si>
    <t>33.13.13.</t>
  </si>
  <si>
    <t>33.12.12.</t>
  </si>
  <si>
    <t>42.12.20.</t>
  </si>
  <si>
    <t>42.22.21.</t>
  </si>
  <si>
    <t>33.14.11.</t>
  </si>
  <si>
    <t>43.21.10.</t>
  </si>
  <si>
    <t>33.20.60.</t>
  </si>
  <si>
    <t>69.20.23.</t>
  </si>
  <si>
    <t>53.20.19.</t>
  </si>
  <si>
    <t>74.90.20.</t>
  </si>
  <si>
    <t>77.39.19.</t>
  </si>
  <si>
    <t>85.60.10.</t>
  </si>
  <si>
    <t>38.11.29.</t>
  </si>
  <si>
    <t>38.22.29.</t>
  </si>
  <si>
    <t>80.20.10.</t>
  </si>
  <si>
    <t>85.59.13.</t>
  </si>
  <si>
    <t>82.19.13.</t>
  </si>
  <si>
    <t>68.31.16.</t>
  </si>
  <si>
    <t>49.42.19.</t>
  </si>
  <si>
    <t>18.14.10.</t>
  </si>
  <si>
    <t>18.12.16.</t>
  </si>
  <si>
    <t>53.10.11.</t>
  </si>
  <si>
    <t>62.09.20.</t>
  </si>
  <si>
    <t>73.20.11.</t>
  </si>
  <si>
    <t>74.90.13.</t>
  </si>
  <si>
    <t>58.19.15.</t>
  </si>
  <si>
    <t>58.14.31.</t>
  </si>
  <si>
    <t>60.20.40.</t>
  </si>
  <si>
    <t>65.12.50.</t>
  </si>
  <si>
    <t>65.12.21.</t>
  </si>
  <si>
    <t>65.12.11.</t>
  </si>
  <si>
    <t>71.20.14.</t>
  </si>
  <si>
    <t>37.00.11.</t>
  </si>
  <si>
    <t>18.12.19.</t>
  </si>
  <si>
    <t>53.10.19.</t>
  </si>
  <si>
    <t>53.10.12.</t>
  </si>
  <si>
    <t>гельді, ерітінділерге төзімді, тез кебетін</t>
  </si>
  <si>
    <t>Дәнекерлеу аппараты</t>
  </si>
  <si>
    <t>Натрий бихроматы</t>
  </si>
  <si>
    <t xml:space="preserve"> Бұрғы машина</t>
  </si>
  <si>
    <t>перфораторға арналған, диаметрі 8</t>
  </si>
  <si>
    <t>перфораторға арналған, диаметрі 10</t>
  </si>
  <si>
    <t>перфораторға арналған, диаметрі 5 мм</t>
  </si>
  <si>
    <t>Желдеткіш</t>
  </si>
  <si>
    <t>сорып шығатын</t>
  </si>
  <si>
    <t xml:space="preserve"> Ішпек</t>
  </si>
  <si>
    <t xml:space="preserve"> қауыздар</t>
  </si>
  <si>
    <t xml:space="preserve"> Жартылай өткізгішті</t>
  </si>
  <si>
    <t xml:space="preserve"> Көміртек диоксиді</t>
  </si>
  <si>
    <t xml:space="preserve"> Қоспа</t>
  </si>
  <si>
    <t>жалтырақты жасаушы, марка С</t>
  </si>
  <si>
    <t xml:space="preserve"> Қашауы</t>
  </si>
  <si>
    <t>жолақ</t>
  </si>
  <si>
    <t xml:space="preserve"> Резеңкелі</t>
  </si>
  <si>
    <t xml:space="preserve"> Бұрғы</t>
  </si>
  <si>
    <t xml:space="preserve"> Қысқыш</t>
  </si>
  <si>
    <t xml:space="preserve"> Кернеу индикаторы</t>
  </si>
  <si>
    <t>индикатор</t>
  </si>
  <si>
    <t xml:space="preserve"> Аспап</t>
  </si>
  <si>
    <t>Коннекторларды қысу үшін</t>
  </si>
  <si>
    <t>Калибр-шығыршық</t>
  </si>
  <si>
    <t>Шекті. Бұрандалы</t>
  </si>
  <si>
    <t xml:space="preserve"> Калибр-тығын</t>
  </si>
  <si>
    <t>Арқан</t>
  </si>
  <si>
    <t xml:space="preserve">болаттан жасалған, қос оралған, ЛК-Р түрлі, диаметрі - 12,0 мм, МСТ 2688-80 </t>
  </si>
  <si>
    <t xml:space="preserve">болаттан жасалған, қос оралған, ЛК-Р түрлі, диаметрі - 14,0 мм, МСТ 2688-80 </t>
  </si>
  <si>
    <t xml:space="preserve">болаттан жасалған, қос оралған, ЛК-Р түрлі, диаметрі - 22,0 мм, МСТ 2688-80 </t>
  </si>
  <si>
    <t xml:space="preserve">  бір еселенген свивка тәрізді ЛК-О құрылымды, диаметрі - 1,60 мм, МСТ 3062-80 </t>
  </si>
  <si>
    <t xml:space="preserve">  бір еселенген свивка тәрізді ЛК-О құрылымды, диаметрі - 3,40 мм, МСТ 3062-80 </t>
  </si>
  <si>
    <t>арқан жіптерге арналған</t>
  </si>
  <si>
    <t xml:space="preserve"> Олеинді қышқылдар</t>
  </si>
  <si>
    <t>Бөлшектер жиынтығы</t>
  </si>
  <si>
    <t>купеаралық қалқаны жинау кезінде: жоғарғы аққыштар, пластиналар, біріктіргіш бұрыштар, шыны талшық, шайбалар, бұрандалар, гайкалар,дәнекерлеп бекіту элементі</t>
  </si>
  <si>
    <t xml:space="preserve"> биметалдық, диаметр 68 мм</t>
  </si>
  <si>
    <t>Маевский краны</t>
  </si>
  <si>
    <t>Т 130°С, Ру 0,6 МПа, Dу 15 мм</t>
  </si>
  <si>
    <t>иіс май</t>
  </si>
  <si>
    <t>жарқыл</t>
  </si>
  <si>
    <t xml:space="preserve"> Шамшырақ автомобильді</t>
  </si>
  <si>
    <t xml:space="preserve"> Мыс</t>
  </si>
  <si>
    <t>Жуғыш</t>
  </si>
  <si>
    <t xml:space="preserve"> Болат, бірыңғайланған бір тостағанмен, өлшемдері 500 мм х 500 мм МСТ 23695-94</t>
  </si>
  <si>
    <t xml:space="preserve"> Өрме</t>
  </si>
  <si>
    <t>сальникті, жұмсақ графитті талшықтан өрілген, инконды немесе сымдарда өруге</t>
  </si>
  <si>
    <t xml:space="preserve"> Бұрауыштар жиыны</t>
  </si>
  <si>
    <t xml:space="preserve"> Қымыздыққышқылды натрий</t>
  </si>
  <si>
    <t>талдау үшін таза, ұнтақ, МСТ 5839-77</t>
  </si>
  <si>
    <t xml:space="preserve"> Құлаққаптар</t>
  </si>
  <si>
    <t xml:space="preserve"> Қол ара</t>
  </si>
  <si>
    <t>Металл бойынша, қол, пластикалық тұтқыш</t>
  </si>
  <si>
    <t xml:space="preserve">металл </t>
  </si>
  <si>
    <t xml:space="preserve"> Шектеуші DIN-рейкасы</t>
  </si>
  <si>
    <t xml:space="preserve"> Мыс оксиді</t>
  </si>
  <si>
    <t>т.т.ү., МСТ 16539-79</t>
  </si>
  <si>
    <t xml:space="preserve"> Хром оксиді</t>
  </si>
  <si>
    <t>Құйма</t>
  </si>
  <si>
    <t xml:space="preserve">болаттан, 3 топты аса жауапты тағайындалған, 40Л маркалы, салмағы 100 кг артық, МСТ 977-88 </t>
  </si>
  <si>
    <t xml:space="preserve">болаттан, 3 топты аса жауапты тағайындалған, 35Л маркалы, салмағы 100 кг артық, МСТ 977-88 </t>
  </si>
  <si>
    <t xml:space="preserve"> Электрлік желілік</t>
  </si>
  <si>
    <t>Плата біріктіргіш</t>
  </si>
  <si>
    <t>Атауыз</t>
  </si>
  <si>
    <t>Құрамдастырылған</t>
  </si>
  <si>
    <t>жоғары қысымды, (төмен тығыздықты), тұрба секілді, МСТ 16337-77</t>
  </si>
  <si>
    <t>Бутан-пропан</t>
  </si>
  <si>
    <t xml:space="preserve"> Автомобилді, күкіртті сутек пен меркаптон күкіртінің үлес салмағы 0,01%дан аспайды, Иіс қарқындылығы 3 балдан төмен емес, МСТ 27578-87</t>
  </si>
  <si>
    <t xml:space="preserve"> ПМ 12 сериялы реверсивті емес релемен, іске қосқыш шамасы 25А номиналды токқа байланысты</t>
  </si>
  <si>
    <t xml:space="preserve"> ПМА сериялы реверсивті емес релемен, іске қосқыш шамасы 50А номиналды токқа байланысты</t>
  </si>
  <si>
    <t xml:space="preserve"> ПМЛ сериялы реверсивті емес релемен, іске қосқыш шамасы 40А номиналды токқа байланысты</t>
  </si>
  <si>
    <t xml:space="preserve"> Жылытатын циркуляциялық сұйық толтырылған</t>
  </si>
  <si>
    <t>Жылытатын радиатор</t>
  </si>
  <si>
    <t xml:space="preserve"> Монтаж,  С-тәрізді түрдегі, ұзындығы 30 см</t>
  </si>
  <si>
    <t>конустық орталықтандырылған, сыртқы жарықтың таянышына арналған, маркасы СК 22</t>
  </si>
  <si>
    <t>Тіреу</t>
  </si>
  <si>
    <t xml:space="preserve"> Алғыш</t>
  </si>
  <si>
    <t xml:space="preserve"> электронды</t>
  </si>
  <si>
    <t>Н сыныпты (180 °С) қызуға төзімді оқшаулау жүйесінің электр машиналары және аппараттарында жіктік оқшаулауға арналған екі жағынан полиэтилнафталатты қабықпен жапсырылған шыны ұлпадан тұратын немесе табақтық иiлгiш композициялық электр оқшаулаушы материал</t>
  </si>
  <si>
    <t xml:space="preserve"> талдау үшін таза (т.ү.т.), 99,5%, МСТ 5789-78</t>
  </si>
  <si>
    <t xml:space="preserve"> керамикалық техникалық өрт күшейткіш</t>
  </si>
  <si>
    <t xml:space="preserve"> түтік</t>
  </si>
  <si>
    <t>Ұзартқыш</t>
  </si>
  <si>
    <t>электрлік, катушкаға оралған</t>
  </si>
  <si>
    <t xml:space="preserve"> Деңгей</t>
  </si>
  <si>
    <t xml:space="preserve"> құрылыс,ұзындығы 1,2 м МСТ 9416-83</t>
  </si>
  <si>
    <t>Құбырларды жылындыруға, бөлшектер мен басқаны жылытуға арналған</t>
  </si>
  <si>
    <t>Сүзгіш элемент</t>
  </si>
  <si>
    <t>компрессордың</t>
  </si>
  <si>
    <t>Тегершік</t>
  </si>
  <si>
    <t xml:space="preserve"> Жетекші, детандерге</t>
  </si>
  <si>
    <t xml:space="preserve"> тип ШЗВ, кернеу 220 В</t>
  </si>
  <si>
    <t>Таратқыш шкаф</t>
  </si>
  <si>
    <t>Қысқаштар шкаф</t>
  </si>
  <si>
    <t>Электрлік қол аспабы, әдетте аккумуляторлық.</t>
  </si>
  <si>
    <t>Бұранда бұрауыш</t>
  </si>
  <si>
    <t>Қалақша</t>
  </si>
  <si>
    <t>Металл, 150 мм</t>
  </si>
  <si>
    <t xml:space="preserve"> Басқа да таңбалық белгілі ақпараттары мен зштрих коды бар ламинатталған өздігімен жапсырылады.</t>
  </si>
  <si>
    <t>Заңтаңба таспасы</t>
  </si>
  <si>
    <t xml:space="preserve"> айшықты, жиынтықта 10 артық емес данадан</t>
  </si>
  <si>
    <t xml:space="preserve"> Зығыр</t>
  </si>
  <si>
    <t>Кәдімгі ,өсімдік талшық</t>
  </si>
  <si>
    <t>Электр беру желілерін жөндеу бойыша жұмыстар</t>
  </si>
  <si>
    <t>электрлік монтаждау жұмыстары</t>
  </si>
  <si>
    <t>Электрлік монтаждау жұмыстары</t>
  </si>
  <si>
    <t>Жұмыс орындарын аттестаттау бойынша қызметтер</t>
  </si>
  <si>
    <t xml:space="preserve"> Демеркуризациялау бойынша қызметтер</t>
  </si>
  <si>
    <t xml:space="preserve"> Баспа кітаптарында жарнамалық-ақпараттық материалдарды орналастыру бойынша қызметтер</t>
  </si>
  <si>
    <t xml:space="preserve"> Автомобильді шамшырақ</t>
  </si>
  <si>
    <t>талдау үшін таза (т.ұ.т.), МСТ 6259-75</t>
  </si>
  <si>
    <t xml:space="preserve"> Жартылай өткізгішті. Детекторлы.</t>
  </si>
  <si>
    <t>Электрлі,  қуаты 1000 Вт -дан кем емес, бұрғылау диаметрі 50 мм дейін</t>
  </si>
  <si>
    <t>Электрлі,  қуаты 500 Вт -дан кем емес, бұрғылау диаметрі 50 мм дейін</t>
  </si>
  <si>
    <t>Клеммалық, Пішін металл</t>
  </si>
  <si>
    <t>қызыл, номиналды кернеуі 220 В</t>
  </si>
  <si>
    <t>үш жүрісті, бұрғылау сорғысына арналған</t>
  </si>
  <si>
    <t>Болат, маркасы Ст.40Х, диаметрі 100 мм, МСТ 2590-2006</t>
  </si>
  <si>
    <t>Болат, маркасы Ст. 09Г2С, диаметрі 140 мм, МСТ 19281-2014</t>
  </si>
  <si>
    <t>Болат, маркасы Ст. 09Г2С, диаметрі 70 мм, МСТ 19281-2014</t>
  </si>
  <si>
    <t>Болат, маркасы Ст. 09Г2С, диаметрі 60 мм, МСТ 19281-2014</t>
  </si>
  <si>
    <t>Болат, маркасы Ст. 09Г2С, диаметрі 230 мм, МСТ 19281-2014</t>
  </si>
  <si>
    <t>Болат, маркасы Ст. 09Г2С, диаметрі 220 мм, МСТ 19281-2014</t>
  </si>
  <si>
    <t>Болат, маркасы Ст. 09Г2С, диаметрі 210 мм, МСТ 19281-2014</t>
  </si>
  <si>
    <t>Болат, маркасы Ст. 09Г2С, диаметрі 190 мм, МСТ 19281-2014</t>
  </si>
  <si>
    <t>Болат, маркасы Ст. 09Г2С, диаметрі 180 мм, МСТ 19281-2014</t>
  </si>
  <si>
    <t>Болат, маркасы Ст. 09Г2С, диаметрі 170 мм, МСТ 19281-2014</t>
  </si>
  <si>
    <t>Болат, маркасы Ст. 09Г2С, диаметрі 160 мм, МСТ 19281-2014</t>
  </si>
  <si>
    <t>Болат, маркасы Ст. 09Г2С, диаметрі 130 мм, МСТ 19281-2014</t>
  </si>
  <si>
    <t>Болат, маркасы Ст. 09Г2С, диаметрі 120 мм, МСТ 19281-2014</t>
  </si>
  <si>
    <t>Болат, маркасы Ст. 09Г2С, диаметрі 110 мм, МСТ 19281-2014</t>
  </si>
  <si>
    <t>Болат, маркасы Ст. 09Г2С, диаметрі 90 мм, МСТ 19281-2014</t>
  </si>
  <si>
    <t>маркасы ХС, МСТ 23494-79</t>
  </si>
  <si>
    <t>май, маркасы МА</t>
  </si>
  <si>
    <t xml:space="preserve">цоколь түрі Е27, қуаттылығы 12 Вт, </t>
  </si>
  <si>
    <t xml:space="preserve">цоколь түрі G13, қуаттылығы 22 Вт, </t>
  </si>
  <si>
    <t xml:space="preserve"> асбестілі, тежеуішті, майлы</t>
  </si>
  <si>
    <t>болатты оралған, жұмсақ</t>
  </si>
  <si>
    <t xml:space="preserve"> Бояғыш, термотрансферлік принтерге арналған</t>
  </si>
  <si>
    <t>стальной, маркасы Ст. 3, қалындығы  4 мм, бұдыр, МСТ 8568-77</t>
  </si>
  <si>
    <t>Электр оқшаулау, маркасы И-12А1, МСТ 20799-88</t>
  </si>
  <si>
    <t xml:space="preserve"> Гидравликалық, маркасы МГЕ-10А, МСТ 17479.3-85 </t>
  </si>
  <si>
    <t>Ішкі алты қырлы винттер үшін, МСТ 11737-93</t>
  </si>
  <si>
    <t xml:space="preserve"> Айлауық, жиынтықта,10  зат, 6-32 мм</t>
  </si>
  <si>
    <t xml:space="preserve"> алмас, микроқаттылықты өлшеуге арналған, ГОСТ 9377-81</t>
  </si>
  <si>
    <t>жоғары вольтты ажыратқыштардың жетегі үшін</t>
  </si>
  <si>
    <t xml:space="preserve"> көлемді әрекетті сұйықтықтарды айдауға арналған қайтарымды-үдемелі сорғы: толқи жиырылатын сорғы</t>
  </si>
  <si>
    <t xml:space="preserve"> Техникалық,  Жоғарғы сорт МСТ 19906-74</t>
  </si>
  <si>
    <t>арнайы</t>
  </si>
  <si>
    <t xml:space="preserve">Болат, жапсарсыз, диаметрі 159*6 мм, тік майысқан, </t>
  </si>
  <si>
    <t>Болат, жапсарсыз,  диаметрі  108*6 мм, тік майысқан, МСТ 17375-2001</t>
  </si>
  <si>
    <t>болат, бұрандалы</t>
  </si>
  <si>
    <t>Ленталық, қалыңдығы 41 мм</t>
  </si>
  <si>
    <t>ТМКЩ, Өлшемі  20*1000*1000 мм, МСТ 7338-90</t>
  </si>
  <si>
    <t>Қатты қорытпа дәнекерленетін кесуші аспап үшін, ВК8</t>
  </si>
  <si>
    <t xml:space="preserve"> Дөңгелек бұранда кескіш. Бұранда диаметрі М16, бұранда қадамы-2, бұранда-оң МСТ 17587-72</t>
  </si>
  <si>
    <t xml:space="preserve"> Дөңгелек бұранда кескіш. Бұранда диаметрі М18, бұранда қадамы-2,5, бұранда-оң МСТ 17587-72</t>
  </si>
  <si>
    <t xml:space="preserve"> Дөңгелек бұранда кескіш. Бұранда диаметрі М20, бұранда қадамы-2,5, бұранда-оң МСТ 17587-72</t>
  </si>
  <si>
    <t>сыртқы диаметрі 650 мм, металды қомақты сепаратормен сыртқы бортсыз сақинамен қысқа цилиндрлі роликті радиалды роликті мойынтірек</t>
  </si>
  <si>
    <t>сыртқы диаметрі 90 мм, бір қатарлы конусты роликпен радиалды-қажымайтын шарикті мойынтірек</t>
  </si>
  <si>
    <t>сыртқы диаметрі 47 мм шарлы радиальдық бір қатарлы мойынтірек</t>
  </si>
  <si>
    <t xml:space="preserve"> тарамдалған бірқатарлы тербелмелі дөңгелек мойынтірек сепараторсыз сыртқы диаметрі 30 мм-ден кем</t>
  </si>
  <si>
    <t>тарамдалған бірқатарлы тербелмелі дөңгелек мойынтірек сепараторсыз сыртқы диаметрі 30 мм-ден 55 мм-ге</t>
  </si>
  <si>
    <t>сыртқы диаметрі 80 мм, бірқатарлы тарамдалған дөңгелекті мойынтірек</t>
  </si>
  <si>
    <t>сыртқы диаметрі 30-55 мм дейін тығыздығымен сфералық радиалды шарикті домалау мойынтірек</t>
  </si>
  <si>
    <t xml:space="preserve"> сыртқы диаметрі 55-125 мм дейін тығыздығымен сфералық радиалды шарикті домалау мойынтірек</t>
  </si>
  <si>
    <t xml:space="preserve"> сыртқы диаметрі 30 мм-ден жоғары емес дағдылы сепараторлы бірқатарлы тарамдалған тербелмелі дөңгелек мойынтірек</t>
  </si>
  <si>
    <t>сыртқы диаметрлі 30 мм-ден жоғары емес қомақты сепараторлы бірқатарлы тарамдалған тербелмелі дөңгелек мойынтірек</t>
  </si>
  <si>
    <t>сыртқы диаметрі 30-55 мм дейін бір жақты тығыздығымен бір қатарлы шарикті домалау мойынтірек</t>
  </si>
  <si>
    <t xml:space="preserve"> табақша суықтай, болат, өлшемі 18 мм</t>
  </si>
  <si>
    <t xml:space="preserve"> табақша суықтай, болат, өлшемі 40 мм</t>
  </si>
  <si>
    <t>ПЭТВ-2 маркасы, желі қимасы 0,63 мм</t>
  </si>
  <si>
    <t>ПЭТВ-2 маркасы, желі қимасы 0,85 мм</t>
  </si>
  <si>
    <t>ПЭТВ-2 маркасы, желі қимасы 0,95 мм</t>
  </si>
  <si>
    <t>ПЭТВ-2 маркасы, желі қимасы 1,08 мм</t>
  </si>
  <si>
    <t>ПЭТВ-2 маркасы, желі қимасы 1,18 мм</t>
  </si>
  <si>
    <t>ПЭТВ-2 маркасы, желі қимасы 1,25 мм</t>
  </si>
  <si>
    <t>ПЭТВ-2 маркасы, желі қимасы 1,45 мм</t>
  </si>
  <si>
    <t>ПЭТВ-2 маркасы, желі қимасы 0,71 мм</t>
  </si>
  <si>
    <t>ПЭТВ-2 маркасы, желі қимасы 0,75 мм</t>
  </si>
  <si>
    <t>ПВС маркасы, желі қимасы 3*2,5 мм2</t>
  </si>
  <si>
    <t>ПВС маркасы, желі қимасы 5*2,5 мм2</t>
  </si>
  <si>
    <t>ПВС маркасы, желі қимасы 4*4 мм2</t>
  </si>
  <si>
    <t>Болат, суықтай керілген, көміртекті болаттан, номиналды диаметрі – 7,00 мм</t>
  </si>
  <si>
    <t>Болат, суықтай керілген, көміртекті болаттан, номиналды диаметрі – 10,50 мм</t>
  </si>
  <si>
    <t>Суықтай керілген, төмен көміртекті болаттан, номиналды диаметрі – 6,0 мм, МСТ 3282-74</t>
  </si>
  <si>
    <t>Болат, суықтай керілген, көміртекті болаттан, номиналды диаметрі – 0,009-16,0 мм, катушка</t>
  </si>
  <si>
    <t>Токарлық кіріс жонғыш қатты құйындыдан пластиналармен бүктелген. МСТ 18877-73</t>
  </si>
  <si>
    <t xml:space="preserve"> ұзындығы 5 м</t>
  </si>
  <si>
    <t>Шиыршық тәрізді, соңы цилиндрлі, 3,8 мм</t>
  </si>
  <si>
    <t>Шиыршық тәрізді, соңы цилиндрлі, 10,0 мм</t>
  </si>
  <si>
    <t>Құрама орталықтандырылған А түрі, МСТ 14952-75</t>
  </si>
  <si>
    <t>резеңкелі , 7В14</t>
  </si>
  <si>
    <t>Болат, тігіссіз, ыстықтай деформацияланған, көміртекті болаттан, сыртқы диаметрі 114 мм, қабырғасының қалыңдығы  6 мм, МСТ 8732-78</t>
  </si>
  <si>
    <t>Болат, тігіссіз, ыстықтай деформацияланған, көміртекті болаттан, сыртқы диаметрі 102 мм, қабырғасының қалыңдығы  3,5 мм, МСТ 8732-78</t>
  </si>
  <si>
    <t>Болат, тігіссіз, ыстықтай деформацияланған, көміртекті болаттан, сыртқы диаметрі 76 мм, қабырғасының қалыңдығы  6 мм, МСТ 8732-78</t>
  </si>
  <si>
    <t>Болат, тігіссіз, ыстықтай деформацияланған, көміртекті болаттан, сыртқы диаметрі 127 мм, қабырғасының қалыңдығы  20 мм, МСТ 8732-78</t>
  </si>
  <si>
    <t>Болат, тігіссіз, ыстықтай деформацияланған, көміртекті болаттан, сыртқы диаметрі 133 мм, қабырғасының қалыңдығы  16 мм, МСТ 8732-78</t>
  </si>
  <si>
    <t>Болат, тігіссіз, ыстықтай деформацияланған, көміртекті болаттан, сыртқы диаметрі 273 мм, қабырғасының қалыңдығы  12 мм, МСТ 8732-78</t>
  </si>
  <si>
    <t xml:space="preserve"> Тігіссіз, болат, коррозиялық-төзімді болаттан суықтай деформацияланған, сыртқы диаметрі – 60 мм, қабырғаның қалындығы – 4,0 мм, МСТ 9941-81</t>
  </si>
  <si>
    <t xml:space="preserve"> Тігіссіз, болат, коррозиялық-төзімді болаттан суықтай деформацияланған, сыртқы диаметрі – 219 мм, қабырғаның қалындығы – 8,0 мм, МСТ 9941-81</t>
  </si>
  <si>
    <t xml:space="preserve"> Тігіссіз, болат, коррозиялық-төзімді болаттан суықтай деформацияланған, сыртқы диаметрі – 89 мм, қабырғаның қалындығы – 5,0 мм, МСТ 9941-81</t>
  </si>
  <si>
    <t xml:space="preserve"> Тігіссіз, болат, коррозиялық-төзімді болаттан суықтай деформацияланған, сыртқы диаметрі – 168 мм, қабырғаның қалындығы – 8,0 мм, МСТ 9941-81</t>
  </si>
  <si>
    <t>Болат тігіссіз суықтай деформацияланған, МСТ 8734-75, жұқа қабырғалы, сыртқы диаметрі 83 мм</t>
  </si>
  <si>
    <t>Болат, тігіссіз суықтай және жылыдай деформацияланған, МСТ 8732-78, диаметрі 25х2,5</t>
  </si>
  <si>
    <t>Болат, тігіссіз суықтай және жылыдай деформацияланған, МСТ 8732-78, диаметрі 89х6</t>
  </si>
  <si>
    <t xml:space="preserve"> Болат, тігіссіз суықтай және жылыдай деформацияланған, МСТ 8732-78, диаметрі 108х5 </t>
  </si>
  <si>
    <t>Мыс, дөңгелек, тартылған, суықтай илемделген және баспақталған, 12 х 1,5 мм</t>
  </si>
  <si>
    <t xml:space="preserve"> арнайы тағайындалған, Мыс, дөңгелек, тартылған, суықтай илемделген және баспақталған, 8 х 1,2 мм</t>
  </si>
  <si>
    <t>Галогенді,тасымалды</t>
  </si>
  <si>
    <t>жарылыстан қорғалған, тасымалды</t>
  </si>
  <si>
    <t xml:space="preserve"> әйел адамға, қышқыл мен сілті ерітінділерінен қорғауға арналған, К80Щ20 аралас мата (мақта 35%, полиэфир 65 %)</t>
  </si>
  <si>
    <t>болат, серіппелді МСТ 6402-70</t>
  </si>
  <si>
    <t>металл, диаметрі 60, Биіктігі  100 мм, МСТ 24137-80</t>
  </si>
  <si>
    <t>металл, диаметрі 25, Биіктігі  57 мм, МСТ 24137-80</t>
  </si>
  <si>
    <t>металл, диаметрі 32, Биіктігі  65 мм, МСТ 24137-80</t>
  </si>
  <si>
    <t>металл, диаметрі 55, Биіктігі  95 мм, МСТ 24137-80</t>
  </si>
  <si>
    <t xml:space="preserve"> бұрғылау сорғысына арналған</t>
  </si>
  <si>
    <t xml:space="preserve"> Сұрыпты, құрылымды болат, МЕМСТ 2879-2006</t>
  </si>
  <si>
    <t>Өлшемі:10.00-R20. Автобустарға немесе жүк автокөліктеріне арналған жаңа дауыссыз резеңкелі шина (280*508), камералық,  МСТ 5513-97</t>
  </si>
  <si>
    <t>желілерде электр энергиясын қабылдау мен бөлу және электр қондырғыларын қорғау үшінК-5900 сериялы КРУ шкафтар 6 номиналды кернеуге және 50 өнеркәсіптік жиілікті 10 кВ айнымалы токқа.</t>
  </si>
  <si>
    <t>Иілгіш, қоспалауыш үшін</t>
  </si>
  <si>
    <t>металл</t>
  </si>
  <si>
    <t xml:space="preserve"> ЩРВ типті, Есеп- таратушы қалқан</t>
  </si>
  <si>
    <t xml:space="preserve"> ЩРН типті, Есеп- таратушы қалқан</t>
  </si>
  <si>
    <t>қуатын есептеу аспаптарын орнату жұмыстары</t>
  </si>
  <si>
    <t>нүктелі - түйіспелі дәнекерлеу және микродәнекерлеу үшін</t>
  </si>
  <si>
    <t>иінді,  бірнеше білікті түбірлі мойындардан тұратын, қосиін механизімінің айналатын үзбесі</t>
  </si>
  <si>
    <t xml:space="preserve">иінді біліктің, арнайы және мамандырылған техника үшін, бұлғақты </t>
  </si>
  <si>
    <t>құрылыс, жалпақ бастиегімен, диаметрі 1,6 мм, ұзындығы 40 мм, МСТ 4028-63</t>
  </si>
  <si>
    <t>құрылыс, жалпақ бастиегімен, диаметрі 8,0 мм, ұзындығы 250 мм, МСТ 4028-63</t>
  </si>
  <si>
    <t xml:space="preserve">ФЛ-03К маркалы,  қара металлдардан беттерді/жез/титан қорытпаларын/ ағаш беттерін тегістеу үшін </t>
  </si>
  <si>
    <t>бетонға, алмазды, диаметрі 230 мм, алмаздың мөлшері 35%</t>
  </si>
  <si>
    <t xml:space="preserve"> кескіш, бұрғылау</t>
  </si>
  <si>
    <t>тармақтанушы, темепературалық кеңейтудің өтемдеуішімен, аппаратты, түрі АА-212 (бітеуіш)</t>
  </si>
  <si>
    <t xml:space="preserve">оқшауланбаған тоқ өткізгіш бөлшектер арасында, және де олар арасында және ауыспалы және тұрақты тоқтың электр қондырғыларында жерге қосылған бөлектер арасында кернеудің барын немесе жоғын тексеру үшін     </t>
  </si>
  <si>
    <t>КС-ОКБ - 4/144 - SM/MM50/MM62,5-FF/CF, бір модалы</t>
  </si>
  <si>
    <t xml:space="preserve">КС-ОКГ - 4/144 - SM/MM50/MM62,5-FF/CF, көп модалы </t>
  </si>
  <si>
    <t>металлдардың қаттылығын тексеру үшін, МТБ, МТР, МТВ түрлерден тұрады, МСТ 9031-75</t>
  </si>
  <si>
    <t>КЭМ 1, енгізетін кабельдердің диаметрі  12 мм, модульдердің саны 3</t>
  </si>
  <si>
    <t>қышқылдардан қорғау үшін, ерлер, химиялық талшықтармен мақта - мата кездемесінен, А түрлі курткадан, А түрлі шалбардан, бас киімнен тұрады, МСТ 27652-88</t>
  </si>
  <si>
    <t>шұңғылшалар және жуу үшін, су бөлетін, түрлі түсті металлдардан \ для раковин и моек, водоразборный, из цветных металлов</t>
  </si>
  <si>
    <t>Ажарлау машинасы</t>
  </si>
  <si>
    <t>бұрышты, ойықты бекітумен, қуаттылығы 810-2600 Вт, айналу жиілігі 2000-11000 айн/мин</t>
  </si>
  <si>
    <t>көміртекті, таза, ұнтақ, МСТ 8927-79</t>
  </si>
  <si>
    <t>сандық, 3,5 сандық разрядымен, дәлділігі шамасымен  1,0 %</t>
  </si>
  <si>
    <t xml:space="preserve"> ЦЕМ II/А-К 22,5 маркалы,жалпы құрылыс композициялық, МСТ 31108-2003</t>
  </si>
  <si>
    <t>электр, жарылыстан қорғалған, көрсетілген кернеуі 440 В дейін, көрсетілген тоғы 32 А</t>
  </si>
  <si>
    <t>лактық - сырлық материалдар үшін, Р-4 маркалы</t>
  </si>
  <si>
    <t xml:space="preserve">для лакокрасочного материала , марка  Р-4 </t>
  </si>
  <si>
    <t xml:space="preserve">оптикалық - талшықты кабельдердің бастапқы жабындыларын жою үшін </t>
  </si>
  <si>
    <t xml:space="preserve">   из стекловолокна, электроизоляционная, толщина 100 мкм</t>
  </si>
  <si>
    <t xml:space="preserve">шыны талшықтан, электр өткізбейтін, қалыңдығы 100 мкм   </t>
  </si>
  <si>
    <t>асбестік,АТ-2  маркалы, ені 1550 мм, асбесттің салмақтық мөлшері 81,5%, МСТ 6102-94</t>
  </si>
  <si>
    <t>ауыспалы, полипропиленнен, көлемі 32*32*32</t>
  </si>
  <si>
    <t>желімделген, қылқанды тұқымнан, суға төзімділігі орташа, МСТ 3916.2-96</t>
  </si>
  <si>
    <t xml:space="preserve">    очистки, для сбора мелких частиц</t>
  </si>
  <si>
    <t xml:space="preserve">тазартудың, ұсақ бөшектерді жинау үшін     </t>
  </si>
  <si>
    <t>саусақты цилиндрлі құйыршығымен, әдетті тісімен, диаметрі 8 мм, ұзындығы 63 мм, МСТ 17025-71</t>
  </si>
  <si>
    <t xml:space="preserve">Жобалау бойынша инженерлік жұмыстар және сонымен байланысты жұмыстар  (көшелерді/авто және темір жолдарды/тілімдерді, байланыс/тарату желілерді, кәсіпорындарды/технологиялық барыстарды, су/канализация/кептіру жүйелерін, ғимараттарды/ құрылыстарды/аумақтарды/нысандарды, электр станцияларды, шығындарды/қалдықтарды өңдеу қондырғыларын  жобалаумен байланыстылардан басқа) </t>
  </si>
  <si>
    <t xml:space="preserve">Электр станцияларын және ұқсас нысандарды жөндеу/қалпына келтіру бойынша жұмыстар </t>
  </si>
  <si>
    <t xml:space="preserve">Баға ауқымдарын/макетингтік баға қорындыларын көрсету бойынша қызметтер  </t>
  </si>
  <si>
    <t xml:space="preserve">Электр, электрүлестіргіш/реттегіш жабдықтарына және ұқсас аппаратураларға техникалық қызмет көрсету бойынша қызметтер </t>
  </si>
  <si>
    <t xml:space="preserve">Қысым астында жұмыс істейтін ыдыстарды техникалық куәландару бойынша қызметтер </t>
  </si>
  <si>
    <t>на русском языке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</si>
</sst>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00"/>
    <numFmt numFmtId="166" formatCode="#,##0.00&quot;р.&quot;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2" fillId="0" borderId="0">
      <alignment horizontal="left"/>
    </xf>
    <xf numFmtId="0" fontId="5" fillId="0" borderId="0"/>
    <xf numFmtId="0" fontId="6" fillId="0" borderId="0"/>
  </cellStyleXfs>
  <cellXfs count="2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0" fontId="3" fillId="0" borderId="1" xfId="3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justify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8" applyFont="1" applyFill="1" applyBorder="1" applyAlignment="1" applyProtection="1">
      <alignment horizontal="left" vertical="center" wrapText="1"/>
    </xf>
    <xf numFmtId="0" fontId="3" fillId="0" borderId="4" xfId="5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0" borderId="1" xfId="8" applyFont="1" applyFill="1" applyBorder="1" applyAlignment="1" applyProtection="1">
      <alignment horizontal="center" vertical="center" wrapText="1"/>
    </xf>
    <xf numFmtId="0" fontId="3" fillId="0" borderId="1" xfId="8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horizontal="left" vertical="justify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1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indent="1"/>
    </xf>
    <xf numFmtId="49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center"/>
    </xf>
    <xf numFmtId="1" fontId="3" fillId="0" borderId="1" xfId="7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justify" wrapText="1"/>
    </xf>
    <xf numFmtId="0" fontId="9" fillId="0" borderId="1" xfId="0" applyFont="1" applyFill="1" applyBorder="1" applyAlignment="1">
      <alignment vertical="justify"/>
    </xf>
    <xf numFmtId="0" fontId="3" fillId="0" borderId="2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3" fillId="0" borderId="0" xfId="2" applyFont="1" applyFill="1"/>
    <xf numFmtId="0" fontId="3" fillId="0" borderId="0" xfId="2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 wrapText="1"/>
    </xf>
    <xf numFmtId="1" fontId="3" fillId="0" borderId="6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0" fontId="8" fillId="0" borderId="0" xfId="0" applyFont="1" applyFill="1"/>
    <xf numFmtId="0" fontId="11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justify" vertical="center" wrapText="1"/>
    </xf>
    <xf numFmtId="3" fontId="3" fillId="0" borderId="2" xfId="2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11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>
      <alignment horizontal="right" vertical="center" indent="1"/>
    </xf>
    <xf numFmtId="1" fontId="3" fillId="0" borderId="1" xfId="1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1" xfId="11" applyFont="1" applyFill="1" applyBorder="1" applyAlignment="1">
      <alignment horizontal="justify" vertical="center" wrapText="1"/>
    </xf>
    <xf numFmtId="0" fontId="3" fillId="0" borderId="4" xfId="2" applyFont="1" applyFill="1" applyBorder="1" applyAlignment="1">
      <alignment horizontal="left" vertical="center" wrapText="1"/>
    </xf>
    <xf numFmtId="1" fontId="3" fillId="0" borderId="4" xfId="13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justify" vertical="center" wrapText="1"/>
    </xf>
    <xf numFmtId="0" fontId="3" fillId="0" borderId="4" xfId="2" applyFont="1" applyFill="1" applyBorder="1" applyAlignment="1">
      <alignment horizontal="justify" vertical="center" wrapText="1"/>
    </xf>
    <xf numFmtId="0" fontId="3" fillId="0" borderId="4" xfId="0" applyNumberFormat="1" applyFont="1" applyFill="1" applyBorder="1" applyAlignment="1">
      <alignment horizontal="justify" vertical="center"/>
    </xf>
    <xf numFmtId="0" fontId="3" fillId="0" borderId="6" xfId="0" applyNumberFormat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Alignment="1">
      <alignment horizontal="center"/>
    </xf>
    <xf numFmtId="0" fontId="15" fillId="0" borderId="0" xfId="0" applyFont="1" applyFill="1"/>
    <xf numFmtId="0" fontId="3" fillId="0" borderId="0" xfId="0" applyNumberFormat="1" applyFont="1" applyFill="1" applyBorder="1"/>
    <xf numFmtId="49" fontId="8" fillId="0" borderId="0" xfId="0" applyNumberFormat="1" applyFont="1" applyFill="1"/>
    <xf numFmtId="0" fontId="2" fillId="0" borderId="0" xfId="0" applyFont="1" applyFill="1" applyBorder="1"/>
    <xf numFmtId="0" fontId="15" fillId="0" borderId="0" xfId="0" applyFont="1" applyFill="1" applyBorder="1"/>
    <xf numFmtId="0" fontId="9" fillId="0" borderId="1" xfId="0" applyFont="1" applyFill="1" applyBorder="1"/>
    <xf numFmtId="0" fontId="17" fillId="0" borderId="0" xfId="0" applyFont="1" applyFill="1" applyBorder="1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6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49" fontId="3" fillId="0" borderId="1" xfId="8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left" wrapText="1"/>
    </xf>
    <xf numFmtId="0" fontId="3" fillId="0" borderId="1" xfId="3" applyFont="1" applyFill="1" applyBorder="1" applyAlignment="1">
      <alignment vertical="center" wrapText="1"/>
    </xf>
    <xf numFmtId="49" fontId="3" fillId="0" borderId="1" xfId="7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1" xfId="9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3" applyFont="1" applyFill="1" applyBorder="1" applyAlignment="1">
      <alignment horizontal="left" vertical="center" wrapText="1" shrinkToFit="1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 inden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top"/>
    </xf>
    <xf numFmtId="0" fontId="8" fillId="0" borderId="1" xfId="0" applyFont="1" applyFill="1" applyBorder="1"/>
    <xf numFmtId="49" fontId="3" fillId="0" borderId="1" xfId="0" applyNumberFormat="1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5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0" applyFont="1"/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6" applyNumberFormat="1" applyFont="1" applyFill="1" applyBorder="1" applyAlignment="1">
      <alignment horizontal="justify" vertical="center" wrapText="1"/>
    </xf>
    <xf numFmtId="49" fontId="3" fillId="0" borderId="1" xfId="1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11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6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vertical="justify" wrapText="1"/>
    </xf>
    <xf numFmtId="166" fontId="3" fillId="0" borderId="1" xfId="0" applyNumberFormat="1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/>
    </xf>
    <xf numFmtId="0" fontId="16" fillId="0" borderId="0" xfId="0" applyFont="1"/>
    <xf numFmtId="0" fontId="1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9" fontId="16" fillId="0" borderId="0" xfId="0" applyNumberFormat="1" applyFont="1" applyFill="1"/>
  </cellXfs>
  <cellStyles count="15">
    <cellStyle name="Гиперссылка" xfId="9" builtinId="8"/>
    <cellStyle name="Обычный" xfId="0" builtinId="0"/>
    <cellStyle name="Обычный 2" xfId="2"/>
    <cellStyle name="Обычный 2 2" xfId="13"/>
    <cellStyle name="Обычный_20" xfId="3"/>
    <cellStyle name="Обычный_Лист1" xfId="12"/>
    <cellStyle name="Обычный_Лист1 12" xfId="11"/>
    <cellStyle name="Обычный_Лист1 2" xfId="7"/>
    <cellStyle name="Обычный_Лист1 5" xfId="4"/>
    <cellStyle name="Обычный_Лист1_2" xfId="8"/>
    <cellStyle name="Обычный_Лист2" xfId="6"/>
    <cellStyle name="Обычный_Лист3 2" xfId="10"/>
    <cellStyle name="Обычный_Лист4" xfId="14"/>
    <cellStyle name="Обычный_НОВЫЙ План закупа от 218 цеха на 2011 год с добавлением Яковлева В.В." xfId="5"/>
    <cellStyle name="Финансовый" xfId="1" builtinId="3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99"/>
      <color rgb="FF6600C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8"/>
  <sheetViews>
    <sheetView tabSelected="1" topLeftCell="A1453" zoomScale="120" zoomScaleNormal="120" workbookViewId="0">
      <selection activeCell="A43" sqref="A1:J1048576"/>
    </sheetView>
  </sheetViews>
  <sheetFormatPr defaultRowHeight="15"/>
  <cols>
    <col min="1" max="1" width="8.42578125" style="233" customWidth="1"/>
    <col min="2" max="2" width="15.85546875" style="233" customWidth="1"/>
    <col min="3" max="3" width="15.85546875" style="233" hidden="1" customWidth="1"/>
    <col min="4" max="4" width="19.140625" style="233" hidden="1" customWidth="1"/>
    <col min="5" max="5" width="16" style="233" hidden="1" customWidth="1"/>
    <col min="6" max="6" width="17.7109375" style="246" customWidth="1"/>
    <col min="7" max="7" width="30.42578125" style="233" customWidth="1"/>
    <col min="8" max="8" width="21.42578125" style="233" customWidth="1"/>
    <col min="9" max="9" width="26.42578125" style="233" customWidth="1"/>
    <col min="10" max="10" width="25.7109375" style="233" customWidth="1"/>
    <col min="11" max="11" width="9.140625" style="241"/>
    <col min="12" max="12" width="9.140625" style="240"/>
    <col min="13" max="14" width="15.5703125" style="240" customWidth="1"/>
    <col min="15" max="15" width="13.42578125" style="240" customWidth="1"/>
    <col min="16" max="16" width="20.28515625" style="240" customWidth="1"/>
    <col min="17" max="17" width="9.140625" style="240"/>
  </cols>
  <sheetData>
    <row r="1" spans="1:25" s="12" customFormat="1">
      <c r="A1" s="233"/>
      <c r="B1" s="229" t="s">
        <v>5739</v>
      </c>
      <c r="C1" s="229"/>
      <c r="D1" s="229"/>
      <c r="E1" s="229"/>
      <c r="F1" s="229"/>
      <c r="G1" s="229"/>
      <c r="H1" s="229"/>
      <c r="I1" s="229"/>
      <c r="J1" s="229"/>
      <c r="K1" s="203"/>
      <c r="L1" s="203"/>
      <c r="M1" s="203"/>
      <c r="N1" s="203"/>
      <c r="O1" s="203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204" customFormat="1" ht="12.75">
      <c r="A2" s="186"/>
      <c r="B2" s="205" t="s">
        <v>5738</v>
      </c>
      <c r="C2" s="206"/>
      <c r="D2" s="207"/>
      <c r="E2" s="208"/>
      <c r="F2" s="207"/>
      <c r="G2" s="205"/>
      <c r="H2" s="205"/>
      <c r="I2" s="205"/>
      <c r="J2" s="205"/>
      <c r="K2" s="205"/>
      <c r="L2" s="205"/>
      <c r="M2" s="205"/>
      <c r="N2" s="205"/>
      <c r="O2" s="205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s="204" customFormat="1" ht="12.75">
      <c r="A3" s="186"/>
      <c r="B3" s="205"/>
      <c r="C3" s="206"/>
      <c r="D3" s="207"/>
      <c r="E3" s="208"/>
      <c r="F3" s="207"/>
      <c r="G3" s="205"/>
      <c r="H3" s="205"/>
      <c r="I3" s="205"/>
      <c r="J3" s="205"/>
      <c r="K3" s="205"/>
      <c r="L3" s="205"/>
      <c r="M3" s="205"/>
      <c r="N3" s="205"/>
      <c r="O3" s="205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25" s="213" customFormat="1" ht="25.5" customHeight="1">
      <c r="A4" s="174"/>
      <c r="B4" s="230" t="s">
        <v>5735</v>
      </c>
      <c r="C4" s="230" t="s">
        <v>5734</v>
      </c>
      <c r="D4" s="242" t="s">
        <v>0</v>
      </c>
      <c r="E4" s="242"/>
      <c r="F4" s="243" t="s">
        <v>3825</v>
      </c>
      <c r="G4" s="242" t="s">
        <v>3826</v>
      </c>
      <c r="H4" s="242"/>
      <c r="I4" s="242"/>
      <c r="J4" s="242"/>
      <c r="K4" s="231" t="s">
        <v>5736</v>
      </c>
      <c r="L4" s="232" t="s">
        <v>1</v>
      </c>
      <c r="M4" s="231" t="s">
        <v>5737</v>
      </c>
      <c r="N4" s="232" t="s">
        <v>3827</v>
      </c>
      <c r="O4" s="232" t="s">
        <v>3828</v>
      </c>
      <c r="P4" s="232" t="s">
        <v>3829</v>
      </c>
      <c r="Q4" s="232" t="s">
        <v>2</v>
      </c>
    </row>
    <row r="5" spans="1:25" s="213" customFormat="1" ht="18" customHeight="1">
      <c r="A5" s="174"/>
      <c r="B5" s="234"/>
      <c r="C5" s="234"/>
      <c r="D5" s="230" t="s">
        <v>3</v>
      </c>
      <c r="E5" s="234" t="s">
        <v>3830</v>
      </c>
      <c r="F5" s="244"/>
      <c r="G5" s="245" t="s">
        <v>3</v>
      </c>
      <c r="H5" s="245" t="s">
        <v>6742</v>
      </c>
      <c r="I5" s="245" t="s">
        <v>3</v>
      </c>
      <c r="J5" s="245" t="s">
        <v>6742</v>
      </c>
      <c r="K5" s="231"/>
      <c r="L5" s="232"/>
      <c r="M5" s="232"/>
      <c r="N5" s="232"/>
      <c r="O5" s="232"/>
      <c r="P5" s="232"/>
      <c r="Q5" s="232"/>
    </row>
    <row r="6" spans="1:25" s="213" customFormat="1">
      <c r="A6" s="174"/>
      <c r="B6" s="230">
        <v>1</v>
      </c>
      <c r="C6" s="230">
        <v>2</v>
      </c>
      <c r="D6" s="230">
        <v>3</v>
      </c>
      <c r="E6" s="230">
        <v>4</v>
      </c>
      <c r="F6" s="243">
        <v>5</v>
      </c>
      <c r="G6" s="230">
        <v>6</v>
      </c>
      <c r="H6" s="230">
        <v>7</v>
      </c>
      <c r="I6" s="230"/>
      <c r="J6" s="230"/>
      <c r="K6" s="231">
        <v>8</v>
      </c>
      <c r="L6" s="231">
        <v>9</v>
      </c>
      <c r="M6" s="231">
        <v>10</v>
      </c>
      <c r="N6" s="231">
        <v>11</v>
      </c>
      <c r="O6" s="231">
        <v>12</v>
      </c>
      <c r="P6" s="231">
        <v>13</v>
      </c>
      <c r="Q6" s="231">
        <v>14</v>
      </c>
    </row>
    <row r="7" spans="1:25" s="164" customFormat="1" ht="50.1" customHeight="1">
      <c r="A7" s="235" t="s">
        <v>4</v>
      </c>
      <c r="B7" s="196">
        <v>931240000210</v>
      </c>
      <c r="C7" s="25">
        <v>481400000677</v>
      </c>
      <c r="D7" s="71" t="s">
        <v>3831</v>
      </c>
      <c r="E7" s="71" t="s">
        <v>3831</v>
      </c>
      <c r="F7" s="171" t="s">
        <v>3832</v>
      </c>
      <c r="G7" s="97" t="str">
        <f>VLOOKUP(H7,старый!$H$7:$I$1802,2,FALSE)</f>
        <v>Автогерметик</v>
      </c>
      <c r="H7" s="3" t="s">
        <v>5</v>
      </c>
      <c r="I7" s="2" t="str">
        <f>VLOOKUP(J7,старый!$K$7:$L$1802,2,FALSE)</f>
        <v xml:space="preserve">герметикаландыру үшін </v>
      </c>
      <c r="J7" s="3" t="s">
        <v>6</v>
      </c>
      <c r="K7" s="11" t="s">
        <v>26</v>
      </c>
      <c r="L7" s="90">
        <v>100</v>
      </c>
      <c r="M7" s="195">
        <v>71500</v>
      </c>
      <c r="N7" s="20" t="s">
        <v>23</v>
      </c>
      <c r="O7" s="75" t="s">
        <v>6024</v>
      </c>
      <c r="P7" s="75" t="s">
        <v>25</v>
      </c>
      <c r="Q7" s="46">
        <v>2017</v>
      </c>
    </row>
    <row r="8" spans="1:25" s="164" customFormat="1" ht="50.1" customHeight="1">
      <c r="A8" s="72" t="s">
        <v>9</v>
      </c>
      <c r="B8" s="197">
        <v>931240000210</v>
      </c>
      <c r="C8" s="25">
        <v>481400000677</v>
      </c>
      <c r="D8" s="71" t="s">
        <v>3831</v>
      </c>
      <c r="E8" s="71" t="s">
        <v>3831</v>
      </c>
      <c r="F8" s="171" t="s">
        <v>3834</v>
      </c>
      <c r="G8" s="97" t="str">
        <f>VLOOKUP(H8,старый!$H$7:$I$1802,2,FALSE)</f>
        <v>Азот</v>
      </c>
      <c r="H8" s="8" t="s">
        <v>10</v>
      </c>
      <c r="I8" s="2" t="str">
        <f>VLOOKUP(J8,старый!$K$7:$L$1802,2,FALSE)</f>
        <v>Сұйық ,1 сорт, техникалық, МСТ 9293-74</v>
      </c>
      <c r="J8" s="2" t="s">
        <v>11</v>
      </c>
      <c r="K8" s="9" t="s">
        <v>14</v>
      </c>
      <c r="L8" s="11">
        <v>150</v>
      </c>
      <c r="M8" s="7">
        <v>24150</v>
      </c>
      <c r="N8" s="20" t="s">
        <v>23</v>
      </c>
      <c r="O8" s="4" t="s">
        <v>6024</v>
      </c>
      <c r="P8" s="2" t="s">
        <v>25</v>
      </c>
      <c r="Q8" s="46">
        <v>2017</v>
      </c>
    </row>
    <row r="9" spans="1:25" s="164" customFormat="1" ht="50.1" customHeight="1">
      <c r="A9" s="72" t="s">
        <v>15</v>
      </c>
      <c r="B9" s="197">
        <v>931240000210</v>
      </c>
      <c r="C9" s="25">
        <v>481400000677</v>
      </c>
      <c r="D9" s="71" t="s">
        <v>3831</v>
      </c>
      <c r="E9" s="71" t="s">
        <v>3831</v>
      </c>
      <c r="F9" s="171" t="s">
        <v>3838</v>
      </c>
      <c r="G9" s="97" t="str">
        <f>VLOOKUP(H9,старый!$H$7:$I$1802,2,FALSE)</f>
        <v>Аккумулятор</v>
      </c>
      <c r="H9" s="3" t="s">
        <v>16</v>
      </c>
      <c r="I9" s="2" t="str">
        <f>VLOOKUP(J9,старый!$K$7:$L$1802,2,FALSE)</f>
        <v xml:space="preserve">стартерлі, маркасы 6СТ-75, кернеуі 12В, сыйымдылық 190 А/ч, қышқыл, МСТ 959-2002 </v>
      </c>
      <c r="J9" s="3" t="s">
        <v>31</v>
      </c>
      <c r="K9" s="11" t="s">
        <v>26</v>
      </c>
      <c r="L9" s="15">
        <v>10</v>
      </c>
      <c r="M9" s="7">
        <v>470000</v>
      </c>
      <c r="N9" s="20" t="s">
        <v>23</v>
      </c>
      <c r="O9" s="4" t="s">
        <v>6025</v>
      </c>
      <c r="P9" s="4" t="s">
        <v>25</v>
      </c>
      <c r="Q9" s="46">
        <v>2017</v>
      </c>
    </row>
    <row r="10" spans="1:25" s="164" customFormat="1" ht="50.1" customHeight="1">
      <c r="A10" s="72" t="s">
        <v>21</v>
      </c>
      <c r="B10" s="197">
        <v>931240000210</v>
      </c>
      <c r="C10" s="25">
        <v>481400000677</v>
      </c>
      <c r="D10" s="71" t="s">
        <v>3831</v>
      </c>
      <c r="E10" s="71" t="s">
        <v>3831</v>
      </c>
      <c r="F10" s="171" t="s">
        <v>3838</v>
      </c>
      <c r="G10" s="97" t="str">
        <f>VLOOKUP(H10,старый!$H$7:$I$1802,2,FALSE)</f>
        <v>Аккумулятор</v>
      </c>
      <c r="H10" s="3" t="s">
        <v>16</v>
      </c>
      <c r="I10" s="2" t="str">
        <f>VLOOKUP(J10,старый!$K$7:$L$1802,2,FALSE)</f>
        <v xml:space="preserve">стартерлі, маркасы 6СТ-75, кернеуі 12В, сыйымдылық 90А/ч, қышқыл, МСТ 959-2002 </v>
      </c>
      <c r="J10" s="17" t="s">
        <v>28</v>
      </c>
      <c r="K10" s="18" t="s">
        <v>26</v>
      </c>
      <c r="L10" s="21">
        <v>2</v>
      </c>
      <c r="M10" s="7">
        <v>48000</v>
      </c>
      <c r="N10" s="20" t="s">
        <v>23</v>
      </c>
      <c r="O10" s="4" t="s">
        <v>29</v>
      </c>
      <c r="P10" s="20" t="s">
        <v>25</v>
      </c>
      <c r="Q10" s="46">
        <v>2017</v>
      </c>
      <c r="R10" s="165"/>
      <c r="S10" s="165"/>
      <c r="T10" s="165"/>
      <c r="U10" s="165"/>
    </row>
    <row r="11" spans="1:25" s="164" customFormat="1" ht="50.1" customHeight="1">
      <c r="A11" s="72" t="s">
        <v>27</v>
      </c>
      <c r="B11" s="197">
        <v>931240000210</v>
      </c>
      <c r="C11" s="25">
        <v>481400000677</v>
      </c>
      <c r="D11" s="71" t="s">
        <v>3831</v>
      </c>
      <c r="E11" s="71" t="s">
        <v>3831</v>
      </c>
      <c r="F11" s="171" t="s">
        <v>3838</v>
      </c>
      <c r="G11" s="97" t="str">
        <f>VLOOKUP(H11,старый!$H$7:$I$1802,2,FALSE)</f>
        <v>Аккумулятор</v>
      </c>
      <c r="H11" s="3" t="s">
        <v>16</v>
      </c>
      <c r="I11" s="2" t="str">
        <f>VLOOKUP(J11,старый!$K$7:$L$1802,2,FALSE)</f>
        <v>стартерлі, маркасы 6СТ-75, кернеуі 12В, сыйымдылық 75 А/ч, қышқыл, МСТ 959-2002</v>
      </c>
      <c r="J11" s="17" t="s">
        <v>22</v>
      </c>
      <c r="K11" s="18" t="s">
        <v>26</v>
      </c>
      <c r="L11" s="21">
        <v>4</v>
      </c>
      <c r="M11" s="7">
        <v>72000</v>
      </c>
      <c r="N11" s="20" t="s">
        <v>23</v>
      </c>
      <c r="O11" s="4" t="s">
        <v>6026</v>
      </c>
      <c r="P11" s="20" t="s">
        <v>25</v>
      </c>
      <c r="Q11" s="46">
        <v>2017</v>
      </c>
      <c r="R11" s="165"/>
      <c r="S11" s="165"/>
      <c r="T11" s="165"/>
      <c r="U11" s="165"/>
    </row>
    <row r="12" spans="1:25" s="164" customFormat="1" ht="50.1" customHeight="1">
      <c r="A12" s="72" t="s">
        <v>30</v>
      </c>
      <c r="B12" s="197">
        <v>931240000210</v>
      </c>
      <c r="C12" s="25">
        <v>481400000677</v>
      </c>
      <c r="D12" s="71" t="s">
        <v>3831</v>
      </c>
      <c r="E12" s="71" t="s">
        <v>3831</v>
      </c>
      <c r="F12" s="171" t="s">
        <v>3836</v>
      </c>
      <c r="G12" s="97" t="str">
        <f>VLOOKUP(H12,старый!$H$7:$I$1802,2,FALSE)</f>
        <v>Аккумулятор</v>
      </c>
      <c r="H12" s="3" t="s">
        <v>16</v>
      </c>
      <c r="I12" s="2" t="str">
        <f>VLOOKUP(J12,старый!$K$7:$L$1802,2,FALSE)</f>
        <v>кернеулі тоғы 12 В, сыйымдылық  1,2-50 А/ч</v>
      </c>
      <c r="J12" s="17" t="s">
        <v>17</v>
      </c>
      <c r="K12" s="18" t="s">
        <v>26</v>
      </c>
      <c r="L12" s="21">
        <v>30</v>
      </c>
      <c r="M12" s="7">
        <v>177000</v>
      </c>
      <c r="N12" s="20" t="s">
        <v>23</v>
      </c>
      <c r="O12" s="4" t="s">
        <v>6024</v>
      </c>
      <c r="P12" s="20" t="s">
        <v>19</v>
      </c>
      <c r="Q12" s="46">
        <v>2017</v>
      </c>
      <c r="R12" s="165"/>
      <c r="S12" s="165"/>
      <c r="T12" s="165"/>
      <c r="U12" s="165"/>
    </row>
    <row r="13" spans="1:25" s="164" customFormat="1" ht="50.1" customHeight="1">
      <c r="A13" s="72" t="s">
        <v>33</v>
      </c>
      <c r="B13" s="197">
        <v>931240000210</v>
      </c>
      <c r="C13" s="25">
        <v>481400000677</v>
      </c>
      <c r="D13" s="71" t="s">
        <v>3831</v>
      </c>
      <c r="E13" s="71" t="s">
        <v>3831</v>
      </c>
      <c r="F13" s="171" t="s">
        <v>6228</v>
      </c>
      <c r="G13" s="97" t="s">
        <v>6478</v>
      </c>
      <c r="H13" s="3" t="s">
        <v>5740</v>
      </c>
      <c r="I13" s="2" t="s">
        <v>6704</v>
      </c>
      <c r="J13" s="3" t="s">
        <v>5741</v>
      </c>
      <c r="K13" s="11" t="s">
        <v>26</v>
      </c>
      <c r="L13" s="5">
        <v>1</v>
      </c>
      <c r="M13" s="7">
        <v>30000</v>
      </c>
      <c r="N13" s="20" t="s">
        <v>23</v>
      </c>
      <c r="O13" s="3" t="s">
        <v>1329</v>
      </c>
      <c r="P13" s="3" t="s">
        <v>6027</v>
      </c>
      <c r="Q13" s="46">
        <v>2017</v>
      </c>
    </row>
    <row r="14" spans="1:25" s="164" customFormat="1" ht="50.1" customHeight="1">
      <c r="A14" s="72" t="s">
        <v>36</v>
      </c>
      <c r="B14" s="197">
        <v>931240000210</v>
      </c>
      <c r="C14" s="25">
        <v>481400000677</v>
      </c>
      <c r="D14" s="71" t="s">
        <v>3831</v>
      </c>
      <c r="E14" s="71" t="s">
        <v>3831</v>
      </c>
      <c r="F14" s="171" t="s">
        <v>6227</v>
      </c>
      <c r="G14" s="97" t="str">
        <f>VLOOKUP(H14,старый!$H$7:$I$1802,2,FALSE)</f>
        <v>Аргон</v>
      </c>
      <c r="H14" s="23" t="s">
        <v>37</v>
      </c>
      <c r="I14" s="24" t="s">
        <v>3844</v>
      </c>
      <c r="J14" s="24" t="s">
        <v>5742</v>
      </c>
      <c r="K14" s="2" t="s">
        <v>6018</v>
      </c>
      <c r="L14" s="27">
        <v>1200</v>
      </c>
      <c r="M14" s="7">
        <v>10716000</v>
      </c>
      <c r="N14" s="20" t="s">
        <v>23</v>
      </c>
      <c r="O14" s="26" t="s">
        <v>6024</v>
      </c>
      <c r="P14" s="2" t="s">
        <v>40</v>
      </c>
      <c r="Q14" s="46">
        <v>2017</v>
      </c>
    </row>
    <row r="15" spans="1:25" s="164" customFormat="1" ht="50.1" customHeight="1">
      <c r="A15" s="72" t="s">
        <v>41</v>
      </c>
      <c r="B15" s="197">
        <v>931240000210</v>
      </c>
      <c r="C15" s="25">
        <v>481400000677</v>
      </c>
      <c r="D15" s="71" t="s">
        <v>3831</v>
      </c>
      <c r="E15" s="71" t="s">
        <v>3831</v>
      </c>
      <c r="F15" s="171" t="s">
        <v>6229</v>
      </c>
      <c r="G15" s="97" t="str">
        <f>VLOOKUP(H15,старый!$H$7:$I$1802,2,FALSE)</f>
        <v>Ацетон</v>
      </c>
      <c r="H15" s="3" t="s">
        <v>42</v>
      </c>
      <c r="I15" s="2" t="str">
        <f>VLOOKUP(J15,старый!$K$7:$L$1802,2,FALSE)</f>
        <v>таза,  анализ үшін, МСТ 2603-79</v>
      </c>
      <c r="J15" s="2" t="s">
        <v>43</v>
      </c>
      <c r="K15" s="2" t="s">
        <v>223</v>
      </c>
      <c r="L15" s="27">
        <v>800</v>
      </c>
      <c r="M15" s="7">
        <v>1716000</v>
      </c>
      <c r="N15" s="20" t="s">
        <v>23</v>
      </c>
      <c r="O15" s="26" t="s">
        <v>6024</v>
      </c>
      <c r="P15" s="2" t="s">
        <v>2590</v>
      </c>
      <c r="Q15" s="46">
        <v>2017</v>
      </c>
    </row>
    <row r="16" spans="1:25" s="164" customFormat="1" ht="50.1" customHeight="1">
      <c r="A16" s="72" t="s">
        <v>45</v>
      </c>
      <c r="B16" s="197">
        <v>931240000210</v>
      </c>
      <c r="C16" s="25">
        <v>481400000677</v>
      </c>
      <c r="D16" s="71" t="s">
        <v>3831</v>
      </c>
      <c r="E16" s="71" t="s">
        <v>3831</v>
      </c>
      <c r="F16" s="171" t="s">
        <v>3850</v>
      </c>
      <c r="G16" s="97" t="str">
        <f>VLOOKUP(H16,старый!$H$7:$I$1802,2,FALSE)</f>
        <v>Белдем</v>
      </c>
      <c r="H16" s="3" t="s">
        <v>51</v>
      </c>
      <c r="I16" s="2" t="str">
        <f>VLOOKUP(J16,старый!$K$7:$L$1802,2,FALSE)</f>
        <v xml:space="preserve">болаттан, қос таврлі, бол. аркасы 3, көлемі 24 м, МСТ 19425-74       </v>
      </c>
      <c r="J16" s="3" t="s">
        <v>52</v>
      </c>
      <c r="K16" s="11" t="s">
        <v>223</v>
      </c>
      <c r="L16" s="5">
        <v>5000</v>
      </c>
      <c r="M16" s="7">
        <v>1205000</v>
      </c>
      <c r="N16" s="20" t="s">
        <v>23</v>
      </c>
      <c r="O16" s="3" t="s">
        <v>6028</v>
      </c>
      <c r="P16" s="3" t="s">
        <v>54</v>
      </c>
      <c r="Q16" s="46">
        <v>2017</v>
      </c>
    </row>
    <row r="17" spans="1:21" s="164" customFormat="1" ht="50.1" customHeight="1">
      <c r="A17" s="72" t="s">
        <v>50</v>
      </c>
      <c r="B17" s="197">
        <v>931240000210</v>
      </c>
      <c r="C17" s="25">
        <v>481400000677</v>
      </c>
      <c r="D17" s="71" t="s">
        <v>3831</v>
      </c>
      <c r="E17" s="71" t="s">
        <v>3831</v>
      </c>
      <c r="F17" s="171" t="s">
        <v>3850</v>
      </c>
      <c r="G17" s="97" t="str">
        <f>VLOOKUP(H17,старый!$H$7:$I$1802,2,FALSE)</f>
        <v>Белдемдер</v>
      </c>
      <c r="H17" s="3" t="s">
        <v>56</v>
      </c>
      <c r="I17" s="2" t="str">
        <f>VLOOKUP(J17,старый!$K$7:$L$1802,2,FALSE)</f>
        <v xml:space="preserve">болаттан, қалыпты (Б), көлемі 12, екі таврлі </v>
      </c>
      <c r="J17" s="28" t="s">
        <v>57</v>
      </c>
      <c r="K17" s="2" t="s">
        <v>58</v>
      </c>
      <c r="L17" s="30">
        <v>0.5</v>
      </c>
      <c r="M17" s="7">
        <v>178000</v>
      </c>
      <c r="N17" s="20" t="s">
        <v>23</v>
      </c>
      <c r="O17" s="11" t="s">
        <v>6028</v>
      </c>
      <c r="P17" s="29" t="s">
        <v>54</v>
      </c>
      <c r="Q17" s="46">
        <v>2017</v>
      </c>
      <c r="R17" s="162"/>
      <c r="S17" s="162"/>
      <c r="T17" s="162"/>
      <c r="U17" s="162"/>
    </row>
    <row r="18" spans="1:21" s="164" customFormat="1" ht="50.1" customHeight="1">
      <c r="A18" s="72" t="s">
        <v>55</v>
      </c>
      <c r="B18" s="197">
        <v>931240000210</v>
      </c>
      <c r="C18" s="25">
        <v>481400000677</v>
      </c>
      <c r="D18" s="71" t="s">
        <v>3831</v>
      </c>
      <c r="E18" s="71" t="s">
        <v>3831</v>
      </c>
      <c r="F18" s="171" t="s">
        <v>3857</v>
      </c>
      <c r="G18" s="97" t="str">
        <f>VLOOKUP(H18,старый!$H$7:$I$1802,2,FALSE)</f>
        <v>Батарея</v>
      </c>
      <c r="H18" s="3" t="s">
        <v>64</v>
      </c>
      <c r="I18" s="2" t="str">
        <f>VLOOKUP(J18,старый!$K$7:$L$1802,2,FALSE)</f>
        <v>Резервті</v>
      </c>
      <c r="J18" s="28" t="s">
        <v>65</v>
      </c>
      <c r="K18" s="2" t="s">
        <v>26</v>
      </c>
      <c r="L18" s="30">
        <v>20</v>
      </c>
      <c r="M18" s="7">
        <v>5000</v>
      </c>
      <c r="N18" s="20" t="s">
        <v>23</v>
      </c>
      <c r="O18" s="11" t="s">
        <v>6024</v>
      </c>
      <c r="P18" s="29" t="s">
        <v>19</v>
      </c>
      <c r="Q18" s="46">
        <v>2017</v>
      </c>
      <c r="R18" s="162"/>
      <c r="S18" s="162"/>
      <c r="T18" s="162"/>
      <c r="U18" s="162"/>
    </row>
    <row r="19" spans="1:21" s="164" customFormat="1" ht="50.1" customHeight="1">
      <c r="A19" s="72" t="s">
        <v>59</v>
      </c>
      <c r="B19" s="197">
        <v>931240000210</v>
      </c>
      <c r="C19" s="25">
        <v>481400000677</v>
      </c>
      <c r="D19" s="71" t="s">
        <v>3831</v>
      </c>
      <c r="E19" s="71" t="s">
        <v>3831</v>
      </c>
      <c r="F19" s="171" t="s">
        <v>3859</v>
      </c>
      <c r="G19" s="97" t="str">
        <f>VLOOKUP(H19,старый!$H$7:$I$1802,2,FALSE)</f>
        <v>Бензин</v>
      </c>
      <c r="H19" s="3" t="s">
        <v>67</v>
      </c>
      <c r="I19" s="2" t="str">
        <f>VLOOKUP(J19,старый!$K$7:$L$1802,2,FALSE)</f>
        <v xml:space="preserve">ұшқынды тұтандырумен іске қосқыштар үшін, АИ-80 маркалы, этилдендірілген және этилдендірілмеген </v>
      </c>
      <c r="J19" s="3" t="s">
        <v>68</v>
      </c>
      <c r="K19" s="11" t="s">
        <v>6019</v>
      </c>
      <c r="L19" s="5">
        <v>10000</v>
      </c>
      <c r="M19" s="7">
        <v>890000</v>
      </c>
      <c r="N19" s="20" t="s">
        <v>23</v>
      </c>
      <c r="O19" s="3" t="s">
        <v>6029</v>
      </c>
      <c r="P19" s="3" t="s">
        <v>25</v>
      </c>
      <c r="Q19" s="46">
        <v>2017</v>
      </c>
    </row>
    <row r="20" spans="1:21" s="164" customFormat="1" ht="50.1" customHeight="1">
      <c r="A20" s="72" t="s">
        <v>63</v>
      </c>
      <c r="B20" s="197">
        <v>931240000210</v>
      </c>
      <c r="C20" s="25">
        <v>481400000677</v>
      </c>
      <c r="D20" s="71" t="s">
        <v>3831</v>
      </c>
      <c r="E20" s="71" t="s">
        <v>3831</v>
      </c>
      <c r="F20" s="171" t="s">
        <v>3859</v>
      </c>
      <c r="G20" s="97" t="str">
        <f>VLOOKUP(H20,старый!$H$7:$I$1802,2,FALSE)</f>
        <v>Бензин</v>
      </c>
      <c r="H20" s="3" t="s">
        <v>67</v>
      </c>
      <c r="I20" s="2" t="str">
        <f>VLOOKUP(J20,старый!$K$7:$L$1802,2,FALSE)</f>
        <v xml:space="preserve">ұшқынды тұтандырумен іске қосқыштар үшін, АИ-92 маркалы, этилдендірілген және этилдендірілмеген </v>
      </c>
      <c r="J20" s="3" t="s">
        <v>71</v>
      </c>
      <c r="K20" s="11" t="s">
        <v>6019</v>
      </c>
      <c r="L20" s="15">
        <v>40000</v>
      </c>
      <c r="M20" s="7">
        <v>5320000</v>
      </c>
      <c r="N20" s="20" t="s">
        <v>23</v>
      </c>
      <c r="O20" s="4" t="s">
        <v>6029</v>
      </c>
      <c r="P20" s="4" t="s">
        <v>25</v>
      </c>
      <c r="Q20" s="46">
        <v>2017</v>
      </c>
    </row>
    <row r="21" spans="1:21" s="164" customFormat="1" ht="50.1" customHeight="1">
      <c r="A21" s="72" t="s">
        <v>66</v>
      </c>
      <c r="B21" s="197">
        <v>931240000210</v>
      </c>
      <c r="C21" s="25">
        <v>481400000677</v>
      </c>
      <c r="D21" s="71" t="s">
        <v>3831</v>
      </c>
      <c r="E21" s="71" t="s">
        <v>3831</v>
      </c>
      <c r="F21" s="172" t="s">
        <v>3864</v>
      </c>
      <c r="G21" s="97" t="s">
        <v>6479</v>
      </c>
      <c r="H21" s="33" t="s">
        <v>5743</v>
      </c>
      <c r="I21" s="2" t="str">
        <f>VLOOKUP(J21,старый!$K$7:$L$1802,2,FALSE)</f>
        <v>техникалық, жоғары сортты, МСТ 2652-78</v>
      </c>
      <c r="J21" s="32" t="s">
        <v>82</v>
      </c>
      <c r="K21" s="34" t="s">
        <v>223</v>
      </c>
      <c r="L21" s="21">
        <v>400</v>
      </c>
      <c r="M21" s="7">
        <v>1125000</v>
      </c>
      <c r="N21" s="20" t="s">
        <v>23</v>
      </c>
      <c r="O21" s="4" t="s">
        <v>6024</v>
      </c>
      <c r="P21" s="20" t="s">
        <v>2590</v>
      </c>
      <c r="Q21" s="46">
        <v>2017</v>
      </c>
      <c r="R21" s="165"/>
      <c r="S21" s="165"/>
      <c r="T21" s="165"/>
      <c r="U21" s="165"/>
    </row>
    <row r="22" spans="1:21" s="164" customFormat="1" ht="50.1" customHeight="1">
      <c r="A22" s="72" t="s">
        <v>70</v>
      </c>
      <c r="B22" s="197">
        <v>931240000210</v>
      </c>
      <c r="C22" s="25">
        <v>481400000677</v>
      </c>
      <c r="D22" s="71" t="s">
        <v>3831</v>
      </c>
      <c r="E22" s="71" t="s">
        <v>3831</v>
      </c>
      <c r="F22" s="172" t="s">
        <v>3868</v>
      </c>
      <c r="G22" s="97" t="str">
        <f>VLOOKUP(H22,старый!$H$7:$I$1802,2,FALSE)</f>
        <v>Бланк</v>
      </c>
      <c r="H22" s="33" t="s">
        <v>84</v>
      </c>
      <c r="I22" s="2" t="str">
        <f>VLOOKUP(J22,старый!$K$7:$L$1802,2,FALSE)</f>
        <v xml:space="preserve">нақты құжат түрінің </v>
      </c>
      <c r="J22" s="32" t="s">
        <v>85</v>
      </c>
      <c r="K22" s="34" t="s">
        <v>26</v>
      </c>
      <c r="L22" s="21">
        <v>1000</v>
      </c>
      <c r="M22" s="7">
        <v>51000</v>
      </c>
      <c r="N22" s="20" t="s">
        <v>23</v>
      </c>
      <c r="O22" s="4" t="s">
        <v>6030</v>
      </c>
      <c r="P22" s="20" t="s">
        <v>125</v>
      </c>
      <c r="Q22" s="46">
        <v>2017</v>
      </c>
      <c r="R22" s="165"/>
      <c r="S22" s="165"/>
      <c r="T22" s="165"/>
      <c r="U22" s="165"/>
    </row>
    <row r="23" spans="1:21" s="164" customFormat="1" ht="50.1" customHeight="1">
      <c r="A23" s="72" t="s">
        <v>72</v>
      </c>
      <c r="B23" s="197">
        <v>931240000210</v>
      </c>
      <c r="C23" s="25">
        <v>481400000677</v>
      </c>
      <c r="D23" s="71" t="s">
        <v>3831</v>
      </c>
      <c r="E23" s="71" t="s">
        <v>3831</v>
      </c>
      <c r="F23" s="171" t="s">
        <v>3868</v>
      </c>
      <c r="G23" s="97" t="str">
        <f>VLOOKUP(H23,старый!$H$7:$I$1802,2,FALSE)</f>
        <v>Бланк</v>
      </c>
      <c r="H23" s="3" t="s">
        <v>84</v>
      </c>
      <c r="I23" s="2" t="str">
        <f>VLOOKUP(J23,старый!$K$7:$L$1802,2,FALSE)</f>
        <v xml:space="preserve">нақты құжат түрінің </v>
      </c>
      <c r="J23" s="3" t="s">
        <v>85</v>
      </c>
      <c r="K23" s="11" t="s">
        <v>26</v>
      </c>
      <c r="L23" s="5">
        <v>50</v>
      </c>
      <c r="M23" s="7">
        <v>16750</v>
      </c>
      <c r="N23" s="20" t="s">
        <v>23</v>
      </c>
      <c r="O23" s="3" t="s">
        <v>6030</v>
      </c>
      <c r="P23" s="3" t="s">
        <v>125</v>
      </c>
      <c r="Q23" s="46">
        <v>2017</v>
      </c>
    </row>
    <row r="24" spans="1:21" s="164" customFormat="1" ht="50.1" customHeight="1">
      <c r="A24" s="72" t="s">
        <v>77</v>
      </c>
      <c r="B24" s="197">
        <v>931240000210</v>
      </c>
      <c r="C24" s="25">
        <v>481400000677</v>
      </c>
      <c r="D24" s="71" t="s">
        <v>3831</v>
      </c>
      <c r="E24" s="71" t="s">
        <v>3831</v>
      </c>
      <c r="F24" s="171" t="s">
        <v>3868</v>
      </c>
      <c r="G24" s="97" t="str">
        <f>VLOOKUP(H24,старый!$H$7:$I$1802,2,FALSE)</f>
        <v>Бланк</v>
      </c>
      <c r="H24" s="23" t="s">
        <v>84</v>
      </c>
      <c r="I24" s="2" t="str">
        <f>VLOOKUP(J24,старый!$K$7:$L$1802,2,FALSE)</f>
        <v xml:space="preserve">нақты құжат түрінің </v>
      </c>
      <c r="J24" s="2" t="s">
        <v>85</v>
      </c>
      <c r="K24" s="2" t="s">
        <v>26</v>
      </c>
      <c r="L24" s="27">
        <v>55000</v>
      </c>
      <c r="M24" s="7">
        <v>82500</v>
      </c>
      <c r="N24" s="20" t="s">
        <v>23</v>
      </c>
      <c r="O24" s="26" t="s">
        <v>6030</v>
      </c>
      <c r="P24" s="2" t="s">
        <v>125</v>
      </c>
      <c r="Q24" s="46">
        <v>2017</v>
      </c>
    </row>
    <row r="25" spans="1:21" s="164" customFormat="1" ht="50.1" customHeight="1">
      <c r="A25" s="72" t="s">
        <v>80</v>
      </c>
      <c r="B25" s="197">
        <v>931240000210</v>
      </c>
      <c r="C25" s="25">
        <v>481400000677</v>
      </c>
      <c r="D25" s="71" t="s">
        <v>3831</v>
      </c>
      <c r="E25" s="71" t="s">
        <v>3831</v>
      </c>
      <c r="F25" s="171" t="s">
        <v>3868</v>
      </c>
      <c r="G25" s="97" t="str">
        <f>VLOOKUP(H25,старый!$H$7:$I$1802,2,FALSE)</f>
        <v>Бланк</v>
      </c>
      <c r="H25" s="23" t="s">
        <v>84</v>
      </c>
      <c r="I25" s="2" t="str">
        <f>VLOOKUP(J25,старый!$K$7:$L$1802,2,FALSE)</f>
        <v xml:space="preserve">нақты құжат түрінің </v>
      </c>
      <c r="J25" s="2" t="s">
        <v>85</v>
      </c>
      <c r="K25" s="2" t="s">
        <v>26</v>
      </c>
      <c r="L25" s="27">
        <v>250</v>
      </c>
      <c r="M25" s="7">
        <v>4750</v>
      </c>
      <c r="N25" s="20" t="s">
        <v>23</v>
      </c>
      <c r="O25" s="26" t="s">
        <v>6030</v>
      </c>
      <c r="P25" s="2" t="s">
        <v>125</v>
      </c>
      <c r="Q25" s="46">
        <v>2017</v>
      </c>
    </row>
    <row r="26" spans="1:21" s="164" customFormat="1" ht="50.1" customHeight="1">
      <c r="A26" s="72" t="s">
        <v>83</v>
      </c>
      <c r="B26" s="197">
        <v>931240000210</v>
      </c>
      <c r="C26" s="25">
        <v>481400000677</v>
      </c>
      <c r="D26" s="71" t="s">
        <v>3831</v>
      </c>
      <c r="E26" s="71" t="s">
        <v>3831</v>
      </c>
      <c r="F26" s="171" t="s">
        <v>3868</v>
      </c>
      <c r="G26" s="97" t="str">
        <f>VLOOKUP(H26,старый!$H$7:$I$1802,2,FALSE)</f>
        <v>Бланк</v>
      </c>
      <c r="H26" s="3" t="s">
        <v>84</v>
      </c>
      <c r="I26" s="2" t="str">
        <f>VLOOKUP(J26,старый!$K$7:$L$1802,2,FALSE)</f>
        <v xml:space="preserve">нақты құжат түрінің </v>
      </c>
      <c r="J26" s="2" t="s">
        <v>85</v>
      </c>
      <c r="K26" s="11" t="s">
        <v>26</v>
      </c>
      <c r="L26" s="6">
        <v>4000</v>
      </c>
      <c r="M26" s="7">
        <v>160000</v>
      </c>
      <c r="N26" s="20" t="s">
        <v>23</v>
      </c>
      <c r="O26" s="2" t="s">
        <v>6030</v>
      </c>
      <c r="P26" s="2" t="s">
        <v>125</v>
      </c>
      <c r="Q26" s="46">
        <v>2017</v>
      </c>
    </row>
    <row r="27" spans="1:21" s="164" customFormat="1" ht="50.1" customHeight="1">
      <c r="A27" s="72" t="s">
        <v>88</v>
      </c>
      <c r="B27" s="197">
        <v>931240000210</v>
      </c>
      <c r="C27" s="25">
        <v>481400000677</v>
      </c>
      <c r="D27" s="71" t="s">
        <v>3831</v>
      </c>
      <c r="E27" s="71" t="s">
        <v>3831</v>
      </c>
      <c r="F27" s="171" t="s">
        <v>3868</v>
      </c>
      <c r="G27" s="97" t="str">
        <f>VLOOKUP(H27,старый!$H$7:$I$1802,2,FALSE)</f>
        <v>Бланк</v>
      </c>
      <c r="H27" s="3" t="s">
        <v>84</v>
      </c>
      <c r="I27" s="2" t="str">
        <f>VLOOKUP(J27,старый!$K$7:$L$1802,2,FALSE)</f>
        <v xml:space="preserve">нақты құжат түрінің </v>
      </c>
      <c r="J27" s="2" t="s">
        <v>85</v>
      </c>
      <c r="K27" s="11" t="s">
        <v>26</v>
      </c>
      <c r="L27" s="6">
        <v>30</v>
      </c>
      <c r="M27" s="7">
        <v>750</v>
      </c>
      <c r="N27" s="20" t="s">
        <v>23</v>
      </c>
      <c r="O27" s="2" t="s">
        <v>6030</v>
      </c>
      <c r="P27" s="2" t="s">
        <v>125</v>
      </c>
      <c r="Q27" s="46">
        <v>2017</v>
      </c>
    </row>
    <row r="28" spans="1:21" s="164" customFormat="1" ht="50.1" customHeight="1">
      <c r="A28" s="72" t="s">
        <v>89</v>
      </c>
      <c r="B28" s="197">
        <v>931240000210</v>
      </c>
      <c r="C28" s="25">
        <v>481400000677</v>
      </c>
      <c r="D28" s="71" t="s">
        <v>3831</v>
      </c>
      <c r="E28" s="71" t="s">
        <v>3831</v>
      </c>
      <c r="F28" s="171" t="s">
        <v>3868</v>
      </c>
      <c r="G28" s="97" t="str">
        <f>VLOOKUP(H28,старый!$H$7:$I$1802,2,FALSE)</f>
        <v>Бланк</v>
      </c>
      <c r="H28" s="3" t="s">
        <v>84</v>
      </c>
      <c r="I28" s="2" t="str">
        <f>VLOOKUP(J28,старый!$K$7:$L$1802,2,FALSE)</f>
        <v xml:space="preserve">нақты құжат түрінің </v>
      </c>
      <c r="J28" s="2" t="s">
        <v>85</v>
      </c>
      <c r="K28" s="11" t="s">
        <v>26</v>
      </c>
      <c r="L28" s="6">
        <v>600</v>
      </c>
      <c r="M28" s="7">
        <v>15000</v>
      </c>
      <c r="N28" s="20" t="s">
        <v>23</v>
      </c>
      <c r="O28" s="2" t="s">
        <v>6030</v>
      </c>
      <c r="P28" s="2" t="s">
        <v>125</v>
      </c>
      <c r="Q28" s="46">
        <v>2017</v>
      </c>
    </row>
    <row r="29" spans="1:21" s="164" customFormat="1" ht="50.1" customHeight="1">
      <c r="A29" s="72" t="s">
        <v>90</v>
      </c>
      <c r="B29" s="197">
        <v>931240000210</v>
      </c>
      <c r="C29" s="25">
        <v>481400000677</v>
      </c>
      <c r="D29" s="71" t="s">
        <v>3831</v>
      </c>
      <c r="E29" s="71" t="s">
        <v>3831</v>
      </c>
      <c r="F29" s="171" t="s">
        <v>3868</v>
      </c>
      <c r="G29" s="97" t="str">
        <f>VLOOKUP(H29,старый!$H$7:$I$1802,2,FALSE)</f>
        <v>Бланк</v>
      </c>
      <c r="H29" s="3" t="s">
        <v>84</v>
      </c>
      <c r="I29" s="2" t="str">
        <f>VLOOKUP(J29,старый!$K$7:$L$1802,2,FALSE)</f>
        <v xml:space="preserve">нақты құжат түрінің </v>
      </c>
      <c r="J29" s="2" t="s">
        <v>85</v>
      </c>
      <c r="K29" s="11" t="s">
        <v>26</v>
      </c>
      <c r="L29" s="6">
        <v>240</v>
      </c>
      <c r="M29" s="7">
        <v>18000</v>
      </c>
      <c r="N29" s="20" t="s">
        <v>23</v>
      </c>
      <c r="O29" s="2" t="s">
        <v>6030</v>
      </c>
      <c r="P29" s="2" t="s">
        <v>125</v>
      </c>
      <c r="Q29" s="46">
        <v>2017</v>
      </c>
    </row>
    <row r="30" spans="1:21" s="164" customFormat="1" ht="50.1" customHeight="1">
      <c r="A30" s="72" t="s">
        <v>91</v>
      </c>
      <c r="B30" s="197">
        <v>931240000210</v>
      </c>
      <c r="C30" s="25">
        <v>481400000677</v>
      </c>
      <c r="D30" s="71" t="s">
        <v>3831</v>
      </c>
      <c r="E30" s="71" t="s">
        <v>3831</v>
      </c>
      <c r="F30" s="171" t="s">
        <v>3868</v>
      </c>
      <c r="G30" s="97" t="str">
        <f>VLOOKUP(H30,старый!$H$7:$I$1802,2,FALSE)</f>
        <v>Бланк</v>
      </c>
      <c r="H30" s="3" t="s">
        <v>84</v>
      </c>
      <c r="I30" s="2" t="str">
        <f>VLOOKUP(J30,старый!$K$7:$L$1802,2,FALSE)</f>
        <v xml:space="preserve">нақты құжат түрінің </v>
      </c>
      <c r="J30" s="2" t="s">
        <v>85</v>
      </c>
      <c r="K30" s="11" t="s">
        <v>26</v>
      </c>
      <c r="L30" s="6">
        <v>29000</v>
      </c>
      <c r="M30" s="7">
        <v>130500</v>
      </c>
      <c r="N30" s="20" t="s">
        <v>23</v>
      </c>
      <c r="O30" s="2" t="s">
        <v>6030</v>
      </c>
      <c r="P30" s="2" t="s">
        <v>125</v>
      </c>
      <c r="Q30" s="46">
        <v>2017</v>
      </c>
    </row>
    <row r="31" spans="1:21" s="164" customFormat="1" ht="50.1" customHeight="1">
      <c r="A31" s="72" t="s">
        <v>92</v>
      </c>
      <c r="B31" s="197">
        <v>931240000210</v>
      </c>
      <c r="C31" s="25">
        <v>481400000677</v>
      </c>
      <c r="D31" s="71" t="s">
        <v>3831</v>
      </c>
      <c r="E31" s="71" t="s">
        <v>3831</v>
      </c>
      <c r="F31" s="171" t="s">
        <v>3868</v>
      </c>
      <c r="G31" s="97" t="str">
        <f>VLOOKUP(H31,старый!$H$7:$I$1802,2,FALSE)</f>
        <v>Бланк</v>
      </c>
      <c r="H31" s="3" t="s">
        <v>84</v>
      </c>
      <c r="I31" s="2" t="str">
        <f>VLOOKUP(J31,старый!$K$7:$L$1802,2,FALSE)</f>
        <v xml:space="preserve">нақты құжат түрінің </v>
      </c>
      <c r="J31" s="2" t="s">
        <v>85</v>
      </c>
      <c r="K31" s="11" t="s">
        <v>26</v>
      </c>
      <c r="L31" s="6">
        <v>23000</v>
      </c>
      <c r="M31" s="7">
        <v>94300</v>
      </c>
      <c r="N31" s="20" t="s">
        <v>23</v>
      </c>
      <c r="O31" s="2" t="s">
        <v>6030</v>
      </c>
      <c r="P31" s="2" t="s">
        <v>125</v>
      </c>
      <c r="Q31" s="46">
        <v>2017</v>
      </c>
    </row>
    <row r="32" spans="1:21" s="164" customFormat="1" ht="50.1" customHeight="1">
      <c r="A32" s="72" t="s">
        <v>93</v>
      </c>
      <c r="B32" s="197">
        <v>931240000210</v>
      </c>
      <c r="C32" s="25">
        <v>481400000677</v>
      </c>
      <c r="D32" s="71" t="s">
        <v>3831</v>
      </c>
      <c r="E32" s="71" t="s">
        <v>3831</v>
      </c>
      <c r="F32" s="171" t="s">
        <v>3868</v>
      </c>
      <c r="G32" s="97" t="str">
        <f>VLOOKUP(H32,старый!$H$7:$I$1802,2,FALSE)</f>
        <v>Бланк</v>
      </c>
      <c r="H32" s="3" t="s">
        <v>84</v>
      </c>
      <c r="I32" s="2" t="str">
        <f>VLOOKUP(J32,старый!$K$7:$L$1802,2,FALSE)</f>
        <v xml:space="preserve">нақты құжат түрінің </v>
      </c>
      <c r="J32" s="2" t="s">
        <v>85</v>
      </c>
      <c r="K32" s="11" t="s">
        <v>26</v>
      </c>
      <c r="L32" s="6">
        <v>50000</v>
      </c>
      <c r="M32" s="7">
        <v>312500</v>
      </c>
      <c r="N32" s="20" t="s">
        <v>23</v>
      </c>
      <c r="O32" s="2" t="s">
        <v>6030</v>
      </c>
      <c r="P32" s="2" t="s">
        <v>125</v>
      </c>
      <c r="Q32" s="46">
        <v>2017</v>
      </c>
    </row>
    <row r="33" spans="1:21" s="164" customFormat="1" ht="50.1" customHeight="1">
      <c r="A33" s="72" t="s">
        <v>94</v>
      </c>
      <c r="B33" s="197">
        <v>931240000210</v>
      </c>
      <c r="C33" s="25">
        <v>481400000677</v>
      </c>
      <c r="D33" s="71" t="s">
        <v>3831</v>
      </c>
      <c r="E33" s="71" t="s">
        <v>3831</v>
      </c>
      <c r="F33" s="171" t="s">
        <v>3868</v>
      </c>
      <c r="G33" s="97" t="str">
        <f>VLOOKUP(H33,старый!$H$7:$I$1802,2,FALSE)</f>
        <v>Бланк</v>
      </c>
      <c r="H33" s="3" t="s">
        <v>84</v>
      </c>
      <c r="I33" s="2" t="str">
        <f>VLOOKUP(J33,старый!$K$7:$L$1802,2,FALSE)</f>
        <v xml:space="preserve">нақты құжат түрінің </v>
      </c>
      <c r="J33" s="2" t="s">
        <v>85</v>
      </c>
      <c r="K33" s="11" t="s">
        <v>26</v>
      </c>
      <c r="L33" s="6">
        <v>120</v>
      </c>
      <c r="M33" s="7">
        <v>750</v>
      </c>
      <c r="N33" s="20" t="s">
        <v>23</v>
      </c>
      <c r="O33" s="2" t="s">
        <v>6030</v>
      </c>
      <c r="P33" s="2" t="s">
        <v>125</v>
      </c>
      <c r="Q33" s="46">
        <v>2017</v>
      </c>
    </row>
    <row r="34" spans="1:21" s="164" customFormat="1" ht="50.1" customHeight="1">
      <c r="A34" s="72" t="s">
        <v>95</v>
      </c>
      <c r="B34" s="197">
        <v>931240000210</v>
      </c>
      <c r="C34" s="25">
        <v>481400000677</v>
      </c>
      <c r="D34" s="71" t="s">
        <v>3831</v>
      </c>
      <c r="E34" s="71" t="s">
        <v>3831</v>
      </c>
      <c r="F34" s="171" t="s">
        <v>3868</v>
      </c>
      <c r="G34" s="97" t="str">
        <f>VLOOKUP(H34,старый!$H$7:$I$1802,2,FALSE)</f>
        <v>Бланк</v>
      </c>
      <c r="H34" s="3" t="s">
        <v>84</v>
      </c>
      <c r="I34" s="2" t="str">
        <f>VLOOKUP(J34,старый!$K$7:$L$1802,2,FALSE)</f>
        <v xml:space="preserve">нақты құжат түрінің </v>
      </c>
      <c r="J34" s="2" t="s">
        <v>85</v>
      </c>
      <c r="K34" s="11" t="s">
        <v>26</v>
      </c>
      <c r="L34" s="6">
        <v>2200</v>
      </c>
      <c r="M34" s="7">
        <v>30800</v>
      </c>
      <c r="N34" s="20" t="s">
        <v>23</v>
      </c>
      <c r="O34" s="2" t="s">
        <v>6030</v>
      </c>
      <c r="P34" s="2" t="s">
        <v>125</v>
      </c>
      <c r="Q34" s="46">
        <v>2017</v>
      </c>
    </row>
    <row r="35" spans="1:21" s="164" customFormat="1" ht="50.1" customHeight="1">
      <c r="A35" s="72" t="s">
        <v>96</v>
      </c>
      <c r="B35" s="197">
        <v>931240000210</v>
      </c>
      <c r="C35" s="25">
        <v>481400000677</v>
      </c>
      <c r="D35" s="71" t="s">
        <v>3831</v>
      </c>
      <c r="E35" s="71" t="s">
        <v>3831</v>
      </c>
      <c r="F35" s="171" t="s">
        <v>3868</v>
      </c>
      <c r="G35" s="97" t="str">
        <f>VLOOKUP(H35,старый!$H$7:$I$1802,2,FALSE)</f>
        <v>Бланк</v>
      </c>
      <c r="H35" s="3" t="s">
        <v>84</v>
      </c>
      <c r="I35" s="2" t="str">
        <f>VLOOKUP(J35,старый!$K$7:$L$1802,2,FALSE)</f>
        <v xml:space="preserve">нақты құжат түрінің </v>
      </c>
      <c r="J35" s="2" t="s">
        <v>85</v>
      </c>
      <c r="K35" s="11" t="s">
        <v>26</v>
      </c>
      <c r="L35" s="6">
        <v>80000</v>
      </c>
      <c r="M35" s="7">
        <v>360000</v>
      </c>
      <c r="N35" s="20" t="s">
        <v>23</v>
      </c>
      <c r="O35" s="2" t="s">
        <v>6030</v>
      </c>
      <c r="P35" s="2" t="s">
        <v>125</v>
      </c>
      <c r="Q35" s="46">
        <v>2017</v>
      </c>
    </row>
    <row r="36" spans="1:21" s="164" customFormat="1" ht="50.1" customHeight="1">
      <c r="A36" s="72" t="s">
        <v>97</v>
      </c>
      <c r="B36" s="197">
        <v>931240000210</v>
      </c>
      <c r="C36" s="25">
        <v>481400000677</v>
      </c>
      <c r="D36" s="71" t="s">
        <v>3831</v>
      </c>
      <c r="E36" s="71" t="s">
        <v>3831</v>
      </c>
      <c r="F36" s="171" t="s">
        <v>3868</v>
      </c>
      <c r="G36" s="97" t="str">
        <f>VLOOKUP(H36,старый!$H$7:$I$1802,2,FALSE)</f>
        <v>Бланк</v>
      </c>
      <c r="H36" s="3" t="s">
        <v>84</v>
      </c>
      <c r="I36" s="2" t="str">
        <f>VLOOKUP(J36,старый!$K$7:$L$1802,2,FALSE)</f>
        <v xml:space="preserve">нақты құжат түрінің </v>
      </c>
      <c r="J36" s="2" t="s">
        <v>85</v>
      </c>
      <c r="K36" s="11" t="s">
        <v>26</v>
      </c>
      <c r="L36" s="6">
        <v>23000</v>
      </c>
      <c r="M36" s="7">
        <v>94300</v>
      </c>
      <c r="N36" s="20" t="s">
        <v>23</v>
      </c>
      <c r="O36" s="2" t="s">
        <v>6030</v>
      </c>
      <c r="P36" s="2" t="s">
        <v>125</v>
      </c>
      <c r="Q36" s="46">
        <v>2017</v>
      </c>
    </row>
    <row r="37" spans="1:21" s="164" customFormat="1" ht="50.1" customHeight="1">
      <c r="A37" s="72" t="s">
        <v>98</v>
      </c>
      <c r="B37" s="197">
        <v>931240000210</v>
      </c>
      <c r="C37" s="25">
        <v>481400000677</v>
      </c>
      <c r="D37" s="71" t="s">
        <v>3831</v>
      </c>
      <c r="E37" s="71" t="s">
        <v>3831</v>
      </c>
      <c r="F37" s="171" t="s">
        <v>3868</v>
      </c>
      <c r="G37" s="97" t="str">
        <f>VLOOKUP(H37,старый!$H$7:$I$1802,2,FALSE)</f>
        <v>Бланк</v>
      </c>
      <c r="H37" s="3" t="s">
        <v>84</v>
      </c>
      <c r="I37" s="2" t="str">
        <f>VLOOKUP(J37,старый!$K$7:$L$1802,2,FALSE)</f>
        <v xml:space="preserve">нақты құжат түрінің </v>
      </c>
      <c r="J37" s="2" t="s">
        <v>85</v>
      </c>
      <c r="K37" s="11" t="s">
        <v>26</v>
      </c>
      <c r="L37" s="6">
        <v>150000</v>
      </c>
      <c r="M37" s="7">
        <v>300000</v>
      </c>
      <c r="N37" s="20" t="s">
        <v>23</v>
      </c>
      <c r="O37" s="2" t="s">
        <v>6030</v>
      </c>
      <c r="P37" s="2" t="s">
        <v>125</v>
      </c>
      <c r="Q37" s="46">
        <v>2017</v>
      </c>
    </row>
    <row r="38" spans="1:21" s="164" customFormat="1" ht="50.1" customHeight="1">
      <c r="A38" s="72" t="s">
        <v>99</v>
      </c>
      <c r="B38" s="197">
        <v>931240000210</v>
      </c>
      <c r="C38" s="25">
        <v>481400000677</v>
      </c>
      <c r="D38" s="71" t="s">
        <v>3831</v>
      </c>
      <c r="E38" s="71" t="s">
        <v>3831</v>
      </c>
      <c r="F38" s="171" t="s">
        <v>3881</v>
      </c>
      <c r="G38" s="97" t="str">
        <f>VLOOKUP(H38,старый!$H$7:$I$1802,2,FALSE)</f>
        <v xml:space="preserve">Кабельді бокс </v>
      </c>
      <c r="H38" s="3" t="s">
        <v>119</v>
      </c>
      <c r="I38" s="2" t="str">
        <f>VLOOKUP(J38,старый!$K$7:$L$1802,2,FALSE)</f>
        <v xml:space="preserve">сыйымдылық 10 жұп </v>
      </c>
      <c r="J38" s="2" t="s">
        <v>120</v>
      </c>
      <c r="K38" s="11" t="s">
        <v>26</v>
      </c>
      <c r="L38" s="6">
        <v>5</v>
      </c>
      <c r="M38" s="7">
        <v>3650</v>
      </c>
      <c r="N38" s="20" t="s">
        <v>23</v>
      </c>
      <c r="O38" s="2" t="s">
        <v>6031</v>
      </c>
      <c r="P38" s="2" t="s">
        <v>121</v>
      </c>
      <c r="Q38" s="46">
        <v>2017</v>
      </c>
    </row>
    <row r="39" spans="1:21" s="164" customFormat="1" ht="50.1" customHeight="1">
      <c r="A39" s="72" t="s">
        <v>100</v>
      </c>
      <c r="B39" s="197">
        <v>931240000210</v>
      </c>
      <c r="C39" s="25">
        <v>481400000677</v>
      </c>
      <c r="D39" s="71" t="s">
        <v>3831</v>
      </c>
      <c r="E39" s="71" t="s">
        <v>3831</v>
      </c>
      <c r="F39" s="171" t="s">
        <v>3884</v>
      </c>
      <c r="G39" s="97" t="str">
        <f>VLOOKUP(H39,старый!$H$7:$I$1802,2,FALSE)</f>
        <v>Тескіш</v>
      </c>
      <c r="H39" s="3" t="s">
        <v>123</v>
      </c>
      <c r="I39" s="2" t="str">
        <f>VLOOKUP(J39,старый!$K$7:$L$1802,2,FALSE)</f>
        <v xml:space="preserve">қол, слесірлік, МСТ 7214-72 </v>
      </c>
      <c r="J39" s="2" t="s">
        <v>124</v>
      </c>
      <c r="K39" s="11" t="s">
        <v>26</v>
      </c>
      <c r="L39" s="6">
        <v>4</v>
      </c>
      <c r="M39" s="7">
        <v>2321.4290000000001</v>
      </c>
      <c r="N39" s="20" t="s">
        <v>23</v>
      </c>
      <c r="O39" s="2" t="s">
        <v>6032</v>
      </c>
      <c r="P39" s="2" t="s">
        <v>125</v>
      </c>
      <c r="Q39" s="46">
        <v>2017</v>
      </c>
    </row>
    <row r="40" spans="1:21" s="164" customFormat="1" ht="50.1" customHeight="1">
      <c r="A40" s="72" t="s">
        <v>101</v>
      </c>
      <c r="B40" s="197">
        <v>931240000210</v>
      </c>
      <c r="C40" s="25">
        <v>481400000677</v>
      </c>
      <c r="D40" s="71" t="s">
        <v>3831</v>
      </c>
      <c r="E40" s="71" t="s">
        <v>3831</v>
      </c>
      <c r="F40" s="171" t="s">
        <v>3887</v>
      </c>
      <c r="G40" s="97" t="str">
        <f>VLOOKUP(H40,старый!$H$7:$I$1802,2,FALSE)</f>
        <v>Бәтеңкелер</v>
      </c>
      <c r="H40" s="3" t="s">
        <v>127</v>
      </c>
      <c r="I40" s="2" t="str">
        <f>VLOOKUP(J40,старый!$K$7:$L$1802,2,FALSE)</f>
        <v xml:space="preserve">ерлер, үсті керзі, табаны резеңкелі, жылытылған, қорғайтын металлдан жасалған басымен </v>
      </c>
      <c r="J40" s="2" t="s">
        <v>128</v>
      </c>
      <c r="K40" s="11" t="s">
        <v>6020</v>
      </c>
      <c r="L40" s="6">
        <v>364</v>
      </c>
      <c r="M40" s="7">
        <v>2184000</v>
      </c>
      <c r="N40" s="20" t="s">
        <v>23</v>
      </c>
      <c r="O40" s="2" t="s">
        <v>6033</v>
      </c>
      <c r="P40" s="2" t="s">
        <v>125</v>
      </c>
      <c r="Q40" s="46">
        <v>2017</v>
      </c>
    </row>
    <row r="41" spans="1:21" s="164" customFormat="1" ht="50.1" customHeight="1">
      <c r="A41" s="72" t="s">
        <v>102</v>
      </c>
      <c r="B41" s="197">
        <v>931240000210</v>
      </c>
      <c r="C41" s="25">
        <v>481400000677</v>
      </c>
      <c r="D41" s="71" t="s">
        <v>3831</v>
      </c>
      <c r="E41" s="71" t="s">
        <v>3831</v>
      </c>
      <c r="F41" s="171" t="s">
        <v>3890</v>
      </c>
      <c r="G41" s="97" t="str">
        <f>VLOOKUP(H41,старый!$H$7:$I$1802,2,FALSE)</f>
        <v>Бәтеңкелер</v>
      </c>
      <c r="H41" s="3" t="s">
        <v>127</v>
      </c>
      <c r="I41" s="2" t="str">
        <f>VLOOKUP(J41,старый!$K$7:$L$1802,2,FALSE)</f>
        <v>ерлер, механикалық әсерден қоғау үшін, құрамдастырылған материалдан,  МСТ 28507-99</v>
      </c>
      <c r="J41" s="2" t="s">
        <v>130</v>
      </c>
      <c r="K41" s="11" t="s">
        <v>6020</v>
      </c>
      <c r="L41" s="6">
        <v>140</v>
      </c>
      <c r="M41" s="7">
        <v>445200</v>
      </c>
      <c r="N41" s="20" t="s">
        <v>23</v>
      </c>
      <c r="O41" s="2" t="s">
        <v>6033</v>
      </c>
      <c r="P41" s="2" t="s">
        <v>125</v>
      </c>
      <c r="Q41" s="46">
        <v>2017</v>
      </c>
    </row>
    <row r="42" spans="1:21" s="164" customFormat="1" ht="50.1" customHeight="1">
      <c r="A42" s="72" t="s">
        <v>103</v>
      </c>
      <c r="B42" s="197">
        <v>931240000210</v>
      </c>
      <c r="C42" s="25">
        <v>481400000677</v>
      </c>
      <c r="D42" s="71" t="s">
        <v>3831</v>
      </c>
      <c r="E42" s="71" t="s">
        <v>3831</v>
      </c>
      <c r="F42" s="171" t="s">
        <v>3894</v>
      </c>
      <c r="G42" s="97" t="str">
        <f>VLOOKUP(H42,старый!$H$7:$I$1802,2,FALSE)</f>
        <v>Қағаз</v>
      </c>
      <c r="H42" s="3" t="s">
        <v>132</v>
      </c>
      <c r="I42" s="2" t="str">
        <f>VLOOKUP(J42,старый!$K$7:$L$1802,2,FALSE)</f>
        <v xml:space="preserve">кеңсе жабдығы үшін, А4 форматты, тығыздылығы  200 г/м2, МСТ 6656-76   </v>
      </c>
      <c r="J42" s="2" t="s">
        <v>140</v>
      </c>
      <c r="K42" s="11" t="s">
        <v>6021</v>
      </c>
      <c r="L42" s="6">
        <v>3</v>
      </c>
      <c r="M42" s="7">
        <v>16500</v>
      </c>
      <c r="N42" s="20" t="s">
        <v>23</v>
      </c>
      <c r="O42" s="2" t="s">
        <v>6034</v>
      </c>
      <c r="P42" s="2" t="s">
        <v>19</v>
      </c>
      <c r="Q42" s="46">
        <v>2017</v>
      </c>
    </row>
    <row r="43" spans="1:21" s="164" customFormat="1" ht="50.1" customHeight="1">
      <c r="A43" s="72" t="s">
        <v>104</v>
      </c>
      <c r="B43" s="197">
        <v>931240000210</v>
      </c>
      <c r="C43" s="25">
        <v>481400000677</v>
      </c>
      <c r="D43" s="71" t="s">
        <v>3831</v>
      </c>
      <c r="E43" s="71" t="s">
        <v>3831</v>
      </c>
      <c r="F43" s="171" t="s">
        <v>3894</v>
      </c>
      <c r="G43" s="97" t="str">
        <f>VLOOKUP(H43,старый!$H$7:$I$1802,2,FALSE)</f>
        <v>Қағаз</v>
      </c>
      <c r="H43" s="3" t="s">
        <v>132</v>
      </c>
      <c r="I43" s="2" t="str">
        <f>VLOOKUP(J43,старый!$K$7:$L$1802,2,FALSE)</f>
        <v xml:space="preserve">кеңсе жабдығы үшін, А4 форматты, тығыздылығы  200 г/м2, МСТ 6656-76   </v>
      </c>
      <c r="J43" s="3" t="s">
        <v>140</v>
      </c>
      <c r="K43" s="11" t="s">
        <v>6021</v>
      </c>
      <c r="L43" s="5">
        <v>6</v>
      </c>
      <c r="M43" s="7">
        <v>26400</v>
      </c>
      <c r="N43" s="20" t="s">
        <v>23</v>
      </c>
      <c r="O43" s="3" t="s">
        <v>6035</v>
      </c>
      <c r="P43" s="3" t="s">
        <v>19</v>
      </c>
      <c r="Q43" s="46">
        <v>2017</v>
      </c>
    </row>
    <row r="44" spans="1:21" s="164" customFormat="1" ht="50.1" customHeight="1">
      <c r="A44" s="72" t="s">
        <v>107</v>
      </c>
      <c r="B44" s="197">
        <v>931240000210</v>
      </c>
      <c r="C44" s="25">
        <v>481400000677</v>
      </c>
      <c r="D44" s="71" t="s">
        <v>3831</v>
      </c>
      <c r="E44" s="71" t="s">
        <v>3831</v>
      </c>
      <c r="F44" s="171" t="s">
        <v>3894</v>
      </c>
      <c r="G44" s="97" t="str">
        <f>VLOOKUP(H44,старый!$H$7:$I$1802,2,FALSE)</f>
        <v>Қағаз</v>
      </c>
      <c r="H44" s="3" t="s">
        <v>132</v>
      </c>
      <c r="I44" s="2" t="str">
        <f>VLOOKUP(J44,старый!$K$7:$L$1802,2,FALSE)</f>
        <v>кеңсе жабдығы үшін, А4 форматты, тығыздылығы  250 г/м2, МСТ 6656-76</v>
      </c>
      <c r="J44" s="3" t="s">
        <v>135</v>
      </c>
      <c r="K44" s="11" t="s">
        <v>6021</v>
      </c>
      <c r="L44" s="5">
        <v>1</v>
      </c>
      <c r="M44" s="7">
        <v>8500</v>
      </c>
      <c r="N44" s="20" t="s">
        <v>23</v>
      </c>
      <c r="O44" s="3" t="s">
        <v>136</v>
      </c>
      <c r="P44" s="3" t="s">
        <v>19</v>
      </c>
      <c r="Q44" s="46">
        <v>2017</v>
      </c>
    </row>
    <row r="45" spans="1:21" s="164" customFormat="1" ht="50.1" customHeight="1">
      <c r="A45" s="72" t="s">
        <v>111</v>
      </c>
      <c r="B45" s="197">
        <v>931240000210</v>
      </c>
      <c r="C45" s="25">
        <v>481400000677</v>
      </c>
      <c r="D45" s="71" t="s">
        <v>3831</v>
      </c>
      <c r="E45" s="71" t="s">
        <v>3831</v>
      </c>
      <c r="F45" s="171" t="s">
        <v>3894</v>
      </c>
      <c r="G45" s="97" t="str">
        <f>VLOOKUP(H45,старый!$H$7:$I$1802,2,FALSE)</f>
        <v>Қағаз</v>
      </c>
      <c r="H45" s="3" t="s">
        <v>132</v>
      </c>
      <c r="I45" s="2" t="str">
        <f>VLOOKUP(J45,старый!$K$7:$L$1802,2,FALSE)</f>
        <v>кеңсе жабдығы үшін, А4 форматты, тығыздылығы  250 г/м2, МСТ 6656-76</v>
      </c>
      <c r="J45" s="3" t="s">
        <v>135</v>
      </c>
      <c r="K45" s="40" t="s">
        <v>6021</v>
      </c>
      <c r="L45" s="15">
        <v>6</v>
      </c>
      <c r="M45" s="7">
        <v>23400</v>
      </c>
      <c r="N45" s="20" t="s">
        <v>23</v>
      </c>
      <c r="O45" s="14" t="s">
        <v>6035</v>
      </c>
      <c r="P45" s="14" t="s">
        <v>19</v>
      </c>
      <c r="Q45" s="46">
        <v>2017</v>
      </c>
    </row>
    <row r="46" spans="1:21" s="164" customFormat="1" ht="50.1" customHeight="1">
      <c r="A46" s="72" t="s">
        <v>116</v>
      </c>
      <c r="B46" s="197">
        <v>931240000210</v>
      </c>
      <c r="C46" s="25">
        <v>481400000677</v>
      </c>
      <c r="D46" s="71" t="s">
        <v>3831</v>
      </c>
      <c r="E46" s="71" t="s">
        <v>3831</v>
      </c>
      <c r="F46" s="171" t="s">
        <v>5500</v>
      </c>
      <c r="G46" s="97" t="s">
        <v>6480</v>
      </c>
      <c r="H46" s="3" t="s">
        <v>5744</v>
      </c>
      <c r="I46" s="3" t="s">
        <v>6481</v>
      </c>
      <c r="J46" s="3" t="s">
        <v>5745</v>
      </c>
      <c r="K46" s="40" t="s">
        <v>26</v>
      </c>
      <c r="L46" s="15">
        <v>10</v>
      </c>
      <c r="M46" s="7">
        <v>2650</v>
      </c>
      <c r="N46" s="20" t="s">
        <v>23</v>
      </c>
      <c r="O46" s="14" t="s">
        <v>1329</v>
      </c>
      <c r="P46" s="14" t="s">
        <v>6036</v>
      </c>
      <c r="Q46" s="46">
        <v>2017</v>
      </c>
    </row>
    <row r="47" spans="1:21" s="164" customFormat="1" ht="50.1" customHeight="1">
      <c r="A47" s="72" t="s">
        <v>118</v>
      </c>
      <c r="B47" s="197">
        <v>931240000210</v>
      </c>
      <c r="C47" s="25">
        <v>481400000677</v>
      </c>
      <c r="D47" s="71" t="s">
        <v>3831</v>
      </c>
      <c r="E47" s="71" t="s">
        <v>3831</v>
      </c>
      <c r="F47" s="171" t="s">
        <v>5500</v>
      </c>
      <c r="G47" s="97" t="s">
        <v>6480</v>
      </c>
      <c r="H47" s="3" t="s">
        <v>5744</v>
      </c>
      <c r="I47" s="3" t="s">
        <v>6481</v>
      </c>
      <c r="J47" s="3" t="s">
        <v>5745</v>
      </c>
      <c r="K47" s="11" t="s">
        <v>26</v>
      </c>
      <c r="L47" s="5">
        <v>5</v>
      </c>
      <c r="M47" s="7">
        <v>1950</v>
      </c>
      <c r="N47" s="20" t="s">
        <v>23</v>
      </c>
      <c r="O47" s="3" t="s">
        <v>1329</v>
      </c>
      <c r="P47" s="3" t="s">
        <v>6036</v>
      </c>
      <c r="Q47" s="46">
        <v>2017</v>
      </c>
    </row>
    <row r="48" spans="1:21" s="164" customFormat="1" ht="50.1" customHeight="1">
      <c r="A48" s="72" t="s">
        <v>122</v>
      </c>
      <c r="B48" s="197">
        <v>931240000210</v>
      </c>
      <c r="C48" s="25">
        <v>481400000677</v>
      </c>
      <c r="D48" s="71" t="s">
        <v>3831</v>
      </c>
      <c r="E48" s="71" t="s">
        <v>3831</v>
      </c>
      <c r="F48" s="171" t="s">
        <v>6236</v>
      </c>
      <c r="G48" s="97" t="s">
        <v>6480</v>
      </c>
      <c r="H48" s="3" t="s">
        <v>5744</v>
      </c>
      <c r="I48" s="2" t="s">
        <v>6482</v>
      </c>
      <c r="J48" s="2" t="s">
        <v>5746</v>
      </c>
      <c r="K48" s="11" t="s">
        <v>26</v>
      </c>
      <c r="L48" s="2">
        <v>10</v>
      </c>
      <c r="M48" s="7">
        <v>3800</v>
      </c>
      <c r="N48" s="20" t="s">
        <v>23</v>
      </c>
      <c r="O48" s="11" t="s">
        <v>1329</v>
      </c>
      <c r="P48" s="11" t="s">
        <v>6036</v>
      </c>
      <c r="Q48" s="46">
        <v>2017</v>
      </c>
      <c r="R48" s="162"/>
      <c r="S48" s="162"/>
      <c r="T48" s="162"/>
      <c r="U48" s="162"/>
    </row>
    <row r="49" spans="1:21" s="164" customFormat="1" ht="50.1" customHeight="1">
      <c r="A49" s="72" t="s">
        <v>126</v>
      </c>
      <c r="B49" s="197">
        <v>931240000210</v>
      </c>
      <c r="C49" s="25">
        <v>481400000677</v>
      </c>
      <c r="D49" s="71" t="s">
        <v>3831</v>
      </c>
      <c r="E49" s="71" t="s">
        <v>3831</v>
      </c>
      <c r="F49" s="171" t="s">
        <v>6236</v>
      </c>
      <c r="G49" s="97" t="s">
        <v>6480</v>
      </c>
      <c r="H49" s="3" t="s">
        <v>5744</v>
      </c>
      <c r="I49" s="3" t="s">
        <v>6482</v>
      </c>
      <c r="J49" s="3" t="s">
        <v>5746</v>
      </c>
      <c r="K49" s="11" t="s">
        <v>26</v>
      </c>
      <c r="L49" s="5">
        <v>5</v>
      </c>
      <c r="M49" s="7">
        <v>1950</v>
      </c>
      <c r="N49" s="20" t="s">
        <v>23</v>
      </c>
      <c r="O49" s="3" t="s">
        <v>1329</v>
      </c>
      <c r="P49" s="3" t="s">
        <v>6036</v>
      </c>
      <c r="Q49" s="46">
        <v>2017</v>
      </c>
    </row>
    <row r="50" spans="1:21" s="164" customFormat="1" ht="50.1" customHeight="1">
      <c r="A50" s="72" t="s">
        <v>129</v>
      </c>
      <c r="B50" s="197">
        <v>931240000210</v>
      </c>
      <c r="C50" s="25">
        <v>481400000677</v>
      </c>
      <c r="D50" s="71" t="s">
        <v>3831</v>
      </c>
      <c r="E50" s="71" t="s">
        <v>3831</v>
      </c>
      <c r="F50" s="171" t="s">
        <v>6236</v>
      </c>
      <c r="G50" s="97" t="s">
        <v>6480</v>
      </c>
      <c r="H50" s="3" t="s">
        <v>5744</v>
      </c>
      <c r="I50" s="3" t="s">
        <v>6483</v>
      </c>
      <c r="J50" s="3" t="s">
        <v>5747</v>
      </c>
      <c r="K50" s="11" t="s">
        <v>26</v>
      </c>
      <c r="L50" s="5">
        <v>10</v>
      </c>
      <c r="M50" s="7">
        <v>3000</v>
      </c>
      <c r="N50" s="20" t="s">
        <v>23</v>
      </c>
      <c r="O50" s="3" t="s">
        <v>1329</v>
      </c>
      <c r="P50" s="3" t="s">
        <v>6036</v>
      </c>
      <c r="Q50" s="46">
        <v>2017</v>
      </c>
    </row>
    <row r="51" spans="1:21" s="164" customFormat="1" ht="50.1" customHeight="1">
      <c r="A51" s="72" t="s">
        <v>131</v>
      </c>
      <c r="B51" s="197">
        <v>931240000210</v>
      </c>
      <c r="C51" s="25">
        <v>481400000677</v>
      </c>
      <c r="D51" s="71" t="s">
        <v>3831</v>
      </c>
      <c r="E51" s="71" t="s">
        <v>3831</v>
      </c>
      <c r="F51" s="171" t="s">
        <v>6236</v>
      </c>
      <c r="G51" s="97" t="s">
        <v>6480</v>
      </c>
      <c r="H51" s="3" t="s">
        <v>5744</v>
      </c>
      <c r="I51" s="3" t="s">
        <v>6483</v>
      </c>
      <c r="J51" s="3" t="s">
        <v>5747</v>
      </c>
      <c r="K51" s="40" t="s">
        <v>26</v>
      </c>
      <c r="L51" s="15">
        <v>5</v>
      </c>
      <c r="M51" s="7">
        <v>1950</v>
      </c>
      <c r="N51" s="20" t="s">
        <v>23</v>
      </c>
      <c r="O51" s="14" t="s">
        <v>1329</v>
      </c>
      <c r="P51" s="14" t="s">
        <v>6036</v>
      </c>
      <c r="Q51" s="46">
        <v>2017</v>
      </c>
    </row>
    <row r="52" spans="1:21" s="164" customFormat="1" ht="50.1" customHeight="1">
      <c r="A52" s="72" t="s">
        <v>134</v>
      </c>
      <c r="B52" s="197">
        <v>931240000210</v>
      </c>
      <c r="C52" s="25">
        <v>481400000677</v>
      </c>
      <c r="D52" s="71" t="s">
        <v>3831</v>
      </c>
      <c r="E52" s="71" t="s">
        <v>3831</v>
      </c>
      <c r="F52" s="171" t="s">
        <v>6237</v>
      </c>
      <c r="G52" s="97" t="str">
        <f>VLOOKUP(H52,старый!$H$7:$I$1802,2,FALSE)</f>
        <v>Білік</v>
      </c>
      <c r="H52" s="3" t="s">
        <v>146</v>
      </c>
      <c r="I52" s="2" t="s">
        <v>6705</v>
      </c>
      <c r="J52" s="3" t="s">
        <v>5748</v>
      </c>
      <c r="K52" s="40" t="s">
        <v>26</v>
      </c>
      <c r="L52" s="15">
        <v>10</v>
      </c>
      <c r="M52" s="7">
        <v>4500000</v>
      </c>
      <c r="N52" s="20" t="s">
        <v>23</v>
      </c>
      <c r="O52" s="14" t="s">
        <v>6037</v>
      </c>
      <c r="P52" s="14" t="s">
        <v>6038</v>
      </c>
      <c r="Q52" s="46">
        <v>2017</v>
      </c>
    </row>
    <row r="53" spans="1:21" s="164" customFormat="1" ht="50.1" customHeight="1">
      <c r="A53" s="72" t="s">
        <v>137</v>
      </c>
      <c r="B53" s="197">
        <v>931240000210</v>
      </c>
      <c r="C53" s="25">
        <v>481400000677</v>
      </c>
      <c r="D53" s="71" t="s">
        <v>3831</v>
      </c>
      <c r="E53" s="71" t="s">
        <v>3831</v>
      </c>
      <c r="F53" s="171" t="s">
        <v>6238</v>
      </c>
      <c r="G53" s="97" t="str">
        <f>VLOOKUP(H53,старый!$H$7:$I$1802,2,FALSE)</f>
        <v>Білік</v>
      </c>
      <c r="H53" s="3" t="s">
        <v>146</v>
      </c>
      <c r="I53" s="2" t="str">
        <f>VLOOKUP(J53,старый!$K$7:$L$1802,2,FALSE)</f>
        <v xml:space="preserve">айқаратопса, жүк таситын автомобилі үшін, аралық, тең емес бұрышты жылдамдылықтың топсамен, топсамен, енемектермен, аралық тірекпен </v>
      </c>
      <c r="J53" s="3" t="s">
        <v>157</v>
      </c>
      <c r="K53" s="40" t="s">
        <v>26</v>
      </c>
      <c r="L53" s="15">
        <v>8</v>
      </c>
      <c r="M53" s="7">
        <v>440000</v>
      </c>
      <c r="N53" s="20" t="s">
        <v>23</v>
      </c>
      <c r="O53" s="14" t="s">
        <v>6039</v>
      </c>
      <c r="P53" s="14" t="s">
        <v>125</v>
      </c>
      <c r="Q53" s="46">
        <v>2017</v>
      </c>
    </row>
    <row r="54" spans="1:21" s="164" customFormat="1" ht="50.1" customHeight="1">
      <c r="A54" s="72" t="s">
        <v>139</v>
      </c>
      <c r="B54" s="197">
        <v>931240000210</v>
      </c>
      <c r="C54" s="25">
        <v>481400000677</v>
      </c>
      <c r="D54" s="71" t="s">
        <v>3831</v>
      </c>
      <c r="E54" s="71" t="s">
        <v>3831</v>
      </c>
      <c r="F54" s="171" t="s">
        <v>6238</v>
      </c>
      <c r="G54" s="97" t="str">
        <f>VLOOKUP(H54,старый!$H$7:$I$1802,2,FALSE)</f>
        <v>Білік</v>
      </c>
      <c r="H54" s="3" t="s">
        <v>146</v>
      </c>
      <c r="I54" s="2" t="str">
        <f>VLOOKUP(J54,старый!$K$7:$L$1802,2,FALSE)</f>
        <v xml:space="preserve">айқаратопса, жүк таситын автомобилі үшін, аралық, тең емес бұрышты жылдамдылықтың топсамен, топсамен, енемектермен, аралық тірекпен </v>
      </c>
      <c r="J54" s="3" t="s">
        <v>157</v>
      </c>
      <c r="K54" s="40" t="s">
        <v>26</v>
      </c>
      <c r="L54" s="15">
        <v>3</v>
      </c>
      <c r="M54" s="7">
        <v>165000</v>
      </c>
      <c r="N54" s="20" t="s">
        <v>23</v>
      </c>
      <c r="O54" s="14" t="s">
        <v>6040</v>
      </c>
      <c r="P54" s="14" t="s">
        <v>125</v>
      </c>
      <c r="Q54" s="46">
        <v>2017</v>
      </c>
    </row>
    <row r="55" spans="1:21" s="164" customFormat="1" ht="50.1" customHeight="1">
      <c r="A55" s="72" t="s">
        <v>141</v>
      </c>
      <c r="B55" s="197">
        <v>931240000210</v>
      </c>
      <c r="C55" s="25">
        <v>481400000677</v>
      </c>
      <c r="D55" s="71" t="s">
        <v>3831</v>
      </c>
      <c r="E55" s="71" t="s">
        <v>3831</v>
      </c>
      <c r="F55" s="171" t="s">
        <v>6238</v>
      </c>
      <c r="G55" s="97" t="str">
        <f>VLOOKUP(H55,старый!$H$7:$I$1802,2,FALSE)</f>
        <v>Білік</v>
      </c>
      <c r="H55" s="3" t="s">
        <v>146</v>
      </c>
      <c r="I55" s="2" t="str">
        <f>VLOOKUP(J55,старый!$K$7:$L$1802,2,FALSE)</f>
        <v xml:space="preserve">айқаратопса, жүк таситын автомобилі үшін, аралық, тең емес бұрышты жылдамдылықтың топсамен, топсамен, енемектермен, аралық тірекпен </v>
      </c>
      <c r="J55" s="3" t="s">
        <v>157</v>
      </c>
      <c r="K55" s="40" t="s">
        <v>26</v>
      </c>
      <c r="L55" s="15">
        <v>4</v>
      </c>
      <c r="M55" s="7">
        <v>212000</v>
      </c>
      <c r="N55" s="20" t="s">
        <v>23</v>
      </c>
      <c r="O55" s="14" t="s">
        <v>6041</v>
      </c>
      <c r="P55" s="14" t="s">
        <v>125</v>
      </c>
      <c r="Q55" s="46">
        <v>2017</v>
      </c>
    </row>
    <row r="56" spans="1:21" s="164" customFormat="1" ht="50.1" customHeight="1">
      <c r="A56" s="72" t="s">
        <v>142</v>
      </c>
      <c r="B56" s="197">
        <v>931240000210</v>
      </c>
      <c r="C56" s="25">
        <v>481400000677</v>
      </c>
      <c r="D56" s="71" t="s">
        <v>3831</v>
      </c>
      <c r="E56" s="71" t="s">
        <v>3831</v>
      </c>
      <c r="F56" s="171" t="s">
        <v>6238</v>
      </c>
      <c r="G56" s="97" t="str">
        <f>VLOOKUP(H56,старый!$H$7:$I$1802,2,FALSE)</f>
        <v>Білік</v>
      </c>
      <c r="H56" s="3" t="s">
        <v>146</v>
      </c>
      <c r="I56" s="2" t="str">
        <f>VLOOKUP(J56,старый!$K$7:$L$1802,2,FALSE)</f>
        <v xml:space="preserve">айқаратопса, жүк таситын автомобилі үшін, аралық, тең емес бұрышты жылдамдылықтың топсамен, топсамен, енемектермен, аралық тірекпен </v>
      </c>
      <c r="J56" s="2" t="s">
        <v>157</v>
      </c>
      <c r="K56" s="11" t="s">
        <v>26</v>
      </c>
      <c r="L56" s="6">
        <v>8</v>
      </c>
      <c r="M56" s="7">
        <v>440000</v>
      </c>
      <c r="N56" s="20" t="s">
        <v>23</v>
      </c>
      <c r="O56" s="2" t="s">
        <v>6039</v>
      </c>
      <c r="P56" s="2" t="s">
        <v>125</v>
      </c>
      <c r="Q56" s="46">
        <v>2017</v>
      </c>
    </row>
    <row r="57" spans="1:21" s="164" customFormat="1" ht="50.1" customHeight="1">
      <c r="A57" s="72" t="s">
        <v>145</v>
      </c>
      <c r="B57" s="197">
        <v>931240000210</v>
      </c>
      <c r="C57" s="25">
        <v>481400000677</v>
      </c>
      <c r="D57" s="71" t="s">
        <v>3831</v>
      </c>
      <c r="E57" s="71" t="s">
        <v>3831</v>
      </c>
      <c r="F57" s="171" t="s">
        <v>6238</v>
      </c>
      <c r="G57" s="97" t="str">
        <f>VLOOKUP(H57,старый!$H$7:$I$1802,2,FALSE)</f>
        <v>Білік</v>
      </c>
      <c r="H57" s="3" t="s">
        <v>146</v>
      </c>
      <c r="I57" s="2" t="str">
        <f>VLOOKUP(J57,старый!$K$7:$L$1802,2,FALSE)</f>
        <v xml:space="preserve">айқаратопса, жүк таситын автомобилі үшін, аралық, тең емес бұрышты жылдамдылықтың топсамен, топсамен, енемектермен, аралық тірекпен </v>
      </c>
      <c r="J57" s="3" t="s">
        <v>157</v>
      </c>
      <c r="K57" s="11" t="s">
        <v>26</v>
      </c>
      <c r="L57" s="15">
        <v>4</v>
      </c>
      <c r="M57" s="7">
        <v>84000</v>
      </c>
      <c r="N57" s="20" t="s">
        <v>23</v>
      </c>
      <c r="O57" s="4" t="s">
        <v>6028</v>
      </c>
      <c r="P57" s="4" t="s">
        <v>125</v>
      </c>
      <c r="Q57" s="46">
        <v>2017</v>
      </c>
    </row>
    <row r="58" spans="1:21" s="164" customFormat="1" ht="50.1" customHeight="1">
      <c r="A58" s="72" t="s">
        <v>149</v>
      </c>
      <c r="B58" s="197">
        <v>931240000210</v>
      </c>
      <c r="C58" s="25">
        <v>481400000677</v>
      </c>
      <c r="D58" s="71" t="s">
        <v>3831</v>
      </c>
      <c r="E58" s="71" t="s">
        <v>3831</v>
      </c>
      <c r="F58" s="171" t="s">
        <v>6238</v>
      </c>
      <c r="G58" s="97" t="str">
        <f>VLOOKUP(H58,старый!$H$7:$I$1802,2,FALSE)</f>
        <v>Білік</v>
      </c>
      <c r="H58" s="3" t="s">
        <v>146</v>
      </c>
      <c r="I58" s="2" t="str">
        <f>VLOOKUP(J58,старый!$K$7:$L$1802,2,FALSE)</f>
        <v xml:space="preserve">иілгіш спидометрге, жүк таситын автомобилі үшін </v>
      </c>
      <c r="J58" s="3" t="s">
        <v>155</v>
      </c>
      <c r="K58" s="11" t="s">
        <v>26</v>
      </c>
      <c r="L58" s="5">
        <v>3</v>
      </c>
      <c r="M58" s="7">
        <v>6450</v>
      </c>
      <c r="N58" s="20" t="s">
        <v>23</v>
      </c>
      <c r="O58" s="3" t="s">
        <v>6040</v>
      </c>
      <c r="P58" s="3" t="s">
        <v>125</v>
      </c>
      <c r="Q58" s="46">
        <v>2017</v>
      </c>
    </row>
    <row r="59" spans="1:21" s="164" customFormat="1" ht="50.1" customHeight="1">
      <c r="A59" s="72" t="s">
        <v>152</v>
      </c>
      <c r="B59" s="197">
        <v>931240000210</v>
      </c>
      <c r="C59" s="25">
        <v>481400000677</v>
      </c>
      <c r="D59" s="71" t="s">
        <v>3831</v>
      </c>
      <c r="E59" s="71" t="s">
        <v>3831</v>
      </c>
      <c r="F59" s="171" t="s">
        <v>6235</v>
      </c>
      <c r="G59" s="97" t="str">
        <f>VLOOKUP(H59,старый!$H$7:$I$1802,2,FALSE)</f>
        <v>Пима</v>
      </c>
      <c r="H59" s="3" t="s">
        <v>167</v>
      </c>
      <c r="I59" s="2" t="str">
        <f>VLOOKUP(J59,старый!$K$7:$L$1802,2,FALSE)</f>
        <v>ерлер, жалпылыққа тағайындалған, табиғи қылшықты қой жүнінен, жұқа, МСТ 18724-88</v>
      </c>
      <c r="J59" s="3" t="s">
        <v>168</v>
      </c>
      <c r="K59" s="11" t="s">
        <v>6020</v>
      </c>
      <c r="L59" s="5">
        <v>144</v>
      </c>
      <c r="M59" s="7">
        <v>460800</v>
      </c>
      <c r="N59" s="20" t="s">
        <v>23</v>
      </c>
      <c r="O59" s="3" t="s">
        <v>6033</v>
      </c>
      <c r="P59" s="3" t="s">
        <v>2590</v>
      </c>
      <c r="Q59" s="46">
        <v>2017</v>
      </c>
    </row>
    <row r="60" spans="1:21" s="164" customFormat="1" ht="50.1" customHeight="1">
      <c r="A60" s="72" t="s">
        <v>154</v>
      </c>
      <c r="B60" s="197">
        <v>931240000210</v>
      </c>
      <c r="C60" s="25">
        <v>481400000677</v>
      </c>
      <c r="D60" s="71" t="s">
        <v>3831</v>
      </c>
      <c r="E60" s="71" t="s">
        <v>3831</v>
      </c>
      <c r="F60" s="171" t="s">
        <v>6239</v>
      </c>
      <c r="G60" s="97" t="str">
        <f>VLOOKUP(H60,старый!$H$7:$I$1802,2,FALSE)</f>
        <v>Потенциометрді енгізу</v>
      </c>
      <c r="H60" s="3" t="s">
        <v>171</v>
      </c>
      <c r="I60" s="2" t="str">
        <f>VLOOKUP(J60,старый!$K$7:$L$1802,2,FALSE)</f>
        <v xml:space="preserve">электр қуатын енгізу үшін </v>
      </c>
      <c r="J60" s="2" t="s">
        <v>172</v>
      </c>
      <c r="K60" s="11" t="s">
        <v>26</v>
      </c>
      <c r="L60" s="2">
        <v>16</v>
      </c>
      <c r="M60" s="7">
        <v>55200</v>
      </c>
      <c r="N60" s="20" t="s">
        <v>23</v>
      </c>
      <c r="O60" s="11" t="s">
        <v>6042</v>
      </c>
      <c r="P60" s="11" t="s">
        <v>6038</v>
      </c>
      <c r="Q60" s="46">
        <v>2017</v>
      </c>
      <c r="R60" s="162"/>
      <c r="S60" s="162"/>
      <c r="T60" s="162"/>
      <c r="U60" s="162"/>
    </row>
    <row r="61" spans="1:21" s="164" customFormat="1" ht="50.1" customHeight="1">
      <c r="A61" s="72" t="s">
        <v>156</v>
      </c>
      <c r="B61" s="197">
        <v>931240000210</v>
      </c>
      <c r="C61" s="25">
        <v>481400000677</v>
      </c>
      <c r="D61" s="71" t="s">
        <v>3831</v>
      </c>
      <c r="E61" s="71" t="s">
        <v>3831</v>
      </c>
      <c r="F61" s="171" t="s">
        <v>6240</v>
      </c>
      <c r="G61" s="97" t="str">
        <f>VLOOKUP(H61,старый!$H$7:$I$1802,2,FALSE)</f>
        <v>Сыпырғыш</v>
      </c>
      <c r="H61" s="3" t="s">
        <v>179</v>
      </c>
      <c r="I61" s="2" t="str">
        <f>VLOOKUP(J61,старый!$K$7:$L$1802,2,FALSE)</f>
        <v xml:space="preserve">өсімдіктен жасалған материалдардан </v>
      </c>
      <c r="J61" s="2" t="s">
        <v>180</v>
      </c>
      <c r="K61" s="11" t="s">
        <v>26</v>
      </c>
      <c r="L61" s="2">
        <v>300</v>
      </c>
      <c r="M61" s="7">
        <v>115500</v>
      </c>
      <c r="N61" s="20" t="s">
        <v>23</v>
      </c>
      <c r="O61" s="11" t="s">
        <v>6033</v>
      </c>
      <c r="P61" s="11" t="s">
        <v>25</v>
      </c>
      <c r="Q61" s="46">
        <v>2017</v>
      </c>
      <c r="R61" s="162"/>
      <c r="S61" s="162"/>
      <c r="T61" s="162"/>
      <c r="U61" s="162"/>
    </row>
    <row r="62" spans="1:21" s="164" customFormat="1" ht="50.1" customHeight="1">
      <c r="A62" s="72" t="s">
        <v>159</v>
      </c>
      <c r="B62" s="197">
        <v>931240000210</v>
      </c>
      <c r="C62" s="25">
        <v>481400000677</v>
      </c>
      <c r="D62" s="71" t="s">
        <v>3831</v>
      </c>
      <c r="E62" s="71" t="s">
        <v>3831</v>
      </c>
      <c r="F62" s="171" t="s">
        <v>6241</v>
      </c>
      <c r="G62" s="97" t="str">
        <f>VLOOKUP(H62,старый!H8:I1803,2,FALSE)</f>
        <v xml:space="preserve">Шағыр </v>
      </c>
      <c r="H62" s="3" t="s">
        <v>184</v>
      </c>
      <c r="I62" s="2" t="str">
        <f>VLOOKUP(J62,старый!K8:L1803,2,FALSE)</f>
        <v>шойыннан, өтпелі, шартты диаметрі 15 мм, шартты қысымы 1,6 МПа</v>
      </c>
      <c r="J62" s="2" t="s">
        <v>185</v>
      </c>
      <c r="K62" s="11" t="s">
        <v>26</v>
      </c>
      <c r="L62" s="2">
        <v>10</v>
      </c>
      <c r="M62" s="7">
        <v>8600</v>
      </c>
      <c r="N62" s="20" t="s">
        <v>23</v>
      </c>
      <c r="O62" s="11" t="s">
        <v>6043</v>
      </c>
      <c r="P62" s="11" t="s">
        <v>125</v>
      </c>
      <c r="Q62" s="46">
        <v>2017</v>
      </c>
      <c r="R62" s="162"/>
      <c r="S62" s="162"/>
      <c r="T62" s="162"/>
      <c r="U62" s="162"/>
    </row>
    <row r="63" spans="1:21" s="164" customFormat="1" ht="50.1" customHeight="1">
      <c r="A63" s="72" t="s">
        <v>160</v>
      </c>
      <c r="B63" s="197">
        <v>931240000210</v>
      </c>
      <c r="C63" s="25">
        <v>481400000677</v>
      </c>
      <c r="D63" s="71" t="s">
        <v>3831</v>
      </c>
      <c r="E63" s="71" t="s">
        <v>3831</v>
      </c>
      <c r="F63" s="171" t="s">
        <v>6242</v>
      </c>
      <c r="G63" s="97" t="s">
        <v>6484</v>
      </c>
      <c r="H63" s="3" t="s">
        <v>5749</v>
      </c>
      <c r="I63" s="2" t="s">
        <v>6485</v>
      </c>
      <c r="J63" s="2" t="s">
        <v>5750</v>
      </c>
      <c r="K63" s="11" t="s">
        <v>26</v>
      </c>
      <c r="L63" s="2">
        <v>6</v>
      </c>
      <c r="M63" s="7">
        <v>336000</v>
      </c>
      <c r="N63" s="20" t="s">
        <v>23</v>
      </c>
      <c r="O63" s="11" t="s">
        <v>6044</v>
      </c>
      <c r="P63" s="11" t="s">
        <v>6045</v>
      </c>
      <c r="Q63" s="46">
        <v>2017</v>
      </c>
      <c r="R63" s="162"/>
      <c r="S63" s="162"/>
      <c r="T63" s="162"/>
      <c r="U63" s="162"/>
    </row>
    <row r="64" spans="1:21" s="164" customFormat="1" ht="50.1" customHeight="1">
      <c r="A64" s="72" t="s">
        <v>161</v>
      </c>
      <c r="B64" s="197">
        <v>931240000210</v>
      </c>
      <c r="C64" s="25">
        <v>481400000677</v>
      </c>
      <c r="D64" s="71" t="s">
        <v>3831</v>
      </c>
      <c r="E64" s="71" t="s">
        <v>3831</v>
      </c>
      <c r="F64" s="171" t="s">
        <v>6243</v>
      </c>
      <c r="G64" s="97" t="str">
        <f>VLOOKUP(H64,старый!H10:I1805,2,FALSE)</f>
        <v>Айыр</v>
      </c>
      <c r="H64" s="3" t="s">
        <v>194</v>
      </c>
      <c r="I64" s="2" t="str">
        <f>VLOOKUP(J64,старый!K10:L1805,2,FALSE)</f>
        <v xml:space="preserve"> 2РМГД сериялы </v>
      </c>
      <c r="J64" s="2" t="s">
        <v>195</v>
      </c>
      <c r="K64" s="11" t="s">
        <v>26</v>
      </c>
      <c r="L64" s="2">
        <v>8</v>
      </c>
      <c r="M64" s="7">
        <v>71200</v>
      </c>
      <c r="N64" s="20" t="s">
        <v>23</v>
      </c>
      <c r="O64" s="11" t="s">
        <v>6042</v>
      </c>
      <c r="P64" s="11" t="s">
        <v>6038</v>
      </c>
      <c r="Q64" s="46">
        <v>2017</v>
      </c>
      <c r="R64" s="162"/>
      <c r="S64" s="162"/>
      <c r="T64" s="162"/>
      <c r="U64" s="162"/>
    </row>
    <row r="65" spans="1:21" s="164" customFormat="1" ht="50.1" customHeight="1">
      <c r="A65" s="72" t="s">
        <v>162</v>
      </c>
      <c r="B65" s="197">
        <v>931240000210</v>
      </c>
      <c r="C65" s="25">
        <v>481400000677</v>
      </c>
      <c r="D65" s="71" t="s">
        <v>3831</v>
      </c>
      <c r="E65" s="71" t="s">
        <v>3831</v>
      </c>
      <c r="F65" s="171" t="s">
        <v>6243</v>
      </c>
      <c r="G65" s="97" t="str">
        <f>VLOOKUP(H65,старый!H11:I1806,2,FALSE)</f>
        <v>Айыр</v>
      </c>
      <c r="H65" s="3" t="s">
        <v>194</v>
      </c>
      <c r="I65" s="2" t="str">
        <f>VLOOKUP(J65,старый!K11:L1806,2,FALSE)</f>
        <v xml:space="preserve"> 2РМГД сериялы </v>
      </c>
      <c r="J65" s="2" t="s">
        <v>195</v>
      </c>
      <c r="K65" s="11" t="s">
        <v>26</v>
      </c>
      <c r="L65" s="2">
        <v>8</v>
      </c>
      <c r="M65" s="7">
        <v>12000</v>
      </c>
      <c r="N65" s="20" t="s">
        <v>23</v>
      </c>
      <c r="O65" s="11" t="s">
        <v>6042</v>
      </c>
      <c r="P65" s="11" t="s">
        <v>173</v>
      </c>
      <c r="Q65" s="46">
        <v>2017</v>
      </c>
      <c r="R65" s="162"/>
      <c r="S65" s="162"/>
      <c r="T65" s="162"/>
      <c r="U65" s="162"/>
    </row>
    <row r="66" spans="1:21" s="164" customFormat="1" ht="50.1" customHeight="1">
      <c r="A66" s="72" t="s">
        <v>163</v>
      </c>
      <c r="B66" s="197">
        <v>931240000210</v>
      </c>
      <c r="C66" s="25">
        <v>481400000677</v>
      </c>
      <c r="D66" s="71" t="s">
        <v>3831</v>
      </c>
      <c r="E66" s="71" t="s">
        <v>3831</v>
      </c>
      <c r="F66" s="171" t="s">
        <v>6243</v>
      </c>
      <c r="G66" s="97" t="str">
        <f>VLOOKUP(H66,старый!H12:I1807,2,FALSE)</f>
        <v>Айыр</v>
      </c>
      <c r="H66" s="3" t="s">
        <v>194</v>
      </c>
      <c r="I66" s="2" t="str">
        <f>VLOOKUP(J66,старый!K12:L1807,2,FALSE)</f>
        <v xml:space="preserve"> 2РМГД сериялы </v>
      </c>
      <c r="J66" s="2" t="s">
        <v>195</v>
      </c>
      <c r="K66" s="11" t="s">
        <v>26</v>
      </c>
      <c r="L66" s="2">
        <v>10</v>
      </c>
      <c r="M66" s="7">
        <v>17200</v>
      </c>
      <c r="N66" s="20" t="s">
        <v>23</v>
      </c>
      <c r="O66" s="11" t="s">
        <v>6028</v>
      </c>
      <c r="P66" s="11" t="s">
        <v>125</v>
      </c>
      <c r="Q66" s="46">
        <v>2017</v>
      </c>
      <c r="R66" s="162"/>
      <c r="S66" s="162"/>
      <c r="T66" s="162"/>
      <c r="U66" s="162"/>
    </row>
    <row r="67" spans="1:21" s="164" customFormat="1" ht="50.1" customHeight="1">
      <c r="A67" s="72" t="s">
        <v>164</v>
      </c>
      <c r="B67" s="197">
        <v>931240000210</v>
      </c>
      <c r="C67" s="25">
        <v>481400000677</v>
      </c>
      <c r="D67" s="71" t="s">
        <v>3831</v>
      </c>
      <c r="E67" s="71" t="s">
        <v>3831</v>
      </c>
      <c r="F67" s="171" t="s">
        <v>6244</v>
      </c>
      <c r="G67" s="97" t="s">
        <v>6486</v>
      </c>
      <c r="H67" s="3" t="s">
        <v>5751</v>
      </c>
      <c r="I67" s="2" t="s">
        <v>6706</v>
      </c>
      <c r="J67" s="3" t="s">
        <v>5752</v>
      </c>
      <c r="K67" s="11" t="s">
        <v>26</v>
      </c>
      <c r="L67" s="2">
        <v>30</v>
      </c>
      <c r="M67" s="7">
        <v>180000</v>
      </c>
      <c r="N67" s="20" t="s">
        <v>23</v>
      </c>
      <c r="O67" s="11" t="s">
        <v>6046</v>
      </c>
      <c r="P67" s="11" t="s">
        <v>6038</v>
      </c>
      <c r="Q67" s="46">
        <v>2017</v>
      </c>
      <c r="R67" s="162"/>
      <c r="S67" s="162"/>
      <c r="T67" s="162"/>
      <c r="U67" s="162"/>
    </row>
    <row r="68" spans="1:21" s="164" customFormat="1" ht="50.1" customHeight="1">
      <c r="A68" s="72" t="s">
        <v>166</v>
      </c>
      <c r="B68" s="197">
        <v>931240000210</v>
      </c>
      <c r="C68" s="25">
        <v>481400000677</v>
      </c>
      <c r="D68" s="71" t="s">
        <v>3831</v>
      </c>
      <c r="E68" s="71" t="s">
        <v>3831</v>
      </c>
      <c r="F68" s="171" t="s">
        <v>6244</v>
      </c>
      <c r="G68" s="97" t="s">
        <v>6486</v>
      </c>
      <c r="H68" s="3" t="s">
        <v>5751</v>
      </c>
      <c r="I68" s="2" t="s">
        <v>6706</v>
      </c>
      <c r="J68" s="3" t="s">
        <v>5752</v>
      </c>
      <c r="K68" s="11" t="s">
        <v>26</v>
      </c>
      <c r="L68" s="5">
        <v>30</v>
      </c>
      <c r="M68" s="7">
        <v>180000</v>
      </c>
      <c r="N68" s="20" t="s">
        <v>23</v>
      </c>
      <c r="O68" s="3" t="s">
        <v>6046</v>
      </c>
      <c r="P68" s="3" t="s">
        <v>6038</v>
      </c>
      <c r="Q68" s="46">
        <v>2017</v>
      </c>
    </row>
    <row r="69" spans="1:21" s="164" customFormat="1" ht="50.1" customHeight="1">
      <c r="A69" s="72" t="s">
        <v>170</v>
      </c>
      <c r="B69" s="197">
        <v>931240000210</v>
      </c>
      <c r="C69" s="25">
        <v>481400000677</v>
      </c>
      <c r="D69" s="71" t="s">
        <v>3831</v>
      </c>
      <c r="E69" s="71" t="s">
        <v>3831</v>
      </c>
      <c r="F69" s="171" t="s">
        <v>6245</v>
      </c>
      <c r="G69" s="97" t="s">
        <v>6486</v>
      </c>
      <c r="H69" s="3" t="s">
        <v>5751</v>
      </c>
      <c r="I69" s="2" t="str">
        <f>VLOOKUP(J69,старый!K15:L1810,2,FALSE)</f>
        <v>көтеру  - көлік жабдықтары үшін, үйкелмелі</v>
      </c>
      <c r="J69" s="2" t="s">
        <v>203</v>
      </c>
      <c r="K69" s="11" t="s">
        <v>26</v>
      </c>
      <c r="L69" s="2">
        <v>600</v>
      </c>
      <c r="M69" s="7">
        <v>2010000</v>
      </c>
      <c r="N69" s="20" t="s">
        <v>23</v>
      </c>
      <c r="O69" s="11" t="s">
        <v>6030</v>
      </c>
      <c r="P69" s="11" t="s">
        <v>1567</v>
      </c>
      <c r="Q69" s="46">
        <v>2017</v>
      </c>
      <c r="R69" s="162"/>
      <c r="S69" s="162"/>
      <c r="T69" s="162"/>
      <c r="U69" s="162"/>
    </row>
    <row r="70" spans="1:21" s="164" customFormat="1" ht="50.1" customHeight="1">
      <c r="A70" s="72" t="s">
        <v>174</v>
      </c>
      <c r="B70" s="197">
        <v>931240000210</v>
      </c>
      <c r="C70" s="25">
        <v>481400000677</v>
      </c>
      <c r="D70" s="71" t="s">
        <v>3831</v>
      </c>
      <c r="E70" s="71" t="s">
        <v>3831</v>
      </c>
      <c r="F70" s="171" t="s">
        <v>6238</v>
      </c>
      <c r="G70" s="97" t="str">
        <f>VLOOKUP(H70,старый!H16:I1811,2,FALSE)</f>
        <v>Ылғалбөлгіш</v>
      </c>
      <c r="H70" s="3" t="s">
        <v>206</v>
      </c>
      <c r="I70" s="2" t="str">
        <f>VLOOKUP(J70,старый!K16:L1811,2,FALSE)</f>
        <v xml:space="preserve">жүк таситын автомобильдер үшін </v>
      </c>
      <c r="J70" s="3" t="s">
        <v>207</v>
      </c>
      <c r="K70" s="11" t="s">
        <v>26</v>
      </c>
      <c r="L70" s="15">
        <v>5</v>
      </c>
      <c r="M70" s="7">
        <v>27500</v>
      </c>
      <c r="N70" s="20" t="s">
        <v>23</v>
      </c>
      <c r="O70" s="4" t="s">
        <v>6047</v>
      </c>
      <c r="P70" s="4" t="s">
        <v>25</v>
      </c>
      <c r="Q70" s="46">
        <v>2017</v>
      </c>
    </row>
    <row r="71" spans="1:21" s="164" customFormat="1" ht="50.1" customHeight="1">
      <c r="A71" s="72" t="s">
        <v>178</v>
      </c>
      <c r="B71" s="197">
        <v>931240000210</v>
      </c>
      <c r="C71" s="25">
        <v>481400000677</v>
      </c>
      <c r="D71" s="71" t="s">
        <v>3831</v>
      </c>
      <c r="E71" s="71" t="s">
        <v>3831</v>
      </c>
      <c r="F71" s="171" t="s">
        <v>6238</v>
      </c>
      <c r="G71" s="97" t="str">
        <f>VLOOKUP(H71,старый!H17:I1812,2,FALSE)</f>
        <v>Ылғалбөлгіш</v>
      </c>
      <c r="H71" s="3" t="s">
        <v>214</v>
      </c>
      <c r="I71" s="2" t="str">
        <f>VLOOKUP(J71,старый!K17:L1812,2,FALSE)</f>
        <v xml:space="preserve">жүк таситын автомобильдер үшін </v>
      </c>
      <c r="J71" s="3" t="s">
        <v>207</v>
      </c>
      <c r="K71" s="11" t="s">
        <v>26</v>
      </c>
      <c r="L71" s="39">
        <v>4</v>
      </c>
      <c r="M71" s="7">
        <v>91600</v>
      </c>
      <c r="N71" s="20" t="s">
        <v>23</v>
      </c>
      <c r="O71" s="3" t="s">
        <v>6048</v>
      </c>
      <c r="P71" s="38" t="s">
        <v>125</v>
      </c>
      <c r="Q71" s="46">
        <v>2017</v>
      </c>
    </row>
    <row r="72" spans="1:21" s="164" customFormat="1" ht="50.1" customHeight="1">
      <c r="A72" s="72" t="s">
        <v>183</v>
      </c>
      <c r="B72" s="197">
        <v>931240000210</v>
      </c>
      <c r="C72" s="25">
        <v>481400000677</v>
      </c>
      <c r="D72" s="71" t="s">
        <v>3831</v>
      </c>
      <c r="E72" s="71" t="s">
        <v>3831</v>
      </c>
      <c r="F72" s="171" t="s">
        <v>6246</v>
      </c>
      <c r="G72" s="97" t="str">
        <f>VLOOKUP(H72,старый!H18:I1813,2,FALSE)</f>
        <v>Сутек хлориді                  (тұз қышқылы)</v>
      </c>
      <c r="H72" s="3" t="s">
        <v>216</v>
      </c>
      <c r="I72" s="2" t="str">
        <f>VLOOKUP(J72,старый!K18:L1813,2,FALSE)</f>
        <v>синтетикалық техникалық,  А маркалы, МСТ 857-95</v>
      </c>
      <c r="J72" s="2" t="s">
        <v>217</v>
      </c>
      <c r="K72" s="11" t="s">
        <v>223</v>
      </c>
      <c r="L72" s="2">
        <v>3000</v>
      </c>
      <c r="M72" s="7">
        <v>1902000</v>
      </c>
      <c r="N72" s="20" t="s">
        <v>23</v>
      </c>
      <c r="O72" s="11" t="s">
        <v>6030</v>
      </c>
      <c r="P72" s="11" t="s">
        <v>2590</v>
      </c>
      <c r="Q72" s="46">
        <v>2017</v>
      </c>
      <c r="R72" s="162"/>
      <c r="S72" s="162"/>
      <c r="T72" s="162"/>
      <c r="U72" s="162"/>
    </row>
    <row r="73" spans="1:21" s="164" customFormat="1" ht="50.1" customHeight="1">
      <c r="A73" s="72" t="s">
        <v>186</v>
      </c>
      <c r="B73" s="197">
        <v>931240000210</v>
      </c>
      <c r="C73" s="25">
        <v>481400000677</v>
      </c>
      <c r="D73" s="71" t="s">
        <v>3831</v>
      </c>
      <c r="E73" s="71" t="s">
        <v>3831</v>
      </c>
      <c r="F73" s="171" t="s">
        <v>6247</v>
      </c>
      <c r="G73" s="97" t="str">
        <f>VLOOKUP(H73,старый!H19:I1814,2,FALSE)</f>
        <v>Ендірме</v>
      </c>
      <c r="H73" s="3" t="s">
        <v>225</v>
      </c>
      <c r="I73" s="2" t="str">
        <f>VLOOKUP(J73,старый!K19:L1814,2,FALSE)</f>
        <v xml:space="preserve">балқығыш, біріңғайланған мотор қыздырғышы үшін </v>
      </c>
      <c r="J73" s="3" t="s">
        <v>226</v>
      </c>
      <c r="K73" s="11" t="s">
        <v>26</v>
      </c>
      <c r="L73" s="15">
        <v>96</v>
      </c>
      <c r="M73" s="7">
        <v>9600</v>
      </c>
      <c r="N73" s="20" t="s">
        <v>23</v>
      </c>
      <c r="O73" s="4" t="s">
        <v>6049</v>
      </c>
      <c r="P73" s="4" t="s">
        <v>125</v>
      </c>
      <c r="Q73" s="46">
        <v>2017</v>
      </c>
    </row>
    <row r="74" spans="1:21" s="164" customFormat="1" ht="50.1" customHeight="1">
      <c r="A74" s="72" t="s">
        <v>190</v>
      </c>
      <c r="B74" s="197">
        <v>931240000210</v>
      </c>
      <c r="C74" s="25">
        <v>481400000677</v>
      </c>
      <c r="D74" s="71" t="s">
        <v>3831</v>
      </c>
      <c r="E74" s="71" t="s">
        <v>3831</v>
      </c>
      <c r="F74" s="171" t="s">
        <v>6247</v>
      </c>
      <c r="G74" s="97" t="str">
        <f>VLOOKUP(H74,старый!H20:I1815,2,FALSE)</f>
        <v>Ендірме</v>
      </c>
      <c r="H74" s="3" t="s">
        <v>225</v>
      </c>
      <c r="I74" s="2" t="str">
        <f>VLOOKUP(J74,старый!K20:L1815,2,FALSE)</f>
        <v xml:space="preserve">балқығыш, біріңғайланған мотор қыздырғышы үшін </v>
      </c>
      <c r="J74" s="3" t="s">
        <v>226</v>
      </c>
      <c r="K74" s="11" t="s">
        <v>26</v>
      </c>
      <c r="L74" s="15">
        <v>20</v>
      </c>
      <c r="M74" s="7">
        <v>1800</v>
      </c>
      <c r="N74" s="20" t="s">
        <v>23</v>
      </c>
      <c r="O74" s="4" t="s">
        <v>6050</v>
      </c>
      <c r="P74" s="4" t="s">
        <v>125</v>
      </c>
      <c r="Q74" s="46">
        <v>2017</v>
      </c>
    </row>
    <row r="75" spans="1:21" s="164" customFormat="1" ht="50.1" customHeight="1">
      <c r="A75" s="72" t="s">
        <v>193</v>
      </c>
      <c r="B75" s="197">
        <v>931240000210</v>
      </c>
      <c r="C75" s="25">
        <v>481400000677</v>
      </c>
      <c r="D75" s="71" t="s">
        <v>3831</v>
      </c>
      <c r="E75" s="71" t="s">
        <v>3831</v>
      </c>
      <c r="F75" s="171" t="s">
        <v>6247</v>
      </c>
      <c r="G75" s="97" t="str">
        <f>VLOOKUP(H75,старый!H21:I1816,2,FALSE)</f>
        <v>Ендірме</v>
      </c>
      <c r="H75" s="3" t="s">
        <v>225</v>
      </c>
      <c r="I75" s="2" t="str">
        <f>VLOOKUP(J75,старый!K21:L1816,2,FALSE)</f>
        <v xml:space="preserve">балқығыш, біріңғайланған мотор қыздырғышы үшін </v>
      </c>
      <c r="J75" s="2" t="s">
        <v>226</v>
      </c>
      <c r="K75" s="11" t="s">
        <v>26</v>
      </c>
      <c r="L75" s="2">
        <v>12</v>
      </c>
      <c r="M75" s="7">
        <v>1200</v>
      </c>
      <c r="N75" s="20" t="s">
        <v>23</v>
      </c>
      <c r="O75" s="11" t="s">
        <v>6028</v>
      </c>
      <c r="P75" s="11" t="s">
        <v>125</v>
      </c>
      <c r="Q75" s="46">
        <v>2017</v>
      </c>
      <c r="R75" s="162"/>
      <c r="S75" s="162"/>
      <c r="T75" s="162"/>
      <c r="U75" s="162"/>
    </row>
    <row r="76" spans="1:21" s="164" customFormat="1" ht="50.1" customHeight="1">
      <c r="A76" s="72" t="s">
        <v>196</v>
      </c>
      <c r="B76" s="197">
        <v>931240000210</v>
      </c>
      <c r="C76" s="25">
        <v>481400000677</v>
      </c>
      <c r="D76" s="71" t="s">
        <v>3831</v>
      </c>
      <c r="E76" s="71" t="s">
        <v>3831</v>
      </c>
      <c r="F76" s="171" t="s">
        <v>6248</v>
      </c>
      <c r="G76" s="97" t="str">
        <f>VLOOKUP(H76,старый!H22:I1817,2,FALSE)</f>
        <v xml:space="preserve">Сөндіргіш </v>
      </c>
      <c r="H76" s="3" t="s">
        <v>235</v>
      </c>
      <c r="I76" s="2" t="str">
        <f>VLOOKUP(J76,старый!K22:L1817,2,FALSE)</f>
        <v xml:space="preserve">автоматты, А түрлі, үш полюсті, жылу ажыратқышпен </v>
      </c>
      <c r="J76" s="2" t="s">
        <v>249</v>
      </c>
      <c r="K76" s="11" t="s">
        <v>26</v>
      </c>
      <c r="L76" s="2">
        <v>68</v>
      </c>
      <c r="M76" s="7">
        <v>160892.85699999999</v>
      </c>
      <c r="N76" s="20" t="s">
        <v>23</v>
      </c>
      <c r="O76" s="11" t="s">
        <v>6037</v>
      </c>
      <c r="P76" s="11" t="s">
        <v>125</v>
      </c>
      <c r="Q76" s="46">
        <v>2017</v>
      </c>
      <c r="R76" s="162"/>
      <c r="S76" s="162"/>
      <c r="T76" s="162"/>
      <c r="U76" s="162"/>
    </row>
    <row r="77" spans="1:21" s="164" customFormat="1" ht="50.1" customHeight="1">
      <c r="A77" s="72" t="s">
        <v>197</v>
      </c>
      <c r="B77" s="197">
        <v>931240000210</v>
      </c>
      <c r="C77" s="25">
        <v>481400000677</v>
      </c>
      <c r="D77" s="71" t="s">
        <v>3831</v>
      </c>
      <c r="E77" s="71" t="s">
        <v>3831</v>
      </c>
      <c r="F77" s="171" t="s">
        <v>6248</v>
      </c>
      <c r="G77" s="97" t="str">
        <f>VLOOKUP(H77,старый!H23:I1818,2,FALSE)</f>
        <v xml:space="preserve">Сөндіргіш </v>
      </c>
      <c r="H77" s="3" t="s">
        <v>235</v>
      </c>
      <c r="I77" s="2" t="str">
        <f>VLOOKUP(J77,старый!K23:L1818,2,FALSE)</f>
        <v xml:space="preserve">автоматты, А түрлі, үш полюсті, жылу ажыратқышпен </v>
      </c>
      <c r="J77" s="2" t="s">
        <v>249</v>
      </c>
      <c r="K77" s="11" t="s">
        <v>26</v>
      </c>
      <c r="L77" s="2">
        <v>10</v>
      </c>
      <c r="M77" s="7">
        <v>22000</v>
      </c>
      <c r="N77" s="20" t="s">
        <v>23</v>
      </c>
      <c r="O77" s="11" t="s">
        <v>6051</v>
      </c>
      <c r="P77" s="11" t="s">
        <v>125</v>
      </c>
      <c r="Q77" s="46">
        <v>2017</v>
      </c>
      <c r="R77" s="162"/>
      <c r="S77" s="162"/>
      <c r="T77" s="162"/>
      <c r="U77" s="162"/>
    </row>
    <row r="78" spans="1:21" s="164" customFormat="1" ht="50.1" customHeight="1">
      <c r="A78" s="72" t="s">
        <v>198</v>
      </c>
      <c r="B78" s="197">
        <v>931240000210</v>
      </c>
      <c r="C78" s="25">
        <v>481400000677</v>
      </c>
      <c r="D78" s="71" t="s">
        <v>3831</v>
      </c>
      <c r="E78" s="71" t="s">
        <v>3831</v>
      </c>
      <c r="F78" s="171" t="s">
        <v>6248</v>
      </c>
      <c r="G78" s="97" t="str">
        <f>VLOOKUP(H78,старый!H24:I1819,2,FALSE)</f>
        <v xml:space="preserve">Сөндіргіш </v>
      </c>
      <c r="H78" s="3" t="s">
        <v>235</v>
      </c>
      <c r="I78" s="2" t="str">
        <f>VLOOKUP(J78,старый!K24:L1819,2,FALSE)</f>
        <v xml:space="preserve">автоматты, А түрлі, үш полюсті, жылу ажыратқышпен </v>
      </c>
      <c r="J78" s="2" t="s">
        <v>249</v>
      </c>
      <c r="K78" s="11" t="s">
        <v>26</v>
      </c>
      <c r="L78" s="2">
        <v>16</v>
      </c>
      <c r="M78" s="7">
        <v>137600</v>
      </c>
      <c r="N78" s="20" t="s">
        <v>23</v>
      </c>
      <c r="O78" s="11" t="s">
        <v>6052</v>
      </c>
      <c r="P78" s="11" t="s">
        <v>6038</v>
      </c>
      <c r="Q78" s="46">
        <v>2017</v>
      </c>
      <c r="R78" s="162"/>
      <c r="S78" s="162"/>
      <c r="T78" s="162"/>
      <c r="U78" s="162"/>
    </row>
    <row r="79" spans="1:21" s="164" customFormat="1" ht="50.1" customHeight="1">
      <c r="A79" s="72" t="s">
        <v>199</v>
      </c>
      <c r="B79" s="197">
        <v>931240000210</v>
      </c>
      <c r="C79" s="25">
        <v>481400000677</v>
      </c>
      <c r="D79" s="71" t="s">
        <v>3831</v>
      </c>
      <c r="E79" s="71" t="s">
        <v>3831</v>
      </c>
      <c r="F79" s="171" t="s">
        <v>6248</v>
      </c>
      <c r="G79" s="97" t="str">
        <f>VLOOKUP(H79,старый!H25:I1820,2,FALSE)</f>
        <v xml:space="preserve">Сөндіргіш </v>
      </c>
      <c r="H79" s="3" t="s">
        <v>235</v>
      </c>
      <c r="I79" s="2" t="str">
        <f>VLOOKUP(J79,старый!K25:L1820,2,FALSE)</f>
        <v xml:space="preserve">автоматты, А түрлі, үш полюсті, жылу ажыратқышпен </v>
      </c>
      <c r="J79" s="2" t="s">
        <v>249</v>
      </c>
      <c r="K79" s="11" t="s">
        <v>26</v>
      </c>
      <c r="L79" s="2">
        <v>4</v>
      </c>
      <c r="M79" s="7">
        <v>5800</v>
      </c>
      <c r="N79" s="20" t="s">
        <v>23</v>
      </c>
      <c r="O79" s="11" t="s">
        <v>6053</v>
      </c>
      <c r="P79" s="11" t="s">
        <v>125</v>
      </c>
      <c r="Q79" s="46">
        <v>2017</v>
      </c>
      <c r="R79" s="162"/>
      <c r="S79" s="162"/>
      <c r="T79" s="162"/>
      <c r="U79" s="162"/>
    </row>
    <row r="80" spans="1:21" s="164" customFormat="1" ht="50.1" customHeight="1">
      <c r="A80" s="72" t="s">
        <v>200</v>
      </c>
      <c r="B80" s="197">
        <v>931240000210</v>
      </c>
      <c r="C80" s="25">
        <v>481400000677</v>
      </c>
      <c r="D80" s="71" t="s">
        <v>3831</v>
      </c>
      <c r="E80" s="71" t="s">
        <v>3831</v>
      </c>
      <c r="F80" s="171" t="s">
        <v>6248</v>
      </c>
      <c r="G80" s="97" t="str">
        <f>VLOOKUP(H80,старый!H26:I1821,2,FALSE)</f>
        <v xml:space="preserve">Сөндіргіш </v>
      </c>
      <c r="H80" s="3" t="s">
        <v>235</v>
      </c>
      <c r="I80" s="2" t="str">
        <f>VLOOKUP(J80,старый!K26:L1821,2,FALSE)</f>
        <v xml:space="preserve">автоматты, А түрлі, үш полюсті, жылу ажыратқышпен </v>
      </c>
      <c r="J80" s="2" t="s">
        <v>249</v>
      </c>
      <c r="K80" s="11" t="s">
        <v>26</v>
      </c>
      <c r="L80" s="2">
        <v>1</v>
      </c>
      <c r="M80" s="7">
        <v>2100</v>
      </c>
      <c r="N80" s="20" t="s">
        <v>23</v>
      </c>
      <c r="O80" s="11" t="s">
        <v>1329</v>
      </c>
      <c r="P80" s="11" t="s">
        <v>125</v>
      </c>
      <c r="Q80" s="46">
        <v>2017</v>
      </c>
      <c r="R80" s="162"/>
      <c r="S80" s="162"/>
      <c r="T80" s="162"/>
      <c r="U80" s="162"/>
    </row>
    <row r="81" spans="1:21" s="164" customFormat="1" ht="50.1" customHeight="1">
      <c r="A81" s="72" t="s">
        <v>201</v>
      </c>
      <c r="B81" s="197">
        <v>931240000210</v>
      </c>
      <c r="C81" s="25">
        <v>481400000677</v>
      </c>
      <c r="D81" s="71" t="s">
        <v>3831</v>
      </c>
      <c r="E81" s="71" t="s">
        <v>3831</v>
      </c>
      <c r="F81" s="171" t="s">
        <v>6248</v>
      </c>
      <c r="G81" s="97" t="str">
        <f>VLOOKUP(H81,старый!H27:I1822,2,FALSE)</f>
        <v xml:space="preserve">Сөндіргіш </v>
      </c>
      <c r="H81" s="23" t="s">
        <v>235</v>
      </c>
      <c r="I81" s="2" t="str">
        <f>VLOOKUP(J81,старый!K27:L1822,2,FALSE)</f>
        <v xml:space="preserve">автоматты, А түрлі, үш полюсті, жылу ажыратқышпен </v>
      </c>
      <c r="J81" s="2" t="s">
        <v>249</v>
      </c>
      <c r="K81" s="40" t="s">
        <v>26</v>
      </c>
      <c r="L81" s="27">
        <v>1</v>
      </c>
      <c r="M81" s="7">
        <v>1100</v>
      </c>
      <c r="N81" s="20" t="s">
        <v>23</v>
      </c>
      <c r="O81" s="26" t="s">
        <v>1329</v>
      </c>
      <c r="P81" s="2" t="s">
        <v>125</v>
      </c>
      <c r="Q81" s="46">
        <v>2017</v>
      </c>
    </row>
    <row r="82" spans="1:21" s="164" customFormat="1" ht="50.1" customHeight="1">
      <c r="A82" s="72" t="s">
        <v>205</v>
      </c>
      <c r="B82" s="197">
        <v>931240000210</v>
      </c>
      <c r="C82" s="25">
        <v>481400000677</v>
      </c>
      <c r="D82" s="71" t="s">
        <v>3831</v>
      </c>
      <c r="E82" s="71" t="s">
        <v>3831</v>
      </c>
      <c r="F82" s="171" t="s">
        <v>6248</v>
      </c>
      <c r="G82" s="97" t="str">
        <f>VLOOKUP(H82,старый!H28:I1823,2,FALSE)</f>
        <v xml:space="preserve">Сөндіргіш </v>
      </c>
      <c r="H82" s="3" t="s">
        <v>235</v>
      </c>
      <c r="I82" s="2" t="str">
        <f>VLOOKUP(J82,старый!K28:L1823,2,FALSE)</f>
        <v xml:space="preserve">автоматты, В түрлі, бір полюсті, жылу ажыратқышымен </v>
      </c>
      <c r="J82" s="17" t="s">
        <v>246</v>
      </c>
      <c r="K82" s="18" t="s">
        <v>26</v>
      </c>
      <c r="L82" s="21">
        <v>20</v>
      </c>
      <c r="M82" s="7">
        <v>148000</v>
      </c>
      <c r="N82" s="20" t="s">
        <v>23</v>
      </c>
      <c r="O82" s="4" t="s">
        <v>6046</v>
      </c>
      <c r="P82" s="20" t="s">
        <v>125</v>
      </c>
      <c r="Q82" s="46">
        <v>2017</v>
      </c>
      <c r="R82" s="165"/>
      <c r="S82" s="165"/>
      <c r="T82" s="165"/>
      <c r="U82" s="165"/>
    </row>
    <row r="83" spans="1:21" s="164" customFormat="1" ht="50.1" customHeight="1">
      <c r="A83" s="72" t="s">
        <v>209</v>
      </c>
      <c r="B83" s="197">
        <v>931240000210</v>
      </c>
      <c r="C83" s="25">
        <v>481400000677</v>
      </c>
      <c r="D83" s="71" t="s">
        <v>3831</v>
      </c>
      <c r="E83" s="71" t="s">
        <v>3831</v>
      </c>
      <c r="F83" s="171" t="s">
        <v>6248</v>
      </c>
      <c r="G83" s="97" t="str">
        <f>VLOOKUP(H83,старый!H29:I1824,2,FALSE)</f>
        <v xml:space="preserve">Сөндіргіш </v>
      </c>
      <c r="H83" s="3" t="s">
        <v>235</v>
      </c>
      <c r="I83" s="2" t="str">
        <f>VLOOKUP(J83,старый!K29:L1824,2,FALSE)</f>
        <v xml:space="preserve">автоматты, С түрлі, екі полюсті, жылу ажыратқышымен </v>
      </c>
      <c r="J83" s="2" t="s">
        <v>252</v>
      </c>
      <c r="K83" s="11" t="s">
        <v>26</v>
      </c>
      <c r="L83" s="6">
        <v>12</v>
      </c>
      <c r="M83" s="7">
        <v>23400</v>
      </c>
      <c r="N83" s="20" t="s">
        <v>23</v>
      </c>
      <c r="O83" s="2" t="s">
        <v>6051</v>
      </c>
      <c r="P83" s="2" t="s">
        <v>125</v>
      </c>
      <c r="Q83" s="46">
        <v>2017</v>
      </c>
    </row>
    <row r="84" spans="1:21" s="164" customFormat="1" ht="50.1" customHeight="1">
      <c r="A84" s="72" t="s">
        <v>213</v>
      </c>
      <c r="B84" s="197">
        <v>931240000210</v>
      </c>
      <c r="C84" s="25">
        <v>481400000677</v>
      </c>
      <c r="D84" s="71" t="s">
        <v>3831</v>
      </c>
      <c r="E84" s="71" t="s">
        <v>3831</v>
      </c>
      <c r="F84" s="171" t="s">
        <v>6248</v>
      </c>
      <c r="G84" s="97" t="str">
        <f>VLOOKUP(H84,старый!H30:I1825,2,FALSE)</f>
        <v xml:space="preserve">Сөндіргіш </v>
      </c>
      <c r="H84" s="3" t="s">
        <v>235</v>
      </c>
      <c r="I84" s="2" t="str">
        <f>VLOOKUP(J84,старый!K30:L1825,2,FALSE)</f>
        <v xml:space="preserve">автоматты, С түрлі, екі полюсті, жылу ажыратқышымен </v>
      </c>
      <c r="J84" s="2" t="s">
        <v>252</v>
      </c>
      <c r="K84" s="11" t="s">
        <v>26</v>
      </c>
      <c r="L84" s="2">
        <v>60</v>
      </c>
      <c r="M84" s="7">
        <v>115800</v>
      </c>
      <c r="N84" s="20" t="s">
        <v>23</v>
      </c>
      <c r="O84" s="11" t="s">
        <v>6028</v>
      </c>
      <c r="P84" s="11" t="s">
        <v>125</v>
      </c>
      <c r="Q84" s="46">
        <v>2017</v>
      </c>
      <c r="R84" s="162"/>
      <c r="S84" s="162"/>
      <c r="T84" s="162"/>
      <c r="U84" s="162"/>
    </row>
    <row r="85" spans="1:21" s="164" customFormat="1" ht="50.1" customHeight="1">
      <c r="A85" s="72" t="s">
        <v>215</v>
      </c>
      <c r="B85" s="197">
        <v>931240000210</v>
      </c>
      <c r="C85" s="25">
        <v>481400000677</v>
      </c>
      <c r="D85" s="71" t="s">
        <v>3831</v>
      </c>
      <c r="E85" s="71" t="s">
        <v>3831</v>
      </c>
      <c r="F85" s="171" t="s">
        <v>6248</v>
      </c>
      <c r="G85" s="97" t="str">
        <f>VLOOKUP(H85,старый!H31:I1826,2,FALSE)</f>
        <v xml:space="preserve">Сөндіргіш </v>
      </c>
      <c r="H85" s="23" t="s">
        <v>235</v>
      </c>
      <c r="I85" s="2" t="str">
        <f>VLOOKUP(J85,старый!K31:L1826,2,FALSE)</f>
        <v xml:space="preserve">автоматты, С түрлі, екі полюсті, жылу ажыратқышымен </v>
      </c>
      <c r="J85" s="34" t="s">
        <v>252</v>
      </c>
      <c r="K85" s="2" t="s">
        <v>26</v>
      </c>
      <c r="L85" s="27">
        <v>8</v>
      </c>
      <c r="M85" s="7">
        <v>13200</v>
      </c>
      <c r="N85" s="20" t="s">
        <v>23</v>
      </c>
      <c r="O85" s="26" t="s">
        <v>6054</v>
      </c>
      <c r="P85" s="2" t="s">
        <v>125</v>
      </c>
      <c r="Q85" s="46">
        <v>2017</v>
      </c>
    </row>
    <row r="86" spans="1:21" s="164" customFormat="1" ht="50.1" customHeight="1">
      <c r="A86" s="72" t="s">
        <v>218</v>
      </c>
      <c r="B86" s="197">
        <v>931240000210</v>
      </c>
      <c r="C86" s="25">
        <v>481400000677</v>
      </c>
      <c r="D86" s="71" t="s">
        <v>3831</v>
      </c>
      <c r="E86" s="71" t="s">
        <v>3831</v>
      </c>
      <c r="F86" s="171" t="s">
        <v>6248</v>
      </c>
      <c r="G86" s="97" t="str">
        <f>VLOOKUP(H86,старый!H32:I1827,2,FALSE)</f>
        <v xml:space="preserve">Сөндіргіш </v>
      </c>
      <c r="H86" s="3" t="s">
        <v>235</v>
      </c>
      <c r="I86" s="2" t="str">
        <f>VLOOKUP(J86,старый!K32:L1827,2,FALSE)</f>
        <v xml:space="preserve">автоматты, А түрлң, үш полюсті, жылу ажыратқышпен </v>
      </c>
      <c r="J86" s="3" t="s">
        <v>236</v>
      </c>
      <c r="K86" s="11" t="s">
        <v>26</v>
      </c>
      <c r="L86" s="5">
        <v>10</v>
      </c>
      <c r="M86" s="7">
        <v>250000</v>
      </c>
      <c r="N86" s="20" t="s">
        <v>23</v>
      </c>
      <c r="O86" s="3" t="s">
        <v>6055</v>
      </c>
      <c r="P86" s="3" t="s">
        <v>121</v>
      </c>
      <c r="Q86" s="46">
        <v>2017</v>
      </c>
    </row>
    <row r="87" spans="1:21" s="164" customFormat="1" ht="50.1" customHeight="1">
      <c r="A87" s="72" t="s">
        <v>221</v>
      </c>
      <c r="B87" s="197">
        <v>931240000210</v>
      </c>
      <c r="C87" s="25">
        <v>481400000677</v>
      </c>
      <c r="D87" s="71" t="s">
        <v>3831</v>
      </c>
      <c r="E87" s="71" t="s">
        <v>3831</v>
      </c>
      <c r="F87" s="171" t="s">
        <v>6248</v>
      </c>
      <c r="G87" s="97" t="str">
        <f>VLOOKUP(H87,старый!H33:I1828,2,FALSE)</f>
        <v xml:space="preserve">Сөндіргіш </v>
      </c>
      <c r="H87" s="3" t="s">
        <v>235</v>
      </c>
      <c r="I87" s="2" t="str">
        <f>VLOOKUP(J87,старый!K33:L1828,2,FALSE)</f>
        <v xml:space="preserve">автоматты, А түрлң, үш полюсті, жылу ажыратқышпен </v>
      </c>
      <c r="J87" s="2" t="s">
        <v>236</v>
      </c>
      <c r="K87" s="11" t="s">
        <v>26</v>
      </c>
      <c r="L87" s="6">
        <v>10</v>
      </c>
      <c r="M87" s="7">
        <v>50000</v>
      </c>
      <c r="N87" s="20" t="s">
        <v>23</v>
      </c>
      <c r="O87" s="4" t="s">
        <v>6055</v>
      </c>
      <c r="P87" s="2" t="s">
        <v>121</v>
      </c>
      <c r="Q87" s="46">
        <v>2017</v>
      </c>
    </row>
    <row r="88" spans="1:21" s="164" customFormat="1" ht="50.1" customHeight="1">
      <c r="A88" s="72" t="s">
        <v>224</v>
      </c>
      <c r="B88" s="197">
        <v>931240000210</v>
      </c>
      <c r="C88" s="25">
        <v>481400000677</v>
      </c>
      <c r="D88" s="71" t="s">
        <v>3831</v>
      </c>
      <c r="E88" s="71" t="s">
        <v>3831</v>
      </c>
      <c r="F88" s="171" t="s">
        <v>6248</v>
      </c>
      <c r="G88" s="97" t="str">
        <f>VLOOKUP(H88,старый!H34:I1829,2,FALSE)</f>
        <v xml:space="preserve">Сөндіргіш </v>
      </c>
      <c r="H88" s="3" t="s">
        <v>235</v>
      </c>
      <c r="I88" s="2" t="str">
        <f>VLOOKUP(J88,старый!K34:L1829,2,FALSE)</f>
        <v xml:space="preserve">автоматты, А түрлң, үш полюсті, жылу ажыратқышпен </v>
      </c>
      <c r="J88" s="2" t="s">
        <v>236</v>
      </c>
      <c r="K88" s="11" t="s">
        <v>26</v>
      </c>
      <c r="L88" s="2">
        <v>10</v>
      </c>
      <c r="M88" s="7">
        <v>100000</v>
      </c>
      <c r="N88" s="20" t="s">
        <v>23</v>
      </c>
      <c r="O88" s="11" t="s">
        <v>6055</v>
      </c>
      <c r="P88" s="11" t="s">
        <v>121</v>
      </c>
      <c r="Q88" s="46">
        <v>2017</v>
      </c>
      <c r="R88" s="162"/>
      <c r="S88" s="162"/>
      <c r="T88" s="162"/>
      <c r="U88" s="162"/>
    </row>
    <row r="89" spans="1:21" s="164" customFormat="1" ht="50.1" customHeight="1">
      <c r="A89" s="72" t="s">
        <v>227</v>
      </c>
      <c r="B89" s="197">
        <v>931240000210</v>
      </c>
      <c r="C89" s="25">
        <v>481400000677</v>
      </c>
      <c r="D89" s="71" t="s">
        <v>3831</v>
      </c>
      <c r="E89" s="71" t="s">
        <v>3831</v>
      </c>
      <c r="F89" s="171" t="s">
        <v>6248</v>
      </c>
      <c r="G89" s="97" t="str">
        <f>VLOOKUP(H89,старый!H35:I1830,2,FALSE)</f>
        <v xml:space="preserve">Сөндіргіш </v>
      </c>
      <c r="H89" s="3" t="s">
        <v>235</v>
      </c>
      <c r="I89" s="2" t="str">
        <f>VLOOKUP(J89,старый!K35:L1830,2,FALSE)</f>
        <v xml:space="preserve">автоматты, А түрлң, үш полюсті, жылу ажыратқышпен </v>
      </c>
      <c r="J89" s="2" t="s">
        <v>236</v>
      </c>
      <c r="K89" s="11" t="s">
        <v>26</v>
      </c>
      <c r="L89" s="2">
        <v>2</v>
      </c>
      <c r="M89" s="7">
        <v>70000</v>
      </c>
      <c r="N89" s="20" t="s">
        <v>23</v>
      </c>
      <c r="O89" s="11" t="s">
        <v>136</v>
      </c>
      <c r="P89" s="11" t="s">
        <v>121</v>
      </c>
      <c r="Q89" s="46">
        <v>2017</v>
      </c>
      <c r="R89" s="162"/>
      <c r="S89" s="162"/>
      <c r="T89" s="162"/>
      <c r="U89" s="162"/>
    </row>
    <row r="90" spans="1:21" s="164" customFormat="1" ht="50.1" customHeight="1">
      <c r="A90" s="72" t="s">
        <v>228</v>
      </c>
      <c r="B90" s="197">
        <v>931240000210</v>
      </c>
      <c r="C90" s="25">
        <v>481400000677</v>
      </c>
      <c r="D90" s="71" t="s">
        <v>3831</v>
      </c>
      <c r="E90" s="71" t="s">
        <v>3831</v>
      </c>
      <c r="F90" s="171" t="s">
        <v>6248</v>
      </c>
      <c r="G90" s="97" t="str">
        <f>VLOOKUP(H90,старый!H36:I1831,2,FALSE)</f>
        <v xml:space="preserve">Сөндіргіш </v>
      </c>
      <c r="H90" s="3" t="s">
        <v>235</v>
      </c>
      <c r="I90" s="2" t="str">
        <f>VLOOKUP(J90,старый!K36:L1831,2,FALSE)</f>
        <v xml:space="preserve">автоматты, А түрлң, үш полюсті, жылу ажыратқышпен </v>
      </c>
      <c r="J90" s="2" t="s">
        <v>236</v>
      </c>
      <c r="K90" s="11" t="s">
        <v>26</v>
      </c>
      <c r="L90" s="2">
        <v>2</v>
      </c>
      <c r="M90" s="7">
        <v>115400</v>
      </c>
      <c r="N90" s="20" t="s">
        <v>23</v>
      </c>
      <c r="O90" s="11" t="s">
        <v>6056</v>
      </c>
      <c r="P90" s="11" t="s">
        <v>121</v>
      </c>
      <c r="Q90" s="46">
        <v>2017</v>
      </c>
      <c r="R90" s="162"/>
      <c r="S90" s="162"/>
      <c r="T90" s="162"/>
      <c r="U90" s="162"/>
    </row>
    <row r="91" spans="1:21" s="164" customFormat="1" ht="50.1" customHeight="1">
      <c r="A91" s="72" t="s">
        <v>229</v>
      </c>
      <c r="B91" s="197">
        <v>931240000210</v>
      </c>
      <c r="C91" s="25">
        <v>481400000677</v>
      </c>
      <c r="D91" s="71" t="s">
        <v>3831</v>
      </c>
      <c r="E91" s="71" t="s">
        <v>3831</v>
      </c>
      <c r="F91" s="171" t="s">
        <v>6248</v>
      </c>
      <c r="G91" s="97" t="str">
        <f>VLOOKUP(H91,старый!H37:I1832,2,FALSE)</f>
        <v xml:space="preserve">Сөндіргіш </v>
      </c>
      <c r="H91" s="3" t="s">
        <v>235</v>
      </c>
      <c r="I91" s="2" t="str">
        <f>VLOOKUP(J91,старый!K37:L1832,2,FALSE)</f>
        <v xml:space="preserve">автоматты, А түрлң, үш полюсті, жылу ажыратқышпен </v>
      </c>
      <c r="J91" s="2" t="s">
        <v>236</v>
      </c>
      <c r="K91" s="2" t="s">
        <v>26</v>
      </c>
      <c r="L91" s="2">
        <v>5</v>
      </c>
      <c r="M91" s="7">
        <v>3750</v>
      </c>
      <c r="N91" s="20" t="s">
        <v>23</v>
      </c>
      <c r="O91" s="11" t="s">
        <v>6044</v>
      </c>
      <c r="P91" s="2" t="s">
        <v>121</v>
      </c>
      <c r="Q91" s="46">
        <v>2017</v>
      </c>
      <c r="R91" s="162"/>
      <c r="S91" s="162"/>
      <c r="T91" s="162"/>
      <c r="U91" s="162"/>
    </row>
    <row r="92" spans="1:21" s="164" customFormat="1" ht="50.1" customHeight="1">
      <c r="A92" s="72" t="s">
        <v>234</v>
      </c>
      <c r="B92" s="197">
        <v>931240000210</v>
      </c>
      <c r="C92" s="25">
        <v>481400000677</v>
      </c>
      <c r="D92" s="71" t="s">
        <v>3831</v>
      </c>
      <c r="E92" s="71" t="s">
        <v>3831</v>
      </c>
      <c r="F92" s="171" t="s">
        <v>6248</v>
      </c>
      <c r="G92" s="97" t="str">
        <f>VLOOKUP(H92,старый!H38:I1833,2,FALSE)</f>
        <v xml:space="preserve">Сөндіргіш </v>
      </c>
      <c r="H92" s="3" t="s">
        <v>235</v>
      </c>
      <c r="I92" s="2" t="str">
        <f>VLOOKUP(J92,старый!K38:L1833,2,FALSE)</f>
        <v xml:space="preserve">автоматты, А түрлң, үш полюсті, жылу ажыратқышпен </v>
      </c>
      <c r="J92" s="3" t="s">
        <v>236</v>
      </c>
      <c r="K92" s="11" t="s">
        <v>26</v>
      </c>
      <c r="L92" s="5">
        <v>10</v>
      </c>
      <c r="M92" s="7">
        <v>2700</v>
      </c>
      <c r="N92" s="20" t="s">
        <v>23</v>
      </c>
      <c r="O92" s="3" t="s">
        <v>6044</v>
      </c>
      <c r="P92" s="3" t="s">
        <v>8</v>
      </c>
      <c r="Q92" s="46">
        <v>2017</v>
      </c>
    </row>
    <row r="93" spans="1:21" s="164" customFormat="1" ht="50.1" customHeight="1">
      <c r="A93" s="72" t="s">
        <v>237</v>
      </c>
      <c r="B93" s="197">
        <v>931240000210</v>
      </c>
      <c r="C93" s="25">
        <v>481400000677</v>
      </c>
      <c r="D93" s="71" t="s">
        <v>3831</v>
      </c>
      <c r="E93" s="71" t="s">
        <v>3831</v>
      </c>
      <c r="F93" s="171" t="s">
        <v>6248</v>
      </c>
      <c r="G93" s="97" t="str">
        <f>VLOOKUP(H93,старый!H39:I1834,2,FALSE)</f>
        <v xml:space="preserve">Сөндіргіш </v>
      </c>
      <c r="H93" s="3" t="s">
        <v>235</v>
      </c>
      <c r="I93" s="2" t="str">
        <f>VLOOKUP(J93,старый!K39:L1834,2,FALSE)</f>
        <v xml:space="preserve">автоматты, А түрлң, үш полюсті, жылу ажыратқышпен </v>
      </c>
      <c r="J93" s="3" t="s">
        <v>236</v>
      </c>
      <c r="K93" s="11" t="s">
        <v>26</v>
      </c>
      <c r="L93" s="5">
        <v>10</v>
      </c>
      <c r="M93" s="7">
        <v>2550</v>
      </c>
      <c r="N93" s="20" t="s">
        <v>23</v>
      </c>
      <c r="O93" s="3" t="s">
        <v>6044</v>
      </c>
      <c r="P93" s="3" t="s">
        <v>8</v>
      </c>
      <c r="Q93" s="46">
        <v>2017</v>
      </c>
    </row>
    <row r="94" spans="1:21" s="164" customFormat="1" ht="50.1" customHeight="1">
      <c r="A94" s="72" t="s">
        <v>238</v>
      </c>
      <c r="B94" s="197">
        <v>931240000210</v>
      </c>
      <c r="C94" s="25">
        <v>481400000677</v>
      </c>
      <c r="D94" s="71" t="s">
        <v>3831</v>
      </c>
      <c r="E94" s="71" t="s">
        <v>3831</v>
      </c>
      <c r="F94" s="171" t="s">
        <v>6248</v>
      </c>
      <c r="G94" s="97" t="str">
        <f>VLOOKUP(H94,старый!H40:I1835,2,FALSE)</f>
        <v xml:space="preserve">Сөндіргіш </v>
      </c>
      <c r="H94" s="3" t="s">
        <v>235</v>
      </c>
      <c r="I94" s="2" t="str">
        <f>VLOOKUP(J94,старый!K40:L1835,2,FALSE)</f>
        <v xml:space="preserve">автоматты, түрі ВА, бір полюсті </v>
      </c>
      <c r="J94" s="3" t="s">
        <v>241</v>
      </c>
      <c r="K94" s="11" t="s">
        <v>26</v>
      </c>
      <c r="L94" s="39">
        <v>10</v>
      </c>
      <c r="M94" s="7">
        <v>5000</v>
      </c>
      <c r="N94" s="20" t="s">
        <v>23</v>
      </c>
      <c r="O94" s="38" t="s">
        <v>6055</v>
      </c>
      <c r="P94" s="38" t="s">
        <v>121</v>
      </c>
      <c r="Q94" s="46">
        <v>2017</v>
      </c>
    </row>
    <row r="95" spans="1:21" s="164" customFormat="1" ht="50.1" customHeight="1">
      <c r="A95" s="72" t="s">
        <v>239</v>
      </c>
      <c r="B95" s="197">
        <v>931240000210</v>
      </c>
      <c r="C95" s="25">
        <v>481400000677</v>
      </c>
      <c r="D95" s="71" t="s">
        <v>3831</v>
      </c>
      <c r="E95" s="71" t="s">
        <v>3831</v>
      </c>
      <c r="F95" s="171" t="s">
        <v>6248</v>
      </c>
      <c r="G95" s="97" t="str">
        <f>VLOOKUP(H95,старый!H41:I1836,2,FALSE)</f>
        <v xml:space="preserve">Сөндіргіш </v>
      </c>
      <c r="H95" s="3" t="s">
        <v>235</v>
      </c>
      <c r="I95" s="2" t="str">
        <f>VLOOKUP(J95,старый!K41:L1836,2,FALSE)</f>
        <v xml:space="preserve">автоматты, түрі ВА, бір полюсті </v>
      </c>
      <c r="J95" s="3" t="s">
        <v>241</v>
      </c>
      <c r="K95" s="11" t="s">
        <v>26</v>
      </c>
      <c r="L95" s="39">
        <v>50</v>
      </c>
      <c r="M95" s="7">
        <v>25000</v>
      </c>
      <c r="N95" s="20" t="s">
        <v>23</v>
      </c>
      <c r="O95" s="38" t="s">
        <v>6055</v>
      </c>
      <c r="P95" s="38" t="s">
        <v>121</v>
      </c>
      <c r="Q95" s="46">
        <v>2017</v>
      </c>
    </row>
    <row r="96" spans="1:21" s="164" customFormat="1" ht="50.1" customHeight="1">
      <c r="A96" s="72" t="s">
        <v>240</v>
      </c>
      <c r="B96" s="197">
        <v>931240000210</v>
      </c>
      <c r="C96" s="25">
        <v>481400000677</v>
      </c>
      <c r="D96" s="71" t="s">
        <v>3831</v>
      </c>
      <c r="E96" s="71" t="s">
        <v>3831</v>
      </c>
      <c r="F96" s="171" t="s">
        <v>6248</v>
      </c>
      <c r="G96" s="97" t="str">
        <f>VLOOKUP(H96,старый!H42:I1837,2,FALSE)</f>
        <v xml:space="preserve">Сөндіргіш </v>
      </c>
      <c r="H96" s="3" t="s">
        <v>235</v>
      </c>
      <c r="I96" s="2" t="str">
        <f>VLOOKUP(J96,старый!K42:L1837,2,FALSE)</f>
        <v xml:space="preserve">автоматты, түрі ВА, бір полюсті </v>
      </c>
      <c r="J96" s="3" t="s">
        <v>241</v>
      </c>
      <c r="K96" s="11" t="s">
        <v>26</v>
      </c>
      <c r="L96" s="39">
        <v>50</v>
      </c>
      <c r="M96" s="7">
        <v>25000</v>
      </c>
      <c r="N96" s="20" t="s">
        <v>23</v>
      </c>
      <c r="O96" s="38" t="s">
        <v>6055</v>
      </c>
      <c r="P96" s="38" t="s">
        <v>121</v>
      </c>
      <c r="Q96" s="46">
        <v>2017</v>
      </c>
    </row>
    <row r="97" spans="1:21" s="164" customFormat="1" ht="50.1" customHeight="1">
      <c r="A97" s="72" t="s">
        <v>242</v>
      </c>
      <c r="B97" s="197">
        <v>931240000210</v>
      </c>
      <c r="C97" s="25">
        <v>481400000677</v>
      </c>
      <c r="D97" s="71" t="s">
        <v>3831</v>
      </c>
      <c r="E97" s="71" t="s">
        <v>3831</v>
      </c>
      <c r="F97" s="171" t="s">
        <v>6248</v>
      </c>
      <c r="G97" s="97" t="str">
        <f>VLOOKUP(H97,старый!H43:I1838,2,FALSE)</f>
        <v xml:space="preserve">Сөндіргіш </v>
      </c>
      <c r="H97" s="3" t="s">
        <v>235</v>
      </c>
      <c r="I97" s="2" t="str">
        <f>VLOOKUP(J97,старый!K43:L1838,2,FALSE)</f>
        <v xml:space="preserve">автоматты, түрі ВА, бір полюсті </v>
      </c>
      <c r="J97" s="3" t="s">
        <v>241</v>
      </c>
      <c r="K97" s="11" t="s">
        <v>26</v>
      </c>
      <c r="L97" s="39">
        <v>120</v>
      </c>
      <c r="M97" s="7">
        <v>54000</v>
      </c>
      <c r="N97" s="20" t="s">
        <v>23</v>
      </c>
      <c r="O97" s="38" t="s">
        <v>6057</v>
      </c>
      <c r="P97" s="38" t="s">
        <v>121</v>
      </c>
      <c r="Q97" s="46">
        <v>2017</v>
      </c>
    </row>
    <row r="98" spans="1:21" s="164" customFormat="1" ht="50.1" customHeight="1">
      <c r="A98" s="72" t="s">
        <v>243</v>
      </c>
      <c r="B98" s="197">
        <v>931240000210</v>
      </c>
      <c r="C98" s="25">
        <v>481400000677</v>
      </c>
      <c r="D98" s="71" t="s">
        <v>3831</v>
      </c>
      <c r="E98" s="71" t="s">
        <v>3831</v>
      </c>
      <c r="F98" s="171" t="s">
        <v>6248</v>
      </c>
      <c r="G98" s="97" t="str">
        <f>VLOOKUP(H98,старый!H44:I1839,2,FALSE)</f>
        <v xml:space="preserve">Сөндіргіш </v>
      </c>
      <c r="H98" s="3" t="s">
        <v>235</v>
      </c>
      <c r="I98" s="2" t="str">
        <f>VLOOKUP(J98,старый!K44:L1839,2,FALSE)</f>
        <v xml:space="preserve">автоматты, түрі ВА, бір полюсті </v>
      </c>
      <c r="J98" s="3" t="s">
        <v>241</v>
      </c>
      <c r="K98" s="11" t="s">
        <v>26</v>
      </c>
      <c r="L98" s="39">
        <v>15</v>
      </c>
      <c r="M98" s="7">
        <v>6750</v>
      </c>
      <c r="N98" s="20" t="s">
        <v>23</v>
      </c>
      <c r="O98" s="38" t="s">
        <v>6057</v>
      </c>
      <c r="P98" s="38" t="s">
        <v>121</v>
      </c>
      <c r="Q98" s="46">
        <v>2017</v>
      </c>
    </row>
    <row r="99" spans="1:21" s="164" customFormat="1" ht="50.1" customHeight="1">
      <c r="A99" s="72" t="s">
        <v>244</v>
      </c>
      <c r="B99" s="197">
        <v>931240000210</v>
      </c>
      <c r="C99" s="25">
        <v>481400000677</v>
      </c>
      <c r="D99" s="71" t="s">
        <v>3831</v>
      </c>
      <c r="E99" s="71" t="s">
        <v>3831</v>
      </c>
      <c r="F99" s="171" t="s">
        <v>6248</v>
      </c>
      <c r="G99" s="97" t="str">
        <f>VLOOKUP(H99,старый!H45:I1840,2,FALSE)</f>
        <v xml:space="preserve">Сөндіргіш </v>
      </c>
      <c r="H99" s="3" t="s">
        <v>235</v>
      </c>
      <c r="I99" s="2" t="str">
        <f>VLOOKUP(J99,старый!K45:L1840,2,FALSE)</f>
        <v xml:space="preserve">автоматты, түрі ВА, бір полюсті </v>
      </c>
      <c r="J99" s="3" t="s">
        <v>241</v>
      </c>
      <c r="K99" s="11" t="s">
        <v>26</v>
      </c>
      <c r="L99" s="39">
        <v>10</v>
      </c>
      <c r="M99" s="7">
        <v>5850</v>
      </c>
      <c r="N99" s="20" t="s">
        <v>23</v>
      </c>
      <c r="O99" s="38" t="s">
        <v>6057</v>
      </c>
      <c r="P99" s="38" t="s">
        <v>121</v>
      </c>
      <c r="Q99" s="46">
        <v>2017</v>
      </c>
    </row>
    <row r="100" spans="1:21" s="164" customFormat="1" ht="50.1" customHeight="1">
      <c r="A100" s="72" t="s">
        <v>245</v>
      </c>
      <c r="B100" s="197">
        <v>931240000210</v>
      </c>
      <c r="C100" s="25">
        <v>481400000677</v>
      </c>
      <c r="D100" s="71" t="s">
        <v>3831</v>
      </c>
      <c r="E100" s="71" t="s">
        <v>3831</v>
      </c>
      <c r="F100" s="171" t="s">
        <v>6248</v>
      </c>
      <c r="G100" s="97" t="str">
        <f>VLOOKUP(H100,старый!H46:I1841,2,FALSE)</f>
        <v xml:space="preserve">Сөндіргіш </v>
      </c>
      <c r="H100" s="3" t="s">
        <v>235</v>
      </c>
      <c r="I100" s="2" t="str">
        <f>VLOOKUP(J100,старый!K46:L1841,2,FALSE)</f>
        <v xml:space="preserve">автоматты, түрі ВА, бір полюсті </v>
      </c>
      <c r="J100" s="2" t="s">
        <v>241</v>
      </c>
      <c r="K100" s="11" t="s">
        <v>26</v>
      </c>
      <c r="L100" s="2">
        <v>10</v>
      </c>
      <c r="M100" s="7">
        <v>4500</v>
      </c>
      <c r="N100" s="20" t="s">
        <v>23</v>
      </c>
      <c r="O100" s="43" t="s">
        <v>6057</v>
      </c>
      <c r="P100" s="11" t="s">
        <v>121</v>
      </c>
      <c r="Q100" s="46">
        <v>2017</v>
      </c>
      <c r="R100" s="162"/>
      <c r="S100" s="162"/>
      <c r="T100" s="162"/>
      <c r="U100" s="162"/>
    </row>
    <row r="101" spans="1:21" s="164" customFormat="1" ht="50.1" customHeight="1">
      <c r="A101" s="72" t="s">
        <v>247</v>
      </c>
      <c r="B101" s="197">
        <v>931240000210</v>
      </c>
      <c r="C101" s="25">
        <v>481400000677</v>
      </c>
      <c r="D101" s="71" t="s">
        <v>3831</v>
      </c>
      <c r="E101" s="71" t="s">
        <v>3831</v>
      </c>
      <c r="F101" s="171" t="s">
        <v>6249</v>
      </c>
      <c r="G101" s="97" t="str">
        <f>VLOOKUP(H101,старый!H47:I1842,2,FALSE)</f>
        <v xml:space="preserve">Сөндіргіш </v>
      </c>
      <c r="H101" s="3" t="s">
        <v>235</v>
      </c>
      <c r="I101" s="2" t="str">
        <f>VLOOKUP(J101,старый!K47:L1842,2,FALSE)</f>
        <v>пакетті, ПВ 2-40 А</v>
      </c>
      <c r="J101" s="2" t="s">
        <v>266</v>
      </c>
      <c r="K101" s="11" t="s">
        <v>26</v>
      </c>
      <c r="L101" s="2">
        <v>8</v>
      </c>
      <c r="M101" s="7">
        <v>8000</v>
      </c>
      <c r="N101" s="20" t="s">
        <v>23</v>
      </c>
      <c r="O101" s="43" t="s">
        <v>6058</v>
      </c>
      <c r="P101" s="11" t="s">
        <v>125</v>
      </c>
      <c r="Q101" s="46">
        <v>2017</v>
      </c>
      <c r="R101" s="162"/>
      <c r="S101" s="162"/>
      <c r="T101" s="162"/>
      <c r="U101" s="162"/>
    </row>
    <row r="102" spans="1:21" s="164" customFormat="1" ht="50.1" customHeight="1">
      <c r="A102" s="72" t="s">
        <v>248</v>
      </c>
      <c r="B102" s="197">
        <v>931240000210</v>
      </c>
      <c r="C102" s="25">
        <v>481400000677</v>
      </c>
      <c r="D102" s="71" t="s">
        <v>3831</v>
      </c>
      <c r="E102" s="71" t="s">
        <v>3831</v>
      </c>
      <c r="F102" s="171" t="s">
        <v>6249</v>
      </c>
      <c r="G102" s="97" t="str">
        <f>VLOOKUP(H102,старый!H48:I1843,2,FALSE)</f>
        <v xml:space="preserve">Сөндіргіш </v>
      </c>
      <c r="H102" s="3" t="s">
        <v>235</v>
      </c>
      <c r="I102" s="2" t="str">
        <f>VLOOKUP(J102,старый!K48:L1843,2,FALSE)</f>
        <v>пакеттік, ПВ 1-32 А</v>
      </c>
      <c r="J102" s="2" t="s">
        <v>258</v>
      </c>
      <c r="K102" s="11" t="s">
        <v>26</v>
      </c>
      <c r="L102" s="45">
        <v>24</v>
      </c>
      <c r="M102" s="7">
        <v>504000</v>
      </c>
      <c r="N102" s="20" t="s">
        <v>23</v>
      </c>
      <c r="O102" s="43" t="s">
        <v>6042</v>
      </c>
      <c r="P102" s="43" t="s">
        <v>6038</v>
      </c>
      <c r="Q102" s="46">
        <v>2017</v>
      </c>
      <c r="R102" s="162"/>
      <c r="S102" s="162"/>
      <c r="T102" s="162"/>
      <c r="U102" s="162"/>
    </row>
    <row r="103" spans="1:21" s="164" customFormat="1" ht="50.1" customHeight="1">
      <c r="A103" s="72" t="s">
        <v>250</v>
      </c>
      <c r="B103" s="197">
        <v>931240000210</v>
      </c>
      <c r="C103" s="25">
        <v>481400000677</v>
      </c>
      <c r="D103" s="71" t="s">
        <v>3831</v>
      </c>
      <c r="E103" s="71" t="s">
        <v>3831</v>
      </c>
      <c r="F103" s="171" t="s">
        <v>6249</v>
      </c>
      <c r="G103" s="97" t="str">
        <f>VLOOKUP(H103,старый!H49:I1844,2,FALSE)</f>
        <v xml:space="preserve">Сөндіргіш </v>
      </c>
      <c r="H103" s="3" t="s">
        <v>235</v>
      </c>
      <c r="I103" s="2" t="str">
        <f>VLOOKUP(J103,старый!K49:L1844,2,FALSE)</f>
        <v>пакеттік, ПК25Б-12С2029 - 25 А</v>
      </c>
      <c r="J103" s="2" t="s">
        <v>260</v>
      </c>
      <c r="K103" s="11" t="s">
        <v>26</v>
      </c>
      <c r="L103" s="2">
        <v>44</v>
      </c>
      <c r="M103" s="7">
        <v>52800</v>
      </c>
      <c r="N103" s="20" t="s">
        <v>23</v>
      </c>
      <c r="O103" s="43" t="s">
        <v>6037</v>
      </c>
      <c r="P103" s="11" t="s">
        <v>125</v>
      </c>
      <c r="Q103" s="46">
        <v>2017</v>
      </c>
      <c r="R103" s="162"/>
      <c r="S103" s="162"/>
      <c r="T103" s="162"/>
      <c r="U103" s="162"/>
    </row>
    <row r="104" spans="1:21" s="164" customFormat="1" ht="50.1" customHeight="1">
      <c r="A104" s="72" t="s">
        <v>251</v>
      </c>
      <c r="B104" s="197">
        <v>931240000210</v>
      </c>
      <c r="C104" s="25">
        <v>481400000677</v>
      </c>
      <c r="D104" s="71" t="s">
        <v>3831</v>
      </c>
      <c r="E104" s="71" t="s">
        <v>3831</v>
      </c>
      <c r="F104" s="171" t="s">
        <v>6238</v>
      </c>
      <c r="G104" s="97" t="str">
        <f>VLOOKUP(H104,старый!H50:I1845,2,FALSE)</f>
        <v xml:space="preserve">Сөндіргіш </v>
      </c>
      <c r="H104" s="3" t="s">
        <v>235</v>
      </c>
      <c r="I104" s="2" t="str">
        <f>VLOOKUP(J104,старый!K50:L1845,2,FALSE)</f>
        <v xml:space="preserve">тұтандыру, жеңіл автомобилі үшін </v>
      </c>
      <c r="J104" s="2" t="s">
        <v>264</v>
      </c>
      <c r="K104" s="11" t="s">
        <v>26</v>
      </c>
      <c r="L104" s="44">
        <v>3</v>
      </c>
      <c r="M104" s="7">
        <v>10500</v>
      </c>
      <c r="N104" s="20" t="s">
        <v>23</v>
      </c>
      <c r="O104" s="43" t="s">
        <v>6059</v>
      </c>
      <c r="P104" s="43" t="s">
        <v>6060</v>
      </c>
      <c r="Q104" s="46">
        <v>2017</v>
      </c>
      <c r="R104" s="162"/>
      <c r="S104" s="162"/>
      <c r="T104" s="162"/>
      <c r="U104" s="162"/>
    </row>
    <row r="105" spans="1:21" s="164" customFormat="1" ht="50.1" customHeight="1">
      <c r="A105" s="72" t="s">
        <v>253</v>
      </c>
      <c r="B105" s="197">
        <v>931240000210</v>
      </c>
      <c r="C105" s="25">
        <v>481400000677</v>
      </c>
      <c r="D105" s="71" t="s">
        <v>3831</v>
      </c>
      <c r="E105" s="71" t="s">
        <v>3831</v>
      </c>
      <c r="F105" s="171" t="s">
        <v>6250</v>
      </c>
      <c r="G105" s="97" t="str">
        <f>VLOOKUP(H105,старый!H51:I1846,2,FALSE)</f>
        <v>Шеге</v>
      </c>
      <c r="H105" s="3" t="s">
        <v>268</v>
      </c>
      <c r="I105" s="2" t="s">
        <v>6707</v>
      </c>
      <c r="J105" s="2" t="s">
        <v>5753</v>
      </c>
      <c r="K105" s="11" t="s">
        <v>223</v>
      </c>
      <c r="L105" s="2">
        <v>120</v>
      </c>
      <c r="M105" s="7">
        <v>60000</v>
      </c>
      <c r="N105" s="20" t="s">
        <v>23</v>
      </c>
      <c r="O105" s="43" t="s">
        <v>6061</v>
      </c>
      <c r="P105" s="11" t="s">
        <v>6062</v>
      </c>
      <c r="Q105" s="46">
        <v>2017</v>
      </c>
      <c r="R105" s="162"/>
      <c r="S105" s="162"/>
      <c r="T105" s="162"/>
      <c r="U105" s="162"/>
    </row>
    <row r="106" spans="1:21" s="164" customFormat="1" ht="50.1" customHeight="1">
      <c r="A106" s="72" t="s">
        <v>254</v>
      </c>
      <c r="B106" s="197">
        <v>931240000210</v>
      </c>
      <c r="C106" s="25">
        <v>481400000677</v>
      </c>
      <c r="D106" s="71" t="s">
        <v>3831</v>
      </c>
      <c r="E106" s="71" t="s">
        <v>3831</v>
      </c>
      <c r="F106" s="171" t="s">
        <v>6250</v>
      </c>
      <c r="G106" s="97" t="str">
        <f>VLOOKUP(H106,старый!H52:I1847,2,FALSE)</f>
        <v>Шеге</v>
      </c>
      <c r="H106" s="3" t="s">
        <v>268</v>
      </c>
      <c r="I106" s="2" t="s">
        <v>6708</v>
      </c>
      <c r="J106" s="2" t="s">
        <v>5754</v>
      </c>
      <c r="K106" s="11" t="s">
        <v>223</v>
      </c>
      <c r="L106" s="46">
        <v>28</v>
      </c>
      <c r="M106" s="7">
        <v>16800</v>
      </c>
      <c r="N106" s="20" t="s">
        <v>23</v>
      </c>
      <c r="O106" s="43" t="s">
        <v>6061</v>
      </c>
      <c r="P106" s="11" t="s">
        <v>6062</v>
      </c>
      <c r="Q106" s="46">
        <v>2017</v>
      </c>
      <c r="R106" s="162"/>
      <c r="S106" s="162"/>
      <c r="T106" s="162"/>
      <c r="U106" s="162"/>
    </row>
    <row r="107" spans="1:21" s="164" customFormat="1" ht="50.1" customHeight="1">
      <c r="A107" s="72" t="s">
        <v>255</v>
      </c>
      <c r="B107" s="197">
        <v>931240000210</v>
      </c>
      <c r="C107" s="25">
        <v>481400000677</v>
      </c>
      <c r="D107" s="71" t="s">
        <v>3831</v>
      </c>
      <c r="E107" s="71" t="s">
        <v>3831</v>
      </c>
      <c r="F107" s="171" t="s">
        <v>6226</v>
      </c>
      <c r="G107" s="3" t="s">
        <v>5755</v>
      </c>
      <c r="H107" s="3" t="s">
        <v>5755</v>
      </c>
      <c r="I107" s="2" t="s">
        <v>6477</v>
      </c>
      <c r="J107" s="2" t="s">
        <v>288</v>
      </c>
      <c r="K107" s="11" t="s">
        <v>26</v>
      </c>
      <c r="L107" s="44">
        <v>30</v>
      </c>
      <c r="M107" s="7">
        <v>32100</v>
      </c>
      <c r="N107" s="20" t="s">
        <v>23</v>
      </c>
      <c r="O107" s="43" t="s">
        <v>6030</v>
      </c>
      <c r="P107" s="43" t="s">
        <v>25</v>
      </c>
      <c r="Q107" s="46">
        <v>2017</v>
      </c>
      <c r="R107" s="162"/>
      <c r="S107" s="162"/>
      <c r="T107" s="162"/>
      <c r="U107" s="162"/>
    </row>
    <row r="108" spans="1:21" s="164" customFormat="1" ht="50.1" customHeight="1">
      <c r="A108" s="72" t="s">
        <v>256</v>
      </c>
      <c r="B108" s="197">
        <v>931240000210</v>
      </c>
      <c r="C108" s="25">
        <v>481400000677</v>
      </c>
      <c r="D108" s="71" t="s">
        <v>3831</v>
      </c>
      <c r="E108" s="71" t="s">
        <v>3831</v>
      </c>
      <c r="F108" s="171" t="s">
        <v>6226</v>
      </c>
      <c r="G108" s="97" t="str">
        <f>VLOOKUP(H108,старый!H54:I1849,2,FALSE)</f>
        <v>Силиконды герметик</v>
      </c>
      <c r="H108" s="3" t="s">
        <v>295</v>
      </c>
      <c r="I108" s="2" t="str">
        <f>VLOOKUP(J108,старый!K54:L1849,2,FALSE)</f>
        <v>маркасы УТ-31, МСТ 13489-79</v>
      </c>
      <c r="J108" s="2" t="s">
        <v>296</v>
      </c>
      <c r="K108" s="11" t="s">
        <v>26</v>
      </c>
      <c r="L108" s="44">
        <v>230</v>
      </c>
      <c r="M108" s="7">
        <v>188600</v>
      </c>
      <c r="N108" s="20" t="s">
        <v>23</v>
      </c>
      <c r="O108" s="11" t="s">
        <v>6057</v>
      </c>
      <c r="P108" s="43" t="s">
        <v>121</v>
      </c>
      <c r="Q108" s="46">
        <v>2017</v>
      </c>
      <c r="R108" s="162"/>
      <c r="S108" s="162"/>
      <c r="T108" s="162"/>
      <c r="U108" s="162"/>
    </row>
    <row r="109" spans="1:21" s="164" customFormat="1" ht="50.1" customHeight="1">
      <c r="A109" s="72" t="s">
        <v>257</v>
      </c>
      <c r="B109" s="197">
        <v>931240000210</v>
      </c>
      <c r="C109" s="25">
        <v>481400000677</v>
      </c>
      <c r="D109" s="71" t="s">
        <v>3831</v>
      </c>
      <c r="E109" s="71" t="s">
        <v>3831</v>
      </c>
      <c r="F109" s="171" t="s">
        <v>6226</v>
      </c>
      <c r="G109" s="97" t="str">
        <f>VLOOKUP(H109,старый!H55:I1850,2,FALSE)</f>
        <v>Силиконды герметик</v>
      </c>
      <c r="H109" s="3" t="s">
        <v>295</v>
      </c>
      <c r="I109" s="2" t="str">
        <f>VLOOKUP(J109,старый!K55:L1850,2,FALSE)</f>
        <v>маркасы УТ-31, МСТ 13489-79</v>
      </c>
      <c r="J109" s="11" t="s">
        <v>296</v>
      </c>
      <c r="K109" s="11" t="s">
        <v>26</v>
      </c>
      <c r="L109" s="44">
        <v>5</v>
      </c>
      <c r="M109" s="7">
        <v>4500</v>
      </c>
      <c r="N109" s="20" t="s">
        <v>23</v>
      </c>
      <c r="O109" s="11" t="s">
        <v>29</v>
      </c>
      <c r="P109" s="43" t="s">
        <v>8</v>
      </c>
      <c r="Q109" s="46">
        <v>2017</v>
      </c>
      <c r="R109" s="162"/>
      <c r="S109" s="162"/>
      <c r="T109" s="162"/>
      <c r="U109" s="162"/>
    </row>
    <row r="110" spans="1:21" s="164" customFormat="1" ht="50.1" customHeight="1">
      <c r="A110" s="72" t="s">
        <v>259</v>
      </c>
      <c r="B110" s="197">
        <v>931240000210</v>
      </c>
      <c r="C110" s="25">
        <v>481400000677</v>
      </c>
      <c r="D110" s="71" t="s">
        <v>3831</v>
      </c>
      <c r="E110" s="71" t="s">
        <v>3831</v>
      </c>
      <c r="F110" s="171" t="s">
        <v>6251</v>
      </c>
      <c r="G110" s="97" t="str">
        <f>VLOOKUP(H110,старый!H56:I1851,2,FALSE)</f>
        <v>Гетинакс</v>
      </c>
      <c r="H110" s="3" t="s">
        <v>300</v>
      </c>
      <c r="I110" s="2" t="str">
        <f>VLOOKUP(J110,старый!K56:L1851,2,FALSE)</f>
        <v>электротехникалық, табақты, маркасы I</v>
      </c>
      <c r="J110" s="11" t="s">
        <v>301</v>
      </c>
      <c r="K110" s="11" t="s">
        <v>223</v>
      </c>
      <c r="L110" s="44">
        <v>150</v>
      </c>
      <c r="M110" s="7">
        <v>204000</v>
      </c>
      <c r="N110" s="20" t="s">
        <v>23</v>
      </c>
      <c r="O110" s="43" t="s">
        <v>6057</v>
      </c>
      <c r="P110" s="43" t="s">
        <v>121</v>
      </c>
      <c r="Q110" s="46">
        <v>2017</v>
      </c>
      <c r="R110" s="162"/>
      <c r="S110" s="162"/>
      <c r="T110" s="162"/>
      <c r="U110" s="162"/>
    </row>
    <row r="111" spans="1:21" s="164" customFormat="1" ht="50.1" customHeight="1">
      <c r="A111" s="72" t="s">
        <v>261</v>
      </c>
      <c r="B111" s="197">
        <v>931240000210</v>
      </c>
      <c r="C111" s="25">
        <v>481400000677</v>
      </c>
      <c r="D111" s="71" t="s">
        <v>3831</v>
      </c>
      <c r="E111" s="71" t="s">
        <v>3831</v>
      </c>
      <c r="F111" s="171" t="s">
        <v>6251</v>
      </c>
      <c r="G111" s="97" t="str">
        <f>VLOOKUP(H111,старый!H57:I1852,2,FALSE)</f>
        <v>Гетинакс</v>
      </c>
      <c r="H111" s="3" t="s">
        <v>300</v>
      </c>
      <c r="I111" s="2" t="str">
        <f>VLOOKUP(J111,старый!K57:L1852,2,FALSE)</f>
        <v>электротехникалық, табақты, маркасы I</v>
      </c>
      <c r="J111" s="2" t="s">
        <v>301</v>
      </c>
      <c r="K111" s="11" t="s">
        <v>223</v>
      </c>
      <c r="L111" s="44">
        <v>50</v>
      </c>
      <c r="M111" s="7">
        <v>77000</v>
      </c>
      <c r="N111" s="20" t="s">
        <v>23</v>
      </c>
      <c r="O111" s="43" t="s">
        <v>6057</v>
      </c>
      <c r="P111" s="43" t="s">
        <v>121</v>
      </c>
      <c r="Q111" s="46">
        <v>2017</v>
      </c>
      <c r="R111" s="162"/>
      <c r="S111" s="162"/>
      <c r="T111" s="162"/>
      <c r="U111" s="162"/>
    </row>
    <row r="112" spans="1:21" s="164" customFormat="1" ht="50.1" customHeight="1">
      <c r="A112" s="72" t="s">
        <v>262</v>
      </c>
      <c r="B112" s="197">
        <v>931240000210</v>
      </c>
      <c r="C112" s="25">
        <v>481400000677</v>
      </c>
      <c r="D112" s="71" t="s">
        <v>3831</v>
      </c>
      <c r="E112" s="71" t="s">
        <v>3831</v>
      </c>
      <c r="F112" s="171" t="s">
        <v>6251</v>
      </c>
      <c r="G112" s="97" t="str">
        <f>VLOOKUP(H112,старый!H58:I1853,2,FALSE)</f>
        <v>Гетинакс</v>
      </c>
      <c r="H112" s="3" t="s">
        <v>300</v>
      </c>
      <c r="I112" s="2" t="str">
        <f>VLOOKUP(J112,старый!K58:L1853,2,FALSE)</f>
        <v>электротехникалық, табақты, маркасы I</v>
      </c>
      <c r="J112" s="2" t="s">
        <v>301</v>
      </c>
      <c r="K112" s="11" t="s">
        <v>223</v>
      </c>
      <c r="L112" s="44">
        <v>100</v>
      </c>
      <c r="M112" s="7">
        <v>134000</v>
      </c>
      <c r="N112" s="20" t="s">
        <v>23</v>
      </c>
      <c r="O112" s="43" t="s">
        <v>6030</v>
      </c>
      <c r="P112" s="43" t="s">
        <v>25</v>
      </c>
      <c r="Q112" s="46">
        <v>2017</v>
      </c>
      <c r="R112" s="162"/>
      <c r="S112" s="162"/>
      <c r="T112" s="162"/>
      <c r="U112" s="162"/>
    </row>
    <row r="113" spans="1:21" s="164" customFormat="1" ht="50.1" customHeight="1">
      <c r="A113" s="72" t="s">
        <v>263</v>
      </c>
      <c r="B113" s="197">
        <v>931240000210</v>
      </c>
      <c r="C113" s="25">
        <v>481400000677</v>
      </c>
      <c r="D113" s="71" t="s">
        <v>3831</v>
      </c>
      <c r="E113" s="71" t="s">
        <v>3831</v>
      </c>
      <c r="F113" s="171" t="s">
        <v>6252</v>
      </c>
      <c r="G113" s="97" t="str">
        <f>VLOOKUP(H113,старый!H59:I1854,2,FALSE)</f>
        <v>Натрий гидроксиді</v>
      </c>
      <c r="H113" s="3" t="s">
        <v>305</v>
      </c>
      <c r="I113" s="2" t="str">
        <f>VLOOKUP(J113,старый!K59:L1854,2,FALSE)</f>
        <v xml:space="preserve"> ТР маркалы, МСТ 2263-79</v>
      </c>
      <c r="J113" s="2" t="s">
        <v>306</v>
      </c>
      <c r="K113" s="11" t="s">
        <v>223</v>
      </c>
      <c r="L113" s="2">
        <v>900</v>
      </c>
      <c r="M113" s="7">
        <v>265500</v>
      </c>
      <c r="N113" s="20" t="s">
        <v>23</v>
      </c>
      <c r="O113" s="11" t="s">
        <v>6030</v>
      </c>
      <c r="P113" s="11" t="s">
        <v>2590</v>
      </c>
      <c r="Q113" s="46">
        <v>2017</v>
      </c>
      <c r="R113" s="162"/>
      <c r="S113" s="162"/>
      <c r="T113" s="162"/>
      <c r="U113" s="162"/>
    </row>
    <row r="114" spans="1:21" s="164" customFormat="1" ht="50.1" customHeight="1">
      <c r="A114" s="72" t="s">
        <v>265</v>
      </c>
      <c r="B114" s="197">
        <v>931240000210</v>
      </c>
      <c r="C114" s="25">
        <v>481400000677</v>
      </c>
      <c r="D114" s="71" t="s">
        <v>3831</v>
      </c>
      <c r="E114" s="71" t="s">
        <v>3831</v>
      </c>
      <c r="F114" s="171" t="s">
        <v>6253</v>
      </c>
      <c r="G114" s="97" t="str">
        <f>VLOOKUP(H114,старый!H60:I1855,2,FALSE)</f>
        <v>Гидромотор</v>
      </c>
      <c r="H114" s="3" t="s">
        <v>308</v>
      </c>
      <c r="I114" s="2" t="str">
        <f>VLOOKUP(J114,старый!K60:L1855,2,FALSE)</f>
        <v>тегершікті, ішкі ілініспен, дара, айналым жиілігі  3000 айн/мин</v>
      </c>
      <c r="J114" s="2" t="s">
        <v>309</v>
      </c>
      <c r="K114" s="11" t="s">
        <v>26</v>
      </c>
      <c r="L114" s="2">
        <v>10</v>
      </c>
      <c r="M114" s="7">
        <v>1926000</v>
      </c>
      <c r="N114" s="20" t="s">
        <v>23</v>
      </c>
      <c r="O114" s="11" t="s">
        <v>6046</v>
      </c>
      <c r="P114" s="11" t="s">
        <v>125</v>
      </c>
      <c r="Q114" s="46">
        <v>2017</v>
      </c>
      <c r="R114" s="162"/>
      <c r="S114" s="162"/>
      <c r="T114" s="162"/>
      <c r="U114" s="162"/>
    </row>
    <row r="115" spans="1:21" s="164" customFormat="1" ht="50.1" customHeight="1">
      <c r="A115" s="72" t="s">
        <v>267</v>
      </c>
      <c r="B115" s="197">
        <v>931240000210</v>
      </c>
      <c r="C115" s="25">
        <v>481400000677</v>
      </c>
      <c r="D115" s="71" t="s">
        <v>3831</v>
      </c>
      <c r="E115" s="71" t="s">
        <v>3831</v>
      </c>
      <c r="F115" s="171" t="s">
        <v>6238</v>
      </c>
      <c r="G115" s="97" t="str">
        <f>VLOOKUP(H115,старый!H61:I1856,2,FALSE)</f>
        <v>Гидроүлестіргіш</v>
      </c>
      <c r="H115" s="47" t="s">
        <v>311</v>
      </c>
      <c r="I115" s="2" t="str">
        <f>VLOOKUP(J115,старый!K61:L1856,2,FALSE)</f>
        <v xml:space="preserve">жүк таситын автомобильдер үшін </v>
      </c>
      <c r="J115" s="28" t="s">
        <v>207</v>
      </c>
      <c r="K115" s="50" t="s">
        <v>26</v>
      </c>
      <c r="L115" s="49">
        <v>16</v>
      </c>
      <c r="M115" s="7">
        <v>1280000</v>
      </c>
      <c r="N115" s="20" t="s">
        <v>23</v>
      </c>
      <c r="O115" s="11" t="s">
        <v>6046</v>
      </c>
      <c r="P115" s="48" t="s">
        <v>125</v>
      </c>
      <c r="Q115" s="46">
        <v>2017</v>
      </c>
      <c r="R115" s="162"/>
      <c r="S115" s="162"/>
      <c r="T115" s="162"/>
      <c r="U115" s="162"/>
    </row>
    <row r="116" spans="1:21" s="164" customFormat="1" ht="50.1" customHeight="1">
      <c r="A116" s="72" t="s">
        <v>270</v>
      </c>
      <c r="B116" s="197">
        <v>931240000210</v>
      </c>
      <c r="C116" s="25">
        <v>481400000677</v>
      </c>
      <c r="D116" s="71" t="s">
        <v>3831</v>
      </c>
      <c r="E116" s="71" t="s">
        <v>3831</v>
      </c>
      <c r="F116" s="171" t="s">
        <v>6238</v>
      </c>
      <c r="G116" s="97" t="str">
        <f>VLOOKUP(H116,старый!H62:I1857,2,FALSE)</f>
        <v>Гидроүлестіргіш</v>
      </c>
      <c r="H116" s="47" t="s">
        <v>311</v>
      </c>
      <c r="I116" s="2" t="str">
        <f>VLOOKUP(J116,старый!K62:L1857,2,FALSE)</f>
        <v xml:space="preserve">жүк таситын автомобильдер үшін </v>
      </c>
      <c r="J116" s="28" t="s">
        <v>207</v>
      </c>
      <c r="K116" s="50" t="s">
        <v>26</v>
      </c>
      <c r="L116" s="49">
        <v>1</v>
      </c>
      <c r="M116" s="7">
        <v>530000</v>
      </c>
      <c r="N116" s="20" t="s">
        <v>23</v>
      </c>
      <c r="O116" s="43" t="s">
        <v>136</v>
      </c>
      <c r="P116" s="48" t="s">
        <v>125</v>
      </c>
      <c r="Q116" s="46">
        <v>2017</v>
      </c>
      <c r="R116" s="162"/>
      <c r="S116" s="162"/>
      <c r="T116" s="162"/>
      <c r="U116" s="162"/>
    </row>
    <row r="117" spans="1:21" s="164" customFormat="1" ht="50.1" customHeight="1">
      <c r="A117" s="72" t="s">
        <v>272</v>
      </c>
      <c r="B117" s="197">
        <v>931240000210</v>
      </c>
      <c r="C117" s="25">
        <v>481400000677</v>
      </c>
      <c r="D117" s="71" t="s">
        <v>3831</v>
      </c>
      <c r="E117" s="71" t="s">
        <v>3831</v>
      </c>
      <c r="F117" s="171" t="s">
        <v>6254</v>
      </c>
      <c r="G117" s="97" t="str">
        <f>VLOOKUP(H117,старый!H63:I1858,2,FALSE)</f>
        <v>Гидростеклоизол</v>
      </c>
      <c r="H117" s="47" t="s">
        <v>317</v>
      </c>
      <c r="I117" s="2" t="str">
        <f>VLOOKUP(J117,старый!K63:L1858,2,FALSE)</f>
        <v>ХКП маркалы</v>
      </c>
      <c r="J117" s="28" t="s">
        <v>321</v>
      </c>
      <c r="K117" s="50" t="s">
        <v>319</v>
      </c>
      <c r="L117" s="30">
        <v>200</v>
      </c>
      <c r="M117" s="7">
        <v>1180000</v>
      </c>
      <c r="N117" s="20" t="s">
        <v>23</v>
      </c>
      <c r="O117" s="11" t="s">
        <v>6063</v>
      </c>
      <c r="P117" s="29" t="s">
        <v>8</v>
      </c>
      <c r="Q117" s="46">
        <v>2017</v>
      </c>
      <c r="R117" s="162"/>
      <c r="S117" s="162"/>
      <c r="T117" s="162"/>
      <c r="U117" s="162"/>
    </row>
    <row r="118" spans="1:21" s="164" customFormat="1" ht="50.1" customHeight="1">
      <c r="A118" s="72" t="s">
        <v>274</v>
      </c>
      <c r="B118" s="197">
        <v>931240000210</v>
      </c>
      <c r="C118" s="25">
        <v>481400000677</v>
      </c>
      <c r="D118" s="71" t="s">
        <v>3831</v>
      </c>
      <c r="E118" s="71" t="s">
        <v>3831</v>
      </c>
      <c r="F118" s="175" t="s">
        <v>6254</v>
      </c>
      <c r="G118" s="97" t="str">
        <f>VLOOKUP(H118,старый!H64:I1859,2,FALSE)</f>
        <v>Гидростеклоизол</v>
      </c>
      <c r="H118" s="47" t="s">
        <v>317</v>
      </c>
      <c r="I118" s="2" t="str">
        <f>VLOOKUP(J118,старый!K64:L1859,2,FALSE)</f>
        <v>ХКП маркалы</v>
      </c>
      <c r="J118" s="51" t="s">
        <v>318</v>
      </c>
      <c r="K118" s="50" t="s">
        <v>319</v>
      </c>
      <c r="L118" s="52">
        <v>400</v>
      </c>
      <c r="M118" s="7">
        <v>1940000</v>
      </c>
      <c r="N118" s="20" t="s">
        <v>23</v>
      </c>
      <c r="O118" s="43" t="s">
        <v>6063</v>
      </c>
      <c r="P118" s="48" t="s">
        <v>8</v>
      </c>
      <c r="Q118" s="46">
        <v>2017</v>
      </c>
      <c r="R118" s="162"/>
      <c r="S118" s="162"/>
      <c r="T118" s="162"/>
      <c r="U118" s="162"/>
    </row>
    <row r="119" spans="1:21" s="164" customFormat="1" ht="50.1" customHeight="1">
      <c r="A119" s="72" t="s">
        <v>276</v>
      </c>
      <c r="B119" s="197">
        <v>931240000210</v>
      </c>
      <c r="C119" s="25">
        <v>481400000677</v>
      </c>
      <c r="D119" s="71" t="s">
        <v>3831</v>
      </c>
      <c r="E119" s="71" t="s">
        <v>3831</v>
      </c>
      <c r="F119" s="175" t="s">
        <v>6255</v>
      </c>
      <c r="G119" s="47" t="s">
        <v>5756</v>
      </c>
      <c r="H119" s="47" t="s">
        <v>5756</v>
      </c>
      <c r="I119" s="2" t="s">
        <v>6487</v>
      </c>
      <c r="J119" s="51" t="s">
        <v>5757</v>
      </c>
      <c r="K119" s="50" t="s">
        <v>223</v>
      </c>
      <c r="L119" s="30">
        <v>2</v>
      </c>
      <c r="M119" s="7">
        <v>14200</v>
      </c>
      <c r="N119" s="20" t="s">
        <v>23</v>
      </c>
      <c r="O119" s="11" t="s">
        <v>2408</v>
      </c>
      <c r="P119" s="29" t="s">
        <v>25</v>
      </c>
      <c r="Q119" s="46">
        <v>2017</v>
      </c>
      <c r="R119" s="162"/>
      <c r="S119" s="162"/>
      <c r="T119" s="162"/>
      <c r="U119" s="162"/>
    </row>
    <row r="120" spans="1:21" s="164" customFormat="1" ht="50.1" customHeight="1">
      <c r="A120" s="72" t="s">
        <v>278</v>
      </c>
      <c r="B120" s="197">
        <v>931240000210</v>
      </c>
      <c r="C120" s="25">
        <v>481400000677</v>
      </c>
      <c r="D120" s="71" t="s">
        <v>3831</v>
      </c>
      <c r="E120" s="71" t="s">
        <v>3831</v>
      </c>
      <c r="F120" s="171" t="s">
        <v>6256</v>
      </c>
      <c r="G120" s="97" t="str">
        <f>VLOOKUP(H120,старый!H66:I1861,2,FALSE)</f>
        <v>Глицерин</v>
      </c>
      <c r="H120" s="47" t="s">
        <v>323</v>
      </c>
      <c r="I120" s="2" t="s">
        <v>6588</v>
      </c>
      <c r="J120" s="28" t="s">
        <v>5758</v>
      </c>
      <c r="K120" s="50" t="s">
        <v>223</v>
      </c>
      <c r="L120" s="53">
        <v>50</v>
      </c>
      <c r="M120" s="7">
        <v>160700</v>
      </c>
      <c r="N120" s="20" t="s">
        <v>23</v>
      </c>
      <c r="O120" s="11" t="s">
        <v>6030</v>
      </c>
      <c r="P120" s="29" t="s">
        <v>2590</v>
      </c>
      <c r="Q120" s="46">
        <v>2017</v>
      </c>
      <c r="R120" s="162"/>
      <c r="S120" s="162"/>
      <c r="T120" s="162"/>
      <c r="U120" s="162"/>
    </row>
    <row r="121" spans="1:21" s="164" customFormat="1" ht="50.1" customHeight="1">
      <c r="A121" s="72" t="s">
        <v>280</v>
      </c>
      <c r="B121" s="197">
        <v>931240000210</v>
      </c>
      <c r="C121" s="25">
        <v>481400000677</v>
      </c>
      <c r="D121" s="71" t="s">
        <v>3831</v>
      </c>
      <c r="E121" s="71" t="s">
        <v>3831</v>
      </c>
      <c r="F121" s="171" t="s">
        <v>6257</v>
      </c>
      <c r="G121" s="97" t="str">
        <f>VLOOKUP(H121,старый!H67:I1862,2,FALSE)</f>
        <v>Ұя</v>
      </c>
      <c r="H121" s="3" t="s">
        <v>326</v>
      </c>
      <c r="I121" s="2" t="str">
        <f>VLOOKUP(J121,старый!K67:L1862,2,FALSE)</f>
        <v xml:space="preserve">жылжымалы состав үшін </v>
      </c>
      <c r="J121" s="2" t="s">
        <v>327</v>
      </c>
      <c r="K121" s="50" t="s">
        <v>26</v>
      </c>
      <c r="L121" s="2">
        <v>815</v>
      </c>
      <c r="M121" s="7">
        <v>57050</v>
      </c>
      <c r="N121" s="20" t="s">
        <v>23</v>
      </c>
      <c r="O121" s="43" t="s">
        <v>6033</v>
      </c>
      <c r="P121" s="2" t="s">
        <v>125</v>
      </c>
      <c r="Q121" s="46">
        <v>2017</v>
      </c>
      <c r="R121" s="162"/>
      <c r="S121" s="162"/>
      <c r="T121" s="162"/>
      <c r="U121" s="162"/>
    </row>
    <row r="122" spans="1:21" s="164" customFormat="1" ht="50.1" customHeight="1">
      <c r="A122" s="72" t="s">
        <v>282</v>
      </c>
      <c r="B122" s="197">
        <v>931240000210</v>
      </c>
      <c r="C122" s="25">
        <v>481400000677</v>
      </c>
      <c r="D122" s="71" t="s">
        <v>3831</v>
      </c>
      <c r="E122" s="71" t="s">
        <v>3831</v>
      </c>
      <c r="F122" s="171" t="s">
        <v>6257</v>
      </c>
      <c r="G122" s="97" t="str">
        <f>VLOOKUP(H122,старый!H68:I1863,2,FALSE)</f>
        <v>Ұя</v>
      </c>
      <c r="H122" s="3" t="s">
        <v>326</v>
      </c>
      <c r="I122" s="2" t="str">
        <f>VLOOKUP(J122,старый!K68:L1863,2,FALSE)</f>
        <v xml:space="preserve">жылжымалы состав үшін </v>
      </c>
      <c r="J122" s="2" t="s">
        <v>327</v>
      </c>
      <c r="K122" s="50" t="s">
        <v>26</v>
      </c>
      <c r="L122" s="44">
        <v>32</v>
      </c>
      <c r="M122" s="7">
        <v>1964.2860000000001</v>
      </c>
      <c r="N122" s="20" t="s">
        <v>23</v>
      </c>
      <c r="O122" s="11" t="s">
        <v>6046</v>
      </c>
      <c r="P122" s="44" t="s">
        <v>125</v>
      </c>
      <c r="Q122" s="46">
        <v>2017</v>
      </c>
      <c r="R122" s="162"/>
      <c r="S122" s="162"/>
      <c r="T122" s="162"/>
      <c r="U122" s="162"/>
    </row>
    <row r="123" spans="1:21" s="164" customFormat="1" ht="50.1" customHeight="1">
      <c r="A123" s="72" t="s">
        <v>284</v>
      </c>
      <c r="B123" s="197">
        <v>931240000210</v>
      </c>
      <c r="C123" s="25">
        <v>481400000677</v>
      </c>
      <c r="D123" s="71" t="s">
        <v>3831</v>
      </c>
      <c r="E123" s="71" t="s">
        <v>3831</v>
      </c>
      <c r="F123" s="171" t="s">
        <v>6228</v>
      </c>
      <c r="G123" s="97" t="str">
        <f>VLOOKUP(H123,старый!H69:I1864,2,FALSE)</f>
        <v>Бастиек</v>
      </c>
      <c r="H123" s="3" t="s">
        <v>329</v>
      </c>
      <c r="I123" s="2" t="str">
        <f>VLOOKUP(J123,старый!K69:L1864,2,FALSE)</f>
        <v xml:space="preserve">плазмалық жанарғы үшін </v>
      </c>
      <c r="J123" s="2" t="s">
        <v>333</v>
      </c>
      <c r="K123" s="50" t="s">
        <v>26</v>
      </c>
      <c r="L123" s="44">
        <v>1</v>
      </c>
      <c r="M123" s="7">
        <v>50000</v>
      </c>
      <c r="N123" s="20" t="s">
        <v>23</v>
      </c>
      <c r="O123" s="11" t="s">
        <v>136</v>
      </c>
      <c r="P123" s="44" t="s">
        <v>233</v>
      </c>
      <c r="Q123" s="46">
        <v>2017</v>
      </c>
      <c r="R123" s="162"/>
      <c r="S123" s="162"/>
      <c r="T123" s="162"/>
      <c r="U123" s="162"/>
    </row>
    <row r="124" spans="1:21" s="164" customFormat="1" ht="50.1" customHeight="1">
      <c r="A124" s="72" t="s">
        <v>286</v>
      </c>
      <c r="B124" s="197">
        <v>931240000210</v>
      </c>
      <c r="C124" s="25">
        <v>481400000677</v>
      </c>
      <c r="D124" s="71" t="s">
        <v>3831</v>
      </c>
      <c r="E124" s="71" t="s">
        <v>3831</v>
      </c>
      <c r="F124" s="171" t="s">
        <v>6228</v>
      </c>
      <c r="G124" s="97" t="str">
        <f>VLOOKUP(H124,старый!H70:I1865,2,FALSE)</f>
        <v>Шілтер</v>
      </c>
      <c r="H124" s="23" t="s">
        <v>339</v>
      </c>
      <c r="I124" s="2" t="str">
        <f>VLOOKUP(J124,старый!K70:L1865,2,FALSE)</f>
        <v>дәнекерлеу, инжекторлы, қуаттылығы  25-700 л/сағ</v>
      </c>
      <c r="J124" s="2" t="s">
        <v>340</v>
      </c>
      <c r="K124" s="2" t="s">
        <v>26</v>
      </c>
      <c r="L124" s="54">
        <v>6</v>
      </c>
      <c r="M124" s="7">
        <v>639900</v>
      </c>
      <c r="N124" s="20" t="s">
        <v>23</v>
      </c>
      <c r="O124" s="26" t="s">
        <v>136</v>
      </c>
      <c r="P124" s="2" t="s">
        <v>341</v>
      </c>
      <c r="Q124" s="46">
        <v>2017</v>
      </c>
    </row>
    <row r="125" spans="1:21" s="164" customFormat="1" ht="50.1" customHeight="1">
      <c r="A125" s="72" t="s">
        <v>291</v>
      </c>
      <c r="B125" s="197">
        <v>931240000210</v>
      </c>
      <c r="C125" s="25">
        <v>481400000677</v>
      </c>
      <c r="D125" s="71" t="s">
        <v>3831</v>
      </c>
      <c r="E125" s="71" t="s">
        <v>3831</v>
      </c>
      <c r="F125" s="171" t="s">
        <v>6228</v>
      </c>
      <c r="G125" s="97" t="str">
        <f>VLOOKUP(H125,старый!H71:I1866,2,FALSE)</f>
        <v>Шілтер</v>
      </c>
      <c r="H125" s="3" t="s">
        <v>339</v>
      </c>
      <c r="I125" s="2" t="str">
        <f>VLOOKUP(J125,старый!K71:L1866,2,FALSE)</f>
        <v>дәнекерлеу, инжекторлы, қуаттылығы  25-700 л/сағ</v>
      </c>
      <c r="J125" s="2" t="s">
        <v>340</v>
      </c>
      <c r="K125" s="2" t="s">
        <v>26</v>
      </c>
      <c r="L125" s="27">
        <v>7</v>
      </c>
      <c r="M125" s="7">
        <v>834400</v>
      </c>
      <c r="N125" s="20" t="s">
        <v>23</v>
      </c>
      <c r="O125" s="26" t="s">
        <v>136</v>
      </c>
      <c r="P125" s="2" t="s">
        <v>341</v>
      </c>
      <c r="Q125" s="46">
        <v>2017</v>
      </c>
    </row>
    <row r="126" spans="1:21" s="164" customFormat="1" ht="50.1" customHeight="1">
      <c r="A126" s="72" t="s">
        <v>294</v>
      </c>
      <c r="B126" s="197">
        <v>931240000210</v>
      </c>
      <c r="C126" s="25">
        <v>481400000677</v>
      </c>
      <c r="D126" s="71" t="s">
        <v>3831</v>
      </c>
      <c r="E126" s="71" t="s">
        <v>3831</v>
      </c>
      <c r="F126" s="171" t="s">
        <v>6228</v>
      </c>
      <c r="G126" s="97" t="str">
        <f>VLOOKUP(H126,старый!H72:I1867,2,FALSE)</f>
        <v>Шілтер</v>
      </c>
      <c r="H126" s="3" t="s">
        <v>339</v>
      </c>
      <c r="I126" s="2" t="str">
        <f>VLOOKUP(J126,старый!K72:L1867,2,FALSE)</f>
        <v>дәнекерлеу, инжекторлы, қуаттылығы  25-700 л/сағ</v>
      </c>
      <c r="J126" s="3" t="s">
        <v>340</v>
      </c>
      <c r="K126" s="11" t="s">
        <v>26</v>
      </c>
      <c r="L126" s="5">
        <v>6</v>
      </c>
      <c r="M126" s="7">
        <v>790500</v>
      </c>
      <c r="N126" s="20" t="s">
        <v>23</v>
      </c>
      <c r="O126" s="3" t="s">
        <v>136</v>
      </c>
      <c r="P126" s="3" t="s">
        <v>344</v>
      </c>
      <c r="Q126" s="46">
        <v>2017</v>
      </c>
    </row>
    <row r="127" spans="1:21" s="164" customFormat="1" ht="50.1" customHeight="1">
      <c r="A127" s="72" t="s">
        <v>297</v>
      </c>
      <c r="B127" s="197">
        <v>931240000210</v>
      </c>
      <c r="C127" s="25">
        <v>481400000677</v>
      </c>
      <c r="D127" s="71" t="s">
        <v>3831</v>
      </c>
      <c r="E127" s="71" t="s">
        <v>3831</v>
      </c>
      <c r="F127" s="171" t="s">
        <v>6258</v>
      </c>
      <c r="G127" s="97" t="str">
        <f>VLOOKUP(H127,старый!H73:I1868,2,FALSE)</f>
        <v>Төсеме бояу</v>
      </c>
      <c r="H127" s="3" t="s">
        <v>355</v>
      </c>
      <c r="I127" s="2" t="str">
        <f>VLOOKUP(J127,старый!K73:L1868,2,FALSE)</f>
        <v xml:space="preserve">бір компонентті құрам, коррозияға қарсы </v>
      </c>
      <c r="J127" s="3" t="s">
        <v>356</v>
      </c>
      <c r="K127" s="11" t="s">
        <v>223</v>
      </c>
      <c r="L127" s="5">
        <v>2400</v>
      </c>
      <c r="M127" s="7">
        <v>672000</v>
      </c>
      <c r="N127" s="20" t="s">
        <v>23</v>
      </c>
      <c r="O127" s="3" t="s">
        <v>6061</v>
      </c>
      <c r="P127" s="3" t="s">
        <v>2590</v>
      </c>
      <c r="Q127" s="46">
        <v>2017</v>
      </c>
    </row>
    <row r="128" spans="1:21" s="164" customFormat="1" ht="50.1" customHeight="1">
      <c r="A128" s="72" t="s">
        <v>298</v>
      </c>
      <c r="B128" s="197">
        <v>931240000210</v>
      </c>
      <c r="C128" s="25">
        <v>481400000677</v>
      </c>
      <c r="D128" s="71" t="s">
        <v>3831</v>
      </c>
      <c r="E128" s="71" t="s">
        <v>3831</v>
      </c>
      <c r="F128" s="171" t="s">
        <v>6258</v>
      </c>
      <c r="G128" s="97" t="str">
        <f>VLOOKUP(H128,старый!H74:I1869,2,FALSE)</f>
        <v>Төсеме бояу</v>
      </c>
      <c r="H128" s="3" t="s">
        <v>355</v>
      </c>
      <c r="I128" s="2" t="str">
        <f>VLOOKUP(J128,старый!K74:L1869,2,FALSE)</f>
        <v xml:space="preserve">бір компонентті құрам, коррозияға қарсы </v>
      </c>
      <c r="J128" s="3" t="s">
        <v>356</v>
      </c>
      <c r="K128" s="11" t="s">
        <v>223</v>
      </c>
      <c r="L128" s="5">
        <v>50</v>
      </c>
      <c r="M128" s="7">
        <v>39000</v>
      </c>
      <c r="N128" s="20" t="s">
        <v>23</v>
      </c>
      <c r="O128" s="3" t="s">
        <v>6064</v>
      </c>
      <c r="P128" s="3" t="s">
        <v>2590</v>
      </c>
      <c r="Q128" s="46">
        <v>2017</v>
      </c>
    </row>
    <row r="129" spans="1:21" s="164" customFormat="1" ht="50.1" customHeight="1">
      <c r="A129" s="72" t="s">
        <v>299</v>
      </c>
      <c r="B129" s="197">
        <v>931240000210</v>
      </c>
      <c r="C129" s="25">
        <v>481400000677</v>
      </c>
      <c r="D129" s="71" t="s">
        <v>3831</v>
      </c>
      <c r="E129" s="71" t="s">
        <v>3831</v>
      </c>
      <c r="F129" s="171" t="s">
        <v>6258</v>
      </c>
      <c r="G129" s="97" t="str">
        <f>VLOOKUP(H129,старый!H75:I1870,2,FALSE)</f>
        <v>Төсеме бояу</v>
      </c>
      <c r="H129" s="3" t="s">
        <v>355</v>
      </c>
      <c r="I129" s="2" t="s">
        <v>6709</v>
      </c>
      <c r="J129" s="3" t="s">
        <v>5759</v>
      </c>
      <c r="K129" s="11" t="s">
        <v>223</v>
      </c>
      <c r="L129" s="5">
        <v>25</v>
      </c>
      <c r="M129" s="7">
        <v>21250</v>
      </c>
      <c r="N129" s="20" t="s">
        <v>23</v>
      </c>
      <c r="O129" s="3" t="s">
        <v>6064</v>
      </c>
      <c r="P129" s="3" t="s">
        <v>2590</v>
      </c>
      <c r="Q129" s="46">
        <v>2017</v>
      </c>
    </row>
    <row r="130" spans="1:21" s="164" customFormat="1" ht="50.1" customHeight="1">
      <c r="A130" s="72" t="s">
        <v>302</v>
      </c>
      <c r="B130" s="197">
        <v>931240000210</v>
      </c>
      <c r="C130" s="25">
        <v>481400000677</v>
      </c>
      <c r="D130" s="71" t="s">
        <v>3831</v>
      </c>
      <c r="E130" s="71" t="s">
        <v>3831</v>
      </c>
      <c r="F130" s="171" t="s">
        <v>6259</v>
      </c>
      <c r="G130" s="97" t="str">
        <f>VLOOKUP(H130,старый!H76:I1871,2,FALSE)</f>
        <v>Қысым бергіші</v>
      </c>
      <c r="H130" s="3" t="s">
        <v>359</v>
      </c>
      <c r="I130" s="2" t="str">
        <f>VLOOKUP(J130,старый!K76:L1871,2,FALSE)</f>
        <v>жеңіл автомобилі үшін, майдың</v>
      </c>
      <c r="J130" s="3" t="s">
        <v>360</v>
      </c>
      <c r="K130" s="11" t="s">
        <v>26</v>
      </c>
      <c r="L130" s="39">
        <v>4</v>
      </c>
      <c r="M130" s="7">
        <v>3017.857</v>
      </c>
      <c r="N130" s="20" t="s">
        <v>23</v>
      </c>
      <c r="O130" s="3" t="s">
        <v>6033</v>
      </c>
      <c r="P130" s="38" t="s">
        <v>125</v>
      </c>
      <c r="Q130" s="46">
        <v>2017</v>
      </c>
    </row>
    <row r="131" spans="1:21" s="164" customFormat="1" ht="50.1" customHeight="1">
      <c r="A131" s="72" t="s">
        <v>303</v>
      </c>
      <c r="B131" s="197">
        <v>931240000210</v>
      </c>
      <c r="C131" s="25">
        <v>481400000677</v>
      </c>
      <c r="D131" s="71" t="s">
        <v>3831</v>
      </c>
      <c r="E131" s="71" t="s">
        <v>3831</v>
      </c>
      <c r="F131" s="171" t="s">
        <v>6259</v>
      </c>
      <c r="G131" s="97" t="str">
        <f>VLOOKUP(H131,старый!H77:I1872,2,FALSE)</f>
        <v>Температура бергіші</v>
      </c>
      <c r="H131" s="3" t="s">
        <v>365</v>
      </c>
      <c r="I131" s="2" t="str">
        <f>VLOOKUP(J131,старый!K77:L1872,2,FALSE)</f>
        <v xml:space="preserve">суытқыш сұйықтықтың </v>
      </c>
      <c r="J131" s="2" t="s">
        <v>366</v>
      </c>
      <c r="K131" s="2" t="s">
        <v>26</v>
      </c>
      <c r="L131" s="27">
        <v>3</v>
      </c>
      <c r="M131" s="7">
        <v>6000</v>
      </c>
      <c r="N131" s="20" t="s">
        <v>23</v>
      </c>
      <c r="O131" s="26" t="s">
        <v>6059</v>
      </c>
      <c r="P131" s="44" t="s">
        <v>6060</v>
      </c>
      <c r="Q131" s="46">
        <v>2017</v>
      </c>
    </row>
    <row r="132" spans="1:21" s="164" customFormat="1" ht="50.1" customHeight="1">
      <c r="A132" s="72" t="s">
        <v>304</v>
      </c>
      <c r="B132" s="197">
        <v>931240000210</v>
      </c>
      <c r="C132" s="25">
        <v>481400000677</v>
      </c>
      <c r="D132" s="71" t="s">
        <v>3831</v>
      </c>
      <c r="E132" s="71" t="s">
        <v>3831</v>
      </c>
      <c r="F132" s="171" t="s">
        <v>6260</v>
      </c>
      <c r="G132" s="97" t="str">
        <f>VLOOKUP(H132,старый!H78:I1873,2,FALSE)</f>
        <v>Қозғалтқыш</v>
      </c>
      <c r="H132" s="23" t="s">
        <v>372</v>
      </c>
      <c r="I132" s="2" t="str">
        <f>VLOOKUP(J132,старый!K78:L1873,2,FALSE)</f>
        <v>іштен жану қозғалтқышы, өнеркәсіпте қолдану үшін, қуаттылығы 15-30 кВт</v>
      </c>
      <c r="J132" s="2" t="s">
        <v>373</v>
      </c>
      <c r="K132" s="2" t="s">
        <v>26</v>
      </c>
      <c r="L132" s="27">
        <v>3</v>
      </c>
      <c r="M132" s="7">
        <v>2475000</v>
      </c>
      <c r="N132" s="20" t="s">
        <v>23</v>
      </c>
      <c r="O132" s="26" t="s">
        <v>6065</v>
      </c>
      <c r="P132" s="2" t="s">
        <v>6038</v>
      </c>
      <c r="Q132" s="46">
        <v>2017</v>
      </c>
    </row>
    <row r="133" spans="1:21" s="164" customFormat="1" ht="50.1" customHeight="1">
      <c r="A133" s="72" t="s">
        <v>307</v>
      </c>
      <c r="B133" s="197">
        <v>931240000210</v>
      </c>
      <c r="C133" s="25">
        <v>481400000677</v>
      </c>
      <c r="D133" s="71" t="s">
        <v>3831</v>
      </c>
      <c r="E133" s="71" t="s">
        <v>3831</v>
      </c>
      <c r="F133" s="171" t="s">
        <v>6261</v>
      </c>
      <c r="G133" s="3" t="s">
        <v>5760</v>
      </c>
      <c r="H133" s="3" t="s">
        <v>5760</v>
      </c>
      <c r="I133" s="2" t="s">
        <v>6488</v>
      </c>
      <c r="J133" s="2" t="s">
        <v>5761</v>
      </c>
      <c r="K133" s="11" t="s">
        <v>26</v>
      </c>
      <c r="L133" s="2">
        <v>1</v>
      </c>
      <c r="M133" s="7">
        <v>2500</v>
      </c>
      <c r="N133" s="20" t="s">
        <v>23</v>
      </c>
      <c r="O133" s="11" t="s">
        <v>1329</v>
      </c>
      <c r="P133" s="11" t="s">
        <v>6027</v>
      </c>
      <c r="Q133" s="46">
        <v>2017</v>
      </c>
      <c r="R133" s="162"/>
      <c r="S133" s="162"/>
      <c r="T133" s="162"/>
      <c r="U133" s="162"/>
    </row>
    <row r="134" spans="1:21" s="164" customFormat="1" ht="50.1" customHeight="1">
      <c r="A134" s="72" t="s">
        <v>310</v>
      </c>
      <c r="B134" s="197">
        <v>931240000210</v>
      </c>
      <c r="C134" s="25">
        <v>481400000677</v>
      </c>
      <c r="D134" s="71" t="s">
        <v>3831</v>
      </c>
      <c r="E134" s="71" t="s">
        <v>3831</v>
      </c>
      <c r="F134" s="171" t="s">
        <v>6262</v>
      </c>
      <c r="G134" s="97" t="str">
        <f>VLOOKUP(H134,старый!H80:I1875,2,FALSE)</f>
        <v>Динамометр</v>
      </c>
      <c r="H134" s="3" t="s">
        <v>393</v>
      </c>
      <c r="I134" s="2" t="str">
        <f>VLOOKUP(J134,старый!K80:L1875,2,FALSE)</f>
        <v xml:space="preserve">бұрғылау қондырғылары үшін, электронды, жиынтыққа кіреді: басқару модулі, жүктеме бергіші, кабельмен дыбысты хабарландырғыш, блоктау кабелі, күш бергішінің кабелі, қуаттану кабелі  </v>
      </c>
      <c r="J134" s="2" t="s">
        <v>394</v>
      </c>
      <c r="K134" s="11" t="s">
        <v>352</v>
      </c>
      <c r="L134" s="2">
        <v>11</v>
      </c>
      <c r="M134" s="7">
        <v>18777000</v>
      </c>
      <c r="N134" s="20" t="s">
        <v>23</v>
      </c>
      <c r="O134" s="11" t="s">
        <v>6066</v>
      </c>
      <c r="P134" s="11" t="s">
        <v>6067</v>
      </c>
      <c r="Q134" s="46">
        <v>2017</v>
      </c>
      <c r="R134" s="162"/>
      <c r="S134" s="162"/>
      <c r="T134" s="162"/>
      <c r="U134" s="162"/>
    </row>
    <row r="135" spans="1:21" s="164" customFormat="1" ht="50.1" customHeight="1">
      <c r="A135" s="72" t="s">
        <v>312</v>
      </c>
      <c r="B135" s="197">
        <v>931240000210</v>
      </c>
      <c r="C135" s="25">
        <v>481400000677</v>
      </c>
      <c r="D135" s="71" t="s">
        <v>3831</v>
      </c>
      <c r="E135" s="71" t="s">
        <v>3831</v>
      </c>
      <c r="F135" s="171" t="s">
        <v>6263</v>
      </c>
      <c r="G135" s="97" t="str">
        <f>VLOOKUP(H135,старый!H81:I1876,2,FALSE)</f>
        <v>Диод</v>
      </c>
      <c r="H135" s="3" t="s">
        <v>396</v>
      </c>
      <c r="I135" s="2" t="s">
        <v>6589</v>
      </c>
      <c r="J135" s="2" t="s">
        <v>5762</v>
      </c>
      <c r="K135" s="11" t="s">
        <v>26</v>
      </c>
      <c r="L135" s="2">
        <v>2</v>
      </c>
      <c r="M135" s="7">
        <v>1400</v>
      </c>
      <c r="N135" s="20" t="s">
        <v>23</v>
      </c>
      <c r="O135" s="11" t="s">
        <v>39</v>
      </c>
      <c r="P135" s="11" t="s">
        <v>125</v>
      </c>
      <c r="Q135" s="46">
        <v>2017</v>
      </c>
      <c r="R135" s="162"/>
      <c r="S135" s="162"/>
      <c r="T135" s="162"/>
      <c r="U135" s="162"/>
    </row>
    <row r="136" spans="1:21" s="164" customFormat="1" ht="50.1" customHeight="1">
      <c r="A136" s="72" t="s">
        <v>313</v>
      </c>
      <c r="B136" s="197">
        <v>931240000210</v>
      </c>
      <c r="C136" s="25">
        <v>481400000677</v>
      </c>
      <c r="D136" s="71" t="s">
        <v>3831</v>
      </c>
      <c r="E136" s="71" t="s">
        <v>3831</v>
      </c>
      <c r="F136" s="171" t="s">
        <v>6263</v>
      </c>
      <c r="G136" s="97" t="str">
        <f>VLOOKUP(H136,старый!H82:I1877,2,FALSE)</f>
        <v>Диод</v>
      </c>
      <c r="H136" s="3" t="s">
        <v>396</v>
      </c>
      <c r="I136" s="2" t="str">
        <f>VLOOKUP(J136,старый!K82:L1877,2,FALSE)</f>
        <v>Түзеткіш бағанасы, жартылай өткізгіш, МСТ 17465-80</v>
      </c>
      <c r="J136" s="2" t="s">
        <v>397</v>
      </c>
      <c r="K136" s="11" t="s">
        <v>26</v>
      </c>
      <c r="L136" s="2">
        <v>3</v>
      </c>
      <c r="M136" s="7">
        <v>1500</v>
      </c>
      <c r="N136" s="20" t="s">
        <v>23</v>
      </c>
      <c r="O136" s="11" t="s">
        <v>6033</v>
      </c>
      <c r="P136" s="11" t="s">
        <v>125</v>
      </c>
      <c r="Q136" s="46">
        <v>2017</v>
      </c>
      <c r="R136" s="162"/>
      <c r="S136" s="162"/>
      <c r="T136" s="162"/>
      <c r="U136" s="162"/>
    </row>
    <row r="137" spans="1:21" s="164" customFormat="1" ht="50.1" customHeight="1">
      <c r="A137" s="72" t="s">
        <v>314</v>
      </c>
      <c r="B137" s="197">
        <v>931240000210</v>
      </c>
      <c r="C137" s="25">
        <v>481400000677</v>
      </c>
      <c r="D137" s="71" t="s">
        <v>3831</v>
      </c>
      <c r="E137" s="71" t="s">
        <v>3831</v>
      </c>
      <c r="F137" s="171" t="s">
        <v>6263</v>
      </c>
      <c r="G137" s="97" t="str">
        <f>VLOOKUP(H137,старый!H83:I1878,2,FALSE)</f>
        <v>Диод</v>
      </c>
      <c r="H137" s="3" t="s">
        <v>396</v>
      </c>
      <c r="I137" s="2" t="str">
        <f>VLOOKUP(J137,старый!K83:L1878,2,FALSE)</f>
        <v>Түзеткіш бағанасы, жартылай өткізгіш, МСТ 17465-80</v>
      </c>
      <c r="J137" s="2" t="s">
        <v>397</v>
      </c>
      <c r="K137" s="11" t="s">
        <v>26</v>
      </c>
      <c r="L137" s="2">
        <v>40</v>
      </c>
      <c r="M137" s="7">
        <v>19200</v>
      </c>
      <c r="N137" s="20" t="s">
        <v>23</v>
      </c>
      <c r="O137" s="11" t="s">
        <v>6033</v>
      </c>
      <c r="P137" s="11" t="s">
        <v>125</v>
      </c>
      <c r="Q137" s="46">
        <v>2017</v>
      </c>
      <c r="R137" s="162"/>
      <c r="S137" s="162"/>
      <c r="T137" s="162"/>
      <c r="U137" s="162"/>
    </row>
    <row r="138" spans="1:21" s="164" customFormat="1" ht="50.1" customHeight="1">
      <c r="A138" s="72" t="s">
        <v>315</v>
      </c>
      <c r="B138" s="197">
        <v>931240000210</v>
      </c>
      <c r="C138" s="25">
        <v>481400000677</v>
      </c>
      <c r="D138" s="71" t="s">
        <v>3831</v>
      </c>
      <c r="E138" s="71" t="s">
        <v>3831</v>
      </c>
      <c r="F138" s="171" t="s">
        <v>6264</v>
      </c>
      <c r="G138" s="97" t="s">
        <v>6489</v>
      </c>
      <c r="H138" s="3" t="s">
        <v>5763</v>
      </c>
      <c r="I138" s="2" t="str">
        <f>VLOOKUP(J138,старый!K84:L1879,2,FALSE)</f>
        <v>газтәрізді, жоғары сортты, МСТ 8050-85</v>
      </c>
      <c r="J138" s="2" t="s">
        <v>401</v>
      </c>
      <c r="K138" s="11" t="s">
        <v>223</v>
      </c>
      <c r="L138" s="2">
        <v>22000</v>
      </c>
      <c r="M138" s="7">
        <v>1584000</v>
      </c>
      <c r="N138" s="20" t="s">
        <v>23</v>
      </c>
      <c r="O138" s="11" t="s">
        <v>6030</v>
      </c>
      <c r="P138" s="11" t="s">
        <v>40</v>
      </c>
      <c r="Q138" s="46">
        <v>2017</v>
      </c>
      <c r="R138" s="162"/>
      <c r="S138" s="162"/>
      <c r="T138" s="162"/>
      <c r="U138" s="162"/>
    </row>
    <row r="139" spans="1:21" s="164" customFormat="1" ht="50.1" customHeight="1">
      <c r="A139" s="72" t="s">
        <v>316</v>
      </c>
      <c r="B139" s="197">
        <v>931240000210</v>
      </c>
      <c r="C139" s="25">
        <v>481400000677</v>
      </c>
      <c r="D139" s="71" t="s">
        <v>3831</v>
      </c>
      <c r="E139" s="71" t="s">
        <v>3831</v>
      </c>
      <c r="F139" s="171" t="s">
        <v>6265</v>
      </c>
      <c r="G139" s="97" t="str">
        <f>VLOOKUP(H139,старый!H85:I1880,2,FALSE)</f>
        <v>Диск</v>
      </c>
      <c r="H139" s="3" t="s">
        <v>404</v>
      </c>
      <c r="I139" s="2" t="s">
        <v>6710</v>
      </c>
      <c r="J139" s="3" t="s">
        <v>5764</v>
      </c>
      <c r="K139" s="11" t="s">
        <v>26</v>
      </c>
      <c r="L139" s="5">
        <v>1</v>
      </c>
      <c r="M139" s="7">
        <v>3500</v>
      </c>
      <c r="N139" s="20" t="s">
        <v>23</v>
      </c>
      <c r="O139" s="3" t="s">
        <v>1329</v>
      </c>
      <c r="P139" s="3" t="s">
        <v>6027</v>
      </c>
      <c r="Q139" s="46">
        <v>2017</v>
      </c>
    </row>
    <row r="140" spans="1:21" s="164" customFormat="1" ht="50.1" customHeight="1">
      <c r="A140" s="72" t="s">
        <v>320</v>
      </c>
      <c r="B140" s="197">
        <v>931240000210</v>
      </c>
      <c r="C140" s="25">
        <v>481400000677</v>
      </c>
      <c r="D140" s="71" t="s">
        <v>3831</v>
      </c>
      <c r="E140" s="71" t="s">
        <v>3831</v>
      </c>
      <c r="F140" s="171" t="s">
        <v>6238</v>
      </c>
      <c r="G140" s="97" t="str">
        <f>VLOOKUP(H140,старый!H86:I1881,2,FALSE)</f>
        <v>Диск</v>
      </c>
      <c r="H140" s="3" t="s">
        <v>404</v>
      </c>
      <c r="I140" s="2" t="str">
        <f>VLOOKUP(J140,старый!K86:L1881,2,FALSE)</f>
        <v xml:space="preserve">жеңіл автомобилі үшін, ілінісудің </v>
      </c>
      <c r="J140" s="3" t="s">
        <v>405</v>
      </c>
      <c r="K140" s="11" t="s">
        <v>26</v>
      </c>
      <c r="L140" s="5">
        <v>5</v>
      </c>
      <c r="M140" s="7">
        <v>25000</v>
      </c>
      <c r="N140" s="20" t="s">
        <v>23</v>
      </c>
      <c r="O140" s="3" t="s">
        <v>6068</v>
      </c>
      <c r="P140" s="3" t="s">
        <v>25</v>
      </c>
      <c r="Q140" s="46">
        <v>2017</v>
      </c>
    </row>
    <row r="141" spans="1:21" s="164" customFormat="1" ht="50.1" customHeight="1">
      <c r="A141" s="72" t="s">
        <v>322</v>
      </c>
      <c r="B141" s="197">
        <v>931240000210</v>
      </c>
      <c r="C141" s="25">
        <v>481400000677</v>
      </c>
      <c r="D141" s="71" t="s">
        <v>3831</v>
      </c>
      <c r="E141" s="71" t="s">
        <v>3831</v>
      </c>
      <c r="F141" s="171" t="s">
        <v>6238</v>
      </c>
      <c r="G141" s="97" t="str">
        <f>VLOOKUP(H141,старый!H87:I1882,2,FALSE)</f>
        <v>Диск</v>
      </c>
      <c r="H141" s="3" t="s">
        <v>404</v>
      </c>
      <c r="I141" s="2" t="str">
        <f>VLOOKUP(J141,старый!K87:L1882,2,FALSE)</f>
        <v xml:space="preserve">жүк таситын автомобилі үшін, ілінісудің </v>
      </c>
      <c r="J141" s="2" t="s">
        <v>408</v>
      </c>
      <c r="K141" s="2" t="s">
        <v>26</v>
      </c>
      <c r="L141" s="27">
        <v>5</v>
      </c>
      <c r="M141" s="7">
        <v>75000</v>
      </c>
      <c r="N141" s="20" t="s">
        <v>23</v>
      </c>
      <c r="O141" s="26" t="s">
        <v>6068</v>
      </c>
      <c r="P141" s="2" t="s">
        <v>25</v>
      </c>
      <c r="Q141" s="46">
        <v>2017</v>
      </c>
    </row>
    <row r="142" spans="1:21" s="164" customFormat="1" ht="50.1" customHeight="1">
      <c r="A142" s="72" t="s">
        <v>325</v>
      </c>
      <c r="B142" s="197">
        <v>931240000210</v>
      </c>
      <c r="C142" s="25">
        <v>481400000677</v>
      </c>
      <c r="D142" s="71" t="s">
        <v>3831</v>
      </c>
      <c r="E142" s="71" t="s">
        <v>3831</v>
      </c>
      <c r="F142" s="171" t="s">
        <v>6266</v>
      </c>
      <c r="G142" s="97" t="str">
        <f>VLOOKUP(H142,старый!H88:I1883,2,FALSE)</f>
        <v xml:space="preserve"> DVD-R дискі </v>
      </c>
      <c r="H142" s="3" t="s">
        <v>411</v>
      </c>
      <c r="I142" s="2" t="str">
        <f>VLOOKUP(J142,старый!K88:L1883,2,FALSE)</f>
        <v>сыймдылығы  4,7 Гб</v>
      </c>
      <c r="J142" s="2" t="s">
        <v>412</v>
      </c>
      <c r="K142" s="11" t="s">
        <v>26</v>
      </c>
      <c r="L142" s="2">
        <v>400</v>
      </c>
      <c r="M142" s="7">
        <v>62400</v>
      </c>
      <c r="N142" s="20" t="s">
        <v>23</v>
      </c>
      <c r="O142" s="11" t="s">
        <v>6069</v>
      </c>
      <c r="P142" s="11" t="s">
        <v>19</v>
      </c>
      <c r="Q142" s="46">
        <v>2017</v>
      </c>
      <c r="R142" s="162"/>
      <c r="S142" s="162"/>
      <c r="T142" s="162"/>
      <c r="U142" s="162"/>
    </row>
    <row r="143" spans="1:21" s="164" customFormat="1" ht="50.1" customHeight="1">
      <c r="A143" s="72" t="s">
        <v>328</v>
      </c>
      <c r="B143" s="197">
        <v>931240000210</v>
      </c>
      <c r="C143" s="25">
        <v>481400000677</v>
      </c>
      <c r="D143" s="71" t="s">
        <v>3831</v>
      </c>
      <c r="E143" s="71" t="s">
        <v>3831</v>
      </c>
      <c r="F143" s="171" t="s">
        <v>6266</v>
      </c>
      <c r="G143" s="97" t="str">
        <f>VLOOKUP(H143,старый!H89:I1884,2,FALSE)</f>
        <v>DVD-RW дискі</v>
      </c>
      <c r="H143" s="3" t="s">
        <v>414</v>
      </c>
      <c r="I143" s="2" t="str">
        <f>VLOOKUP(J143,старый!K89:L1884,2,FALSE)</f>
        <v>сыймдылығы  4,7 Гб</v>
      </c>
      <c r="J143" s="3" t="s">
        <v>412</v>
      </c>
      <c r="K143" s="11" t="s">
        <v>26</v>
      </c>
      <c r="L143" s="56">
        <v>400</v>
      </c>
      <c r="M143" s="7">
        <v>78400</v>
      </c>
      <c r="N143" s="20" t="s">
        <v>23</v>
      </c>
      <c r="O143" s="4" t="s">
        <v>6069</v>
      </c>
      <c r="P143" s="4" t="s">
        <v>19</v>
      </c>
      <c r="Q143" s="46">
        <v>2017</v>
      </c>
    </row>
    <row r="144" spans="1:21" s="164" customFormat="1" ht="50.1" customHeight="1">
      <c r="A144" s="72" t="s">
        <v>332</v>
      </c>
      <c r="B144" s="197">
        <v>931240000210</v>
      </c>
      <c r="C144" s="25">
        <v>481400000677</v>
      </c>
      <c r="D144" s="71" t="s">
        <v>3831</v>
      </c>
      <c r="E144" s="71" t="s">
        <v>3831</v>
      </c>
      <c r="F144" s="171" t="s">
        <v>6267</v>
      </c>
      <c r="G144" s="97" t="s">
        <v>6490</v>
      </c>
      <c r="H144" s="3" t="s">
        <v>5765</v>
      </c>
      <c r="I144" s="3" t="s">
        <v>6491</v>
      </c>
      <c r="J144" s="3" t="s">
        <v>5766</v>
      </c>
      <c r="K144" s="11" t="s">
        <v>223</v>
      </c>
      <c r="L144" s="5">
        <v>20</v>
      </c>
      <c r="M144" s="7">
        <v>35900</v>
      </c>
      <c r="N144" s="20" t="s">
        <v>23</v>
      </c>
      <c r="O144" s="3" t="s">
        <v>6024</v>
      </c>
      <c r="P144" s="3" t="s">
        <v>25</v>
      </c>
      <c r="Q144" s="46">
        <v>2017</v>
      </c>
    </row>
    <row r="145" spans="1:22" s="164" customFormat="1" ht="50.1" customHeight="1">
      <c r="A145" s="72" t="s">
        <v>334</v>
      </c>
      <c r="B145" s="197">
        <v>931240000210</v>
      </c>
      <c r="C145" s="25">
        <v>481400000677</v>
      </c>
      <c r="D145" s="71" t="s">
        <v>3831</v>
      </c>
      <c r="E145" s="71" t="s">
        <v>3831</v>
      </c>
      <c r="F145" s="171" t="s">
        <v>6268</v>
      </c>
      <c r="G145" s="97" t="s">
        <v>6492</v>
      </c>
      <c r="H145" s="3" t="s">
        <v>5767</v>
      </c>
      <c r="I145" s="2" t="s">
        <v>6711</v>
      </c>
      <c r="J145" s="3" t="s">
        <v>5768</v>
      </c>
      <c r="K145" s="11" t="s">
        <v>26</v>
      </c>
      <c r="L145" s="5">
        <v>1</v>
      </c>
      <c r="M145" s="7">
        <v>600</v>
      </c>
      <c r="N145" s="20" t="s">
        <v>23</v>
      </c>
      <c r="O145" s="3" t="s">
        <v>1329</v>
      </c>
      <c r="P145" s="3" t="s">
        <v>6027</v>
      </c>
      <c r="Q145" s="46">
        <v>2017</v>
      </c>
    </row>
    <row r="146" spans="1:22" s="164" customFormat="1" ht="50.1" customHeight="1">
      <c r="A146" s="72" t="s">
        <v>336</v>
      </c>
      <c r="B146" s="197">
        <v>931240000210</v>
      </c>
      <c r="C146" s="25">
        <v>481400000677</v>
      </c>
      <c r="D146" s="71" t="s">
        <v>3831</v>
      </c>
      <c r="E146" s="71" t="s">
        <v>3831</v>
      </c>
      <c r="F146" s="171" t="s">
        <v>6268</v>
      </c>
      <c r="G146" s="97" t="s">
        <v>6492</v>
      </c>
      <c r="H146" s="3" t="s">
        <v>5767</v>
      </c>
      <c r="I146" s="2" t="s">
        <v>6711</v>
      </c>
      <c r="J146" s="3" t="s">
        <v>5768</v>
      </c>
      <c r="K146" s="11" t="s">
        <v>26</v>
      </c>
      <c r="L146" s="5">
        <v>1</v>
      </c>
      <c r="M146" s="7">
        <v>500</v>
      </c>
      <c r="N146" s="20" t="s">
        <v>23</v>
      </c>
      <c r="O146" s="3" t="s">
        <v>1329</v>
      </c>
      <c r="P146" s="3" t="s">
        <v>6027</v>
      </c>
      <c r="Q146" s="46">
        <v>2017</v>
      </c>
    </row>
    <row r="147" spans="1:22" s="164" customFormat="1" ht="50.1" customHeight="1">
      <c r="A147" s="72" t="s">
        <v>338</v>
      </c>
      <c r="B147" s="197">
        <v>931240000210</v>
      </c>
      <c r="C147" s="25">
        <v>481400000677</v>
      </c>
      <c r="D147" s="71" t="s">
        <v>3831</v>
      </c>
      <c r="E147" s="71" t="s">
        <v>3831</v>
      </c>
      <c r="F147" s="171" t="s">
        <v>6269</v>
      </c>
      <c r="G147" s="3" t="s">
        <v>6493</v>
      </c>
      <c r="H147" s="3" t="s">
        <v>5769</v>
      </c>
      <c r="I147" s="2" t="s">
        <v>6494</v>
      </c>
      <c r="J147" s="3" t="s">
        <v>5770</v>
      </c>
      <c r="K147" s="11" t="s">
        <v>223</v>
      </c>
      <c r="L147" s="5">
        <v>300</v>
      </c>
      <c r="M147" s="7">
        <v>321600</v>
      </c>
      <c r="N147" s="20" t="s">
        <v>23</v>
      </c>
      <c r="O147" s="3" t="s">
        <v>6030</v>
      </c>
      <c r="P147" s="3" t="s">
        <v>2590</v>
      </c>
      <c r="Q147" s="46">
        <v>2017</v>
      </c>
    </row>
    <row r="148" spans="1:22" s="164" customFormat="1" ht="50.1" customHeight="1">
      <c r="A148" s="72" t="s">
        <v>342</v>
      </c>
      <c r="B148" s="197">
        <v>931240000210</v>
      </c>
      <c r="C148" s="25">
        <v>481400000677</v>
      </c>
      <c r="D148" s="71" t="s">
        <v>3831</v>
      </c>
      <c r="E148" s="71" t="s">
        <v>3831</v>
      </c>
      <c r="F148" s="171" t="s">
        <v>6234</v>
      </c>
      <c r="G148" s="97" t="s">
        <v>6495</v>
      </c>
      <c r="H148" s="3" t="s">
        <v>5771</v>
      </c>
      <c r="I148" s="2" t="s">
        <v>6590</v>
      </c>
      <c r="J148" s="3" t="s">
        <v>5772</v>
      </c>
      <c r="K148" s="11" t="s">
        <v>26</v>
      </c>
      <c r="L148" s="5">
        <v>1</v>
      </c>
      <c r="M148" s="7">
        <v>9500</v>
      </c>
      <c r="N148" s="20" t="s">
        <v>23</v>
      </c>
      <c r="O148" s="3" t="s">
        <v>1329</v>
      </c>
      <c r="P148" s="3" t="s">
        <v>6027</v>
      </c>
      <c r="Q148" s="46">
        <v>2017</v>
      </c>
    </row>
    <row r="149" spans="1:22" s="164" customFormat="1" ht="50.1" customHeight="1">
      <c r="A149" s="72" t="s">
        <v>343</v>
      </c>
      <c r="B149" s="197">
        <v>931240000210</v>
      </c>
      <c r="C149" s="25">
        <v>481400000677</v>
      </c>
      <c r="D149" s="71" t="s">
        <v>3831</v>
      </c>
      <c r="E149" s="71" t="s">
        <v>3831</v>
      </c>
      <c r="F149" s="171" t="s">
        <v>6234</v>
      </c>
      <c r="G149" s="97" t="s">
        <v>6495</v>
      </c>
      <c r="H149" s="3" t="s">
        <v>5771</v>
      </c>
      <c r="I149" s="2" t="s">
        <v>6591</v>
      </c>
      <c r="J149" s="3" t="s">
        <v>5773</v>
      </c>
      <c r="K149" s="11" t="s">
        <v>26</v>
      </c>
      <c r="L149" s="5">
        <v>2</v>
      </c>
      <c r="M149" s="7">
        <v>33794.642999999996</v>
      </c>
      <c r="N149" s="20" t="s">
        <v>23</v>
      </c>
      <c r="O149" s="3" t="s">
        <v>6070</v>
      </c>
      <c r="P149" s="3" t="s">
        <v>6036</v>
      </c>
      <c r="Q149" s="46">
        <v>2017</v>
      </c>
    </row>
    <row r="150" spans="1:22" s="164" customFormat="1" ht="50.1" customHeight="1">
      <c r="A150" s="72" t="s">
        <v>345</v>
      </c>
      <c r="B150" s="197">
        <v>931240000210</v>
      </c>
      <c r="C150" s="25">
        <v>481400000677</v>
      </c>
      <c r="D150" s="71" t="s">
        <v>3831</v>
      </c>
      <c r="E150" s="71" t="s">
        <v>3831</v>
      </c>
      <c r="F150" s="171" t="s">
        <v>6270</v>
      </c>
      <c r="G150" s="97" t="str">
        <f>VLOOKUP(H150,старый!H96:I1891,2,FALSE)</f>
        <v>Кедергіш</v>
      </c>
      <c r="H150" s="3" t="s">
        <v>437</v>
      </c>
      <c r="I150" s="2" t="str">
        <f>VLOOKUP(J150,старый!K96:L1891,2,FALSE)</f>
        <v xml:space="preserve">люминисцентті шамдар үшін </v>
      </c>
      <c r="J150" s="3" t="s">
        <v>438</v>
      </c>
      <c r="K150" s="11" t="s">
        <v>26</v>
      </c>
      <c r="L150" s="5">
        <v>50</v>
      </c>
      <c r="M150" s="7">
        <v>157500</v>
      </c>
      <c r="N150" s="20" t="s">
        <v>23</v>
      </c>
      <c r="O150" s="3" t="s">
        <v>6057</v>
      </c>
      <c r="P150" s="3" t="s">
        <v>8</v>
      </c>
      <c r="Q150" s="46">
        <v>2017</v>
      </c>
    </row>
    <row r="151" spans="1:22" s="164" customFormat="1" ht="50.1" customHeight="1">
      <c r="A151" s="72" t="s">
        <v>347</v>
      </c>
      <c r="B151" s="197">
        <v>931240000210</v>
      </c>
      <c r="C151" s="25">
        <v>481400000677</v>
      </c>
      <c r="D151" s="71" t="s">
        <v>3831</v>
      </c>
      <c r="E151" s="71" t="s">
        <v>3831</v>
      </c>
      <c r="F151" s="171" t="s">
        <v>6270</v>
      </c>
      <c r="G151" s="97" t="str">
        <f>VLOOKUP(H151,старый!H97:I1892,2,FALSE)</f>
        <v>Кедергіш</v>
      </c>
      <c r="H151" s="2" t="s">
        <v>437</v>
      </c>
      <c r="I151" s="2" t="str">
        <f>VLOOKUP(J151,старый!K97:L1892,2,FALSE)</f>
        <v xml:space="preserve">люминисцентті шамдар үшін </v>
      </c>
      <c r="J151" s="84" t="s">
        <v>438</v>
      </c>
      <c r="K151" s="84" t="s">
        <v>26</v>
      </c>
      <c r="L151" s="84">
        <v>50</v>
      </c>
      <c r="M151" s="7">
        <v>189000</v>
      </c>
      <c r="N151" s="20" t="s">
        <v>23</v>
      </c>
      <c r="O151" s="9" t="s">
        <v>6057</v>
      </c>
      <c r="P151" s="2" t="s">
        <v>8</v>
      </c>
      <c r="Q151" s="46">
        <v>2017</v>
      </c>
      <c r="R151" s="166"/>
      <c r="S151" s="166"/>
      <c r="T151" s="166"/>
      <c r="U151" s="166"/>
      <c r="V151" s="166"/>
    </row>
    <row r="152" spans="1:22" s="164" customFormat="1" ht="50.1" customHeight="1">
      <c r="A152" s="72" t="s">
        <v>354</v>
      </c>
      <c r="B152" s="197">
        <v>931240000210</v>
      </c>
      <c r="C152" s="25">
        <v>481400000677</v>
      </c>
      <c r="D152" s="71" t="s">
        <v>3831</v>
      </c>
      <c r="E152" s="71" t="s">
        <v>3831</v>
      </c>
      <c r="F152" s="171" t="s">
        <v>6270</v>
      </c>
      <c r="G152" s="97" t="str">
        <f>VLOOKUP(H152,старый!H98:I1893,2,FALSE)</f>
        <v>Кедергіш</v>
      </c>
      <c r="H152" s="3" t="s">
        <v>437</v>
      </c>
      <c r="I152" s="2" t="str">
        <f>VLOOKUP(J152,старый!K98:L1893,2,FALSE)</f>
        <v xml:space="preserve">люминисцентті шамдар үшін </v>
      </c>
      <c r="J152" s="3" t="s">
        <v>438</v>
      </c>
      <c r="K152" s="11" t="s">
        <v>26</v>
      </c>
      <c r="L152" s="5">
        <v>50</v>
      </c>
      <c r="M152" s="7">
        <v>315000</v>
      </c>
      <c r="N152" s="20" t="s">
        <v>23</v>
      </c>
      <c r="O152" s="3" t="s">
        <v>6057</v>
      </c>
      <c r="P152" s="3" t="s">
        <v>8</v>
      </c>
      <c r="Q152" s="46">
        <v>2017</v>
      </c>
    </row>
    <row r="153" spans="1:22" s="164" customFormat="1" ht="50.1" customHeight="1">
      <c r="A153" s="72" t="s">
        <v>357</v>
      </c>
      <c r="B153" s="197">
        <v>931240000210</v>
      </c>
      <c r="C153" s="25">
        <v>481400000677</v>
      </c>
      <c r="D153" s="71" t="s">
        <v>3831</v>
      </c>
      <c r="E153" s="71" t="s">
        <v>3831</v>
      </c>
      <c r="F153" s="171" t="s">
        <v>6271</v>
      </c>
      <c r="G153" s="97" t="str">
        <f>VLOOKUP(H153,старый!H99:I1894,2,FALSE)</f>
        <v xml:space="preserve">Дюбель - шеге </v>
      </c>
      <c r="H153" s="3" t="s">
        <v>447</v>
      </c>
      <c r="I153" s="2" t="str">
        <f>VLOOKUP(J153,старый!K99:L1894,2,FALSE)</f>
        <v>бұрандамен</v>
      </c>
      <c r="J153" s="3" t="s">
        <v>448</v>
      </c>
      <c r="K153" s="11" t="s">
        <v>26</v>
      </c>
      <c r="L153" s="5">
        <v>600</v>
      </c>
      <c r="M153" s="7">
        <v>3000</v>
      </c>
      <c r="N153" s="20" t="s">
        <v>23</v>
      </c>
      <c r="O153" s="3" t="s">
        <v>6057</v>
      </c>
      <c r="P153" s="3" t="s">
        <v>121</v>
      </c>
      <c r="Q153" s="46">
        <v>2017</v>
      </c>
    </row>
    <row r="154" spans="1:22" s="164" customFormat="1" ht="50.1" customHeight="1">
      <c r="A154" s="72" t="s">
        <v>358</v>
      </c>
      <c r="B154" s="197">
        <v>931240000210</v>
      </c>
      <c r="C154" s="25">
        <v>481400000677</v>
      </c>
      <c r="D154" s="71" t="s">
        <v>3831</v>
      </c>
      <c r="E154" s="71" t="s">
        <v>3831</v>
      </c>
      <c r="F154" s="171" t="s">
        <v>6272</v>
      </c>
      <c r="G154" s="97" t="str">
        <f>VLOOKUP(H154,старый!H100:I1895,2,FALSE)</f>
        <v>Күнделік</v>
      </c>
      <c r="H154" s="3" t="s">
        <v>451</v>
      </c>
      <c r="I154" s="2" t="str">
        <f>VLOOKUP(J154,старый!K100:L1895,2,FALSE)</f>
        <v xml:space="preserve"> А5 форматты, күндері көрсетілген</v>
      </c>
      <c r="J154" s="2" t="s">
        <v>452</v>
      </c>
      <c r="K154" s="11" t="s">
        <v>26</v>
      </c>
      <c r="L154" s="2">
        <v>70</v>
      </c>
      <c r="M154" s="7">
        <v>203000</v>
      </c>
      <c r="N154" s="20" t="s">
        <v>23</v>
      </c>
      <c r="O154" s="11" t="s">
        <v>6071</v>
      </c>
      <c r="P154" s="11" t="s">
        <v>19</v>
      </c>
      <c r="Q154" s="46">
        <v>2017</v>
      </c>
      <c r="R154" s="162"/>
      <c r="S154" s="162"/>
      <c r="T154" s="162"/>
      <c r="U154" s="162"/>
    </row>
    <row r="155" spans="1:22" s="164" customFormat="1" ht="50.1" customHeight="1">
      <c r="A155" s="72" t="s">
        <v>361</v>
      </c>
      <c r="B155" s="197">
        <v>931240000210</v>
      </c>
      <c r="C155" s="25">
        <v>481400000677</v>
      </c>
      <c r="D155" s="71" t="s">
        <v>3831</v>
      </c>
      <c r="E155" s="71" t="s">
        <v>3831</v>
      </c>
      <c r="F155" s="171" t="s">
        <v>6273</v>
      </c>
      <c r="G155" s="97" t="str">
        <f>VLOOKUP(H155,старый!H101:I1896,2,FALSE)</f>
        <v>Сұйықтық</v>
      </c>
      <c r="H155" s="3" t="s">
        <v>455</v>
      </c>
      <c r="I155" s="2" t="str">
        <f>VLOOKUP(J155,старый!K101:L1896,2,FALSE)</f>
        <v>трансмиссиялық, майлайтын, гидравликалық</v>
      </c>
      <c r="J155" s="2" t="s">
        <v>456</v>
      </c>
      <c r="K155" s="11" t="s">
        <v>6019</v>
      </c>
      <c r="L155" s="2">
        <v>30</v>
      </c>
      <c r="M155" s="7">
        <v>75000</v>
      </c>
      <c r="N155" s="20" t="s">
        <v>23</v>
      </c>
      <c r="O155" s="11" t="s">
        <v>6072</v>
      </c>
      <c r="P155" s="11" t="s">
        <v>25</v>
      </c>
      <c r="Q155" s="46">
        <v>2017</v>
      </c>
      <c r="R155" s="162"/>
      <c r="S155" s="162"/>
      <c r="T155" s="162"/>
      <c r="U155" s="162"/>
    </row>
    <row r="156" spans="1:22" s="164" customFormat="1" ht="50.1" customHeight="1">
      <c r="A156" s="72" t="s">
        <v>364</v>
      </c>
      <c r="B156" s="197">
        <v>931240000210</v>
      </c>
      <c r="C156" s="25">
        <v>481400000677</v>
      </c>
      <c r="D156" s="71" t="s">
        <v>3831</v>
      </c>
      <c r="E156" s="71" t="s">
        <v>3831</v>
      </c>
      <c r="F156" s="171" t="s">
        <v>6274</v>
      </c>
      <c r="G156" s="97" t="str">
        <f>VLOOKUP(H156,старый!H102:I1897,2,FALSE)</f>
        <v xml:space="preserve">Шыныны жуу үшін сұйықтық </v>
      </c>
      <c r="H156" s="3" t="s">
        <v>459</v>
      </c>
      <c r="I156" s="2" t="str">
        <f>VLOOKUP(J156,старый!K102:L1897,2,FALSE)</f>
        <v xml:space="preserve">ауаның қалыпты және төмен температурасында автомобиль шыныларын жуу үшін </v>
      </c>
      <c r="J156" s="2" t="s">
        <v>460</v>
      </c>
      <c r="K156" s="11" t="s">
        <v>6019</v>
      </c>
      <c r="L156" s="2">
        <v>50</v>
      </c>
      <c r="M156" s="7">
        <v>15000</v>
      </c>
      <c r="N156" s="20" t="s">
        <v>23</v>
      </c>
      <c r="O156" s="11" t="s">
        <v>461</v>
      </c>
      <c r="P156" s="11" t="s">
        <v>25</v>
      </c>
      <c r="Q156" s="46">
        <v>2017</v>
      </c>
      <c r="R156" s="162"/>
      <c r="S156" s="162"/>
      <c r="T156" s="162"/>
      <c r="U156" s="162"/>
    </row>
    <row r="157" spans="1:22" s="164" customFormat="1" ht="50.1" customHeight="1">
      <c r="A157" s="72" t="s">
        <v>367</v>
      </c>
      <c r="B157" s="197">
        <v>931240000210</v>
      </c>
      <c r="C157" s="25">
        <v>481400000677</v>
      </c>
      <c r="D157" s="71" t="s">
        <v>3831</v>
      </c>
      <c r="E157" s="71" t="s">
        <v>3831</v>
      </c>
      <c r="F157" s="171" t="s">
        <v>6274</v>
      </c>
      <c r="G157" s="97" t="str">
        <f>VLOOKUP(H157,старый!H103:I1898,2,FALSE)</f>
        <v xml:space="preserve">Суытқыш сұйықтығы </v>
      </c>
      <c r="H157" s="3" t="s">
        <v>463</v>
      </c>
      <c r="I157" s="2" t="str">
        <f>VLOOKUP(J157,старый!K103:L1898,2,FALSE)</f>
        <v>қатуға бастайтын температура  -40°С төмен емес, МСТ 28084-89</v>
      </c>
      <c r="J157" s="2" t="s">
        <v>464</v>
      </c>
      <c r="K157" s="11" t="s">
        <v>6019</v>
      </c>
      <c r="L157" s="2">
        <v>1000</v>
      </c>
      <c r="M157" s="7">
        <v>262000</v>
      </c>
      <c r="N157" s="20" t="s">
        <v>23</v>
      </c>
      <c r="O157" s="11" t="s">
        <v>6033</v>
      </c>
      <c r="P157" s="11" t="s">
        <v>2590</v>
      </c>
      <c r="Q157" s="46">
        <v>2017</v>
      </c>
      <c r="R157" s="162"/>
      <c r="S157" s="162"/>
      <c r="T157" s="162"/>
      <c r="U157" s="162"/>
    </row>
    <row r="158" spans="1:22" s="164" customFormat="1" ht="50.1" customHeight="1">
      <c r="A158" s="72" t="s">
        <v>368</v>
      </c>
      <c r="B158" s="197">
        <v>931240000210</v>
      </c>
      <c r="C158" s="25">
        <v>481400000677</v>
      </c>
      <c r="D158" s="71" t="s">
        <v>3831</v>
      </c>
      <c r="E158" s="71" t="s">
        <v>3831</v>
      </c>
      <c r="F158" s="171" t="s">
        <v>6274</v>
      </c>
      <c r="G158" s="97" t="str">
        <f>VLOOKUP(H158,старый!H104:I1899,2,FALSE)</f>
        <v xml:space="preserve">Суытқыш сұйықтығы </v>
      </c>
      <c r="H158" s="3" t="s">
        <v>463</v>
      </c>
      <c r="I158" s="2" t="str">
        <f>VLOOKUP(J158,старый!K104:L1899,2,FALSE)</f>
        <v>қатуға бастайтын температура  -40°С төмен емес, МСТ 28084-89</v>
      </c>
      <c r="J158" s="3" t="s">
        <v>464</v>
      </c>
      <c r="K158" s="11" t="s">
        <v>6019</v>
      </c>
      <c r="L158" s="5">
        <v>1000</v>
      </c>
      <c r="M158" s="7">
        <v>262000</v>
      </c>
      <c r="N158" s="20" t="s">
        <v>23</v>
      </c>
      <c r="O158" s="3" t="s">
        <v>6033</v>
      </c>
      <c r="P158" s="3" t="s">
        <v>2590</v>
      </c>
      <c r="Q158" s="46">
        <v>2017</v>
      </c>
    </row>
    <row r="159" spans="1:22" s="164" customFormat="1" ht="50.1" customHeight="1">
      <c r="A159" s="72" t="s">
        <v>371</v>
      </c>
      <c r="B159" s="197">
        <v>931240000210</v>
      </c>
      <c r="C159" s="25">
        <v>481400000677</v>
      </c>
      <c r="D159" s="71" t="s">
        <v>3831</v>
      </c>
      <c r="E159" s="71" t="s">
        <v>3831</v>
      </c>
      <c r="F159" s="171" t="s">
        <v>6274</v>
      </c>
      <c r="G159" s="97" t="str">
        <f>VLOOKUP(H159,старый!H105:I1900,2,FALSE)</f>
        <v xml:space="preserve">Суытқыш сұйықтығы </v>
      </c>
      <c r="H159" s="3" t="s">
        <v>463</v>
      </c>
      <c r="I159" s="2" t="str">
        <f>VLOOKUP(J159,старый!K105:L1900,2,FALSE)</f>
        <v>қатуға бастайтын температура  -40°С төмен емес, МСТ 28084-89</v>
      </c>
      <c r="J159" s="2" t="s">
        <v>464</v>
      </c>
      <c r="K159" s="11" t="s">
        <v>6019</v>
      </c>
      <c r="L159" s="2">
        <v>100</v>
      </c>
      <c r="M159" s="7">
        <v>55000</v>
      </c>
      <c r="N159" s="20" t="s">
        <v>23</v>
      </c>
      <c r="O159" s="11" t="s">
        <v>6025</v>
      </c>
      <c r="P159" s="11" t="s">
        <v>25</v>
      </c>
      <c r="Q159" s="46">
        <v>2017</v>
      </c>
      <c r="R159" s="162"/>
      <c r="S159" s="162"/>
      <c r="T159" s="162"/>
      <c r="U159" s="162"/>
    </row>
    <row r="160" spans="1:22" s="164" customFormat="1" ht="50.1" customHeight="1">
      <c r="A160" s="72" t="s">
        <v>374</v>
      </c>
      <c r="B160" s="197">
        <v>931240000210</v>
      </c>
      <c r="C160" s="25">
        <v>481400000677</v>
      </c>
      <c r="D160" s="71" t="s">
        <v>3831</v>
      </c>
      <c r="E160" s="71" t="s">
        <v>3831</v>
      </c>
      <c r="F160" s="171" t="s">
        <v>6274</v>
      </c>
      <c r="G160" s="97" t="str">
        <f>VLOOKUP(H160,старый!H106:I1901,2,FALSE)</f>
        <v>Майлау - суытқыш сұйықтығы</v>
      </c>
      <c r="H160" s="3" t="s">
        <v>469</v>
      </c>
      <c r="I160" s="2" t="str">
        <f>VLOOKUP(J160,старый!K106:L1901,2,FALSE)</f>
        <v xml:space="preserve">сумен араластырылатын </v>
      </c>
      <c r="J160" s="3" t="s">
        <v>470</v>
      </c>
      <c r="K160" s="11" t="s">
        <v>223</v>
      </c>
      <c r="L160" s="5">
        <v>5000</v>
      </c>
      <c r="M160" s="7">
        <v>1950000</v>
      </c>
      <c r="N160" s="20" t="s">
        <v>23</v>
      </c>
      <c r="O160" s="3" t="s">
        <v>6073</v>
      </c>
      <c r="P160" s="3" t="s">
        <v>2590</v>
      </c>
      <c r="Q160" s="46">
        <v>2017</v>
      </c>
    </row>
    <row r="161" spans="1:21" s="164" customFormat="1" ht="50.1" customHeight="1">
      <c r="A161" s="72" t="s">
        <v>378</v>
      </c>
      <c r="B161" s="197">
        <v>931240000210</v>
      </c>
      <c r="C161" s="25">
        <v>481400000677</v>
      </c>
      <c r="D161" s="71" t="s">
        <v>3831</v>
      </c>
      <c r="E161" s="71" t="s">
        <v>3831</v>
      </c>
      <c r="F161" s="171" t="s">
        <v>6274</v>
      </c>
      <c r="G161" s="97" t="str">
        <f>VLOOKUP(H161,старый!H107:I1902,2,FALSE)</f>
        <v>Тежеуіш сұйықтығы</v>
      </c>
      <c r="H161" s="3" t="s">
        <v>472</v>
      </c>
      <c r="I161" s="2" t="str">
        <f>VLOOKUP(J161,старый!K107:L1902,2,FALSE)</f>
        <v>гидравликалық, қайнау температурасы 260°С аз емес, жабысқақтығы 900</v>
      </c>
      <c r="J161" s="3" t="s">
        <v>473</v>
      </c>
      <c r="K161" s="11" t="s">
        <v>26</v>
      </c>
      <c r="L161" s="5">
        <v>141</v>
      </c>
      <c r="M161" s="7">
        <v>49350</v>
      </c>
      <c r="N161" s="20" t="s">
        <v>23</v>
      </c>
      <c r="O161" s="3" t="s">
        <v>6033</v>
      </c>
      <c r="P161" s="3" t="s">
        <v>2590</v>
      </c>
      <c r="Q161" s="46">
        <v>2017</v>
      </c>
    </row>
    <row r="162" spans="1:21" s="164" customFormat="1" ht="50.1" customHeight="1">
      <c r="A162" s="72" t="s">
        <v>380</v>
      </c>
      <c r="B162" s="197">
        <v>931240000210</v>
      </c>
      <c r="C162" s="25">
        <v>481400000677</v>
      </c>
      <c r="D162" s="71" t="s">
        <v>3831</v>
      </c>
      <c r="E162" s="71" t="s">
        <v>3831</v>
      </c>
      <c r="F162" s="171" t="s">
        <v>6274</v>
      </c>
      <c r="G162" s="97" t="str">
        <f>VLOOKUP(H162,старый!H108:I1903,2,FALSE)</f>
        <v>Тежеуіш сұйықтығы</v>
      </c>
      <c r="H162" s="3" t="s">
        <v>472</v>
      </c>
      <c r="I162" s="2" t="str">
        <f>VLOOKUP(J162,старый!K108:L1903,2,FALSE)</f>
        <v xml:space="preserve">гидравликалық, қайнау температурасы 230°С аз емес, жабысқақтығы 1800 </v>
      </c>
      <c r="J162" s="3" t="s">
        <v>475</v>
      </c>
      <c r="K162" s="11" t="s">
        <v>6022</v>
      </c>
      <c r="L162" s="5">
        <v>50</v>
      </c>
      <c r="M162" s="7">
        <v>22500</v>
      </c>
      <c r="N162" s="20" t="s">
        <v>23</v>
      </c>
      <c r="O162" s="3" t="s">
        <v>6072</v>
      </c>
      <c r="P162" s="3" t="s">
        <v>25</v>
      </c>
      <c r="Q162" s="46">
        <v>2017</v>
      </c>
    </row>
    <row r="163" spans="1:21" s="164" customFormat="1" ht="50.1" customHeight="1">
      <c r="A163" s="72" t="s">
        <v>382</v>
      </c>
      <c r="B163" s="197">
        <v>931240000210</v>
      </c>
      <c r="C163" s="25">
        <v>481400000677</v>
      </c>
      <c r="D163" s="71" t="s">
        <v>3831</v>
      </c>
      <c r="E163" s="71" t="s">
        <v>3831</v>
      </c>
      <c r="F163" s="171" t="s">
        <v>6232</v>
      </c>
      <c r="G163" s="97" t="str">
        <f>VLOOKUP(H163,старый!H109:I1904,2,FALSE)</f>
        <v>Журнал</v>
      </c>
      <c r="H163" s="3" t="s">
        <v>477</v>
      </c>
      <c r="I163" s="2" t="str">
        <f>VLOOKUP(J163,старый!K109:L1904,2,FALSE)</f>
        <v>есепке алу</v>
      </c>
      <c r="J163" s="3" t="s">
        <v>478</v>
      </c>
      <c r="K163" s="11" t="s">
        <v>26</v>
      </c>
      <c r="L163" s="5">
        <v>300</v>
      </c>
      <c r="M163" s="7">
        <v>192900</v>
      </c>
      <c r="N163" s="20" t="s">
        <v>23</v>
      </c>
      <c r="O163" s="3" t="s">
        <v>6030</v>
      </c>
      <c r="P163" s="3" t="s">
        <v>125</v>
      </c>
      <c r="Q163" s="46">
        <v>2017</v>
      </c>
    </row>
    <row r="164" spans="1:21" s="164" customFormat="1" ht="50.1" customHeight="1">
      <c r="A164" s="72" t="s">
        <v>384</v>
      </c>
      <c r="B164" s="197">
        <v>931240000210</v>
      </c>
      <c r="C164" s="25">
        <v>481400000677</v>
      </c>
      <c r="D164" s="71" t="s">
        <v>3831</v>
      </c>
      <c r="E164" s="71" t="s">
        <v>3831</v>
      </c>
      <c r="F164" s="171" t="s">
        <v>6232</v>
      </c>
      <c r="G164" s="97" t="str">
        <f>VLOOKUP(H164,старый!H110:I1905,2,FALSE)</f>
        <v>Журнал</v>
      </c>
      <c r="H164" s="3" t="s">
        <v>477</v>
      </c>
      <c r="I164" s="2" t="str">
        <f>VLOOKUP(J164,старый!K110:L1905,2,FALSE)</f>
        <v>есепке алу</v>
      </c>
      <c r="J164" s="3" t="s">
        <v>478</v>
      </c>
      <c r="K164" s="11" t="s">
        <v>26</v>
      </c>
      <c r="L164" s="5">
        <v>250</v>
      </c>
      <c r="M164" s="7">
        <v>92000</v>
      </c>
      <c r="N164" s="20" t="s">
        <v>23</v>
      </c>
      <c r="O164" s="3" t="s">
        <v>6030</v>
      </c>
      <c r="P164" s="3" t="s">
        <v>125</v>
      </c>
      <c r="Q164" s="46">
        <v>2017</v>
      </c>
    </row>
    <row r="165" spans="1:21" s="164" customFormat="1" ht="50.1" customHeight="1">
      <c r="A165" s="72" t="s">
        <v>386</v>
      </c>
      <c r="B165" s="197">
        <v>931240000210</v>
      </c>
      <c r="C165" s="25">
        <v>481400000677</v>
      </c>
      <c r="D165" s="71" t="s">
        <v>3831</v>
      </c>
      <c r="E165" s="71" t="s">
        <v>3831</v>
      </c>
      <c r="F165" s="171" t="s">
        <v>6232</v>
      </c>
      <c r="G165" s="97" t="str">
        <f>VLOOKUP(H165,старый!H111:I1906,2,FALSE)</f>
        <v>Журнал</v>
      </c>
      <c r="H165" s="3" t="s">
        <v>477</v>
      </c>
      <c r="I165" s="2" t="str">
        <f>VLOOKUP(J165,старый!K111:L1906,2,FALSE)</f>
        <v>есепке алу</v>
      </c>
      <c r="J165" s="3" t="s">
        <v>478</v>
      </c>
      <c r="K165" s="11" t="s">
        <v>26</v>
      </c>
      <c r="L165" s="5">
        <v>40</v>
      </c>
      <c r="M165" s="7">
        <v>33600</v>
      </c>
      <c r="N165" s="20" t="s">
        <v>23</v>
      </c>
      <c r="O165" s="3" t="s">
        <v>6030</v>
      </c>
      <c r="P165" s="3" t="s">
        <v>125</v>
      </c>
      <c r="Q165" s="46">
        <v>2017</v>
      </c>
    </row>
    <row r="166" spans="1:21" s="164" customFormat="1" ht="50.1" customHeight="1">
      <c r="A166" s="72" t="s">
        <v>388</v>
      </c>
      <c r="B166" s="197">
        <v>931240000210</v>
      </c>
      <c r="C166" s="25">
        <v>481400000677</v>
      </c>
      <c r="D166" s="71" t="s">
        <v>3831</v>
      </c>
      <c r="E166" s="71" t="s">
        <v>3831</v>
      </c>
      <c r="F166" s="171" t="s">
        <v>6275</v>
      </c>
      <c r="G166" s="97" t="str">
        <f>VLOOKUP(H166,старый!H112:I1907,2,FALSE)</f>
        <v>Құйындатқыш</v>
      </c>
      <c r="H166" s="3" t="s">
        <v>482</v>
      </c>
      <c r="I166" s="2" t="str">
        <f>VLOOKUP(J166,старый!K112:L1907,2,FALSE)</f>
        <v xml:space="preserve">газ плазмалық кескіштің жабдықтары үшін </v>
      </c>
      <c r="J166" s="3" t="s">
        <v>483</v>
      </c>
      <c r="K166" s="11" t="s">
        <v>26</v>
      </c>
      <c r="L166" s="5">
        <v>7</v>
      </c>
      <c r="M166" s="7">
        <v>16800</v>
      </c>
      <c r="N166" s="20" t="s">
        <v>23</v>
      </c>
      <c r="O166" s="3" t="s">
        <v>136</v>
      </c>
      <c r="P166" s="3" t="s">
        <v>233</v>
      </c>
      <c r="Q166" s="46">
        <v>2017</v>
      </c>
    </row>
    <row r="167" spans="1:21" s="164" customFormat="1" ht="50.1" customHeight="1">
      <c r="A167" s="72" t="s">
        <v>391</v>
      </c>
      <c r="B167" s="197">
        <v>931240000210</v>
      </c>
      <c r="C167" s="25">
        <v>481400000677</v>
      </c>
      <c r="D167" s="71" t="s">
        <v>3831</v>
      </c>
      <c r="E167" s="71" t="s">
        <v>3831</v>
      </c>
      <c r="F167" s="171" t="s">
        <v>6275</v>
      </c>
      <c r="G167" s="97" t="str">
        <f>VLOOKUP(H167,старый!H113:I1908,2,FALSE)</f>
        <v>Құйындатқыш</v>
      </c>
      <c r="H167" s="3" t="s">
        <v>482</v>
      </c>
      <c r="I167" s="2" t="str">
        <f>VLOOKUP(J167,старый!K113:L1908,2,FALSE)</f>
        <v xml:space="preserve">газ плазмалық кескіштің жабдықтары үшін </v>
      </c>
      <c r="J167" s="3" t="s">
        <v>483</v>
      </c>
      <c r="K167" s="11" t="s">
        <v>26</v>
      </c>
      <c r="L167" s="5">
        <v>10</v>
      </c>
      <c r="M167" s="7">
        <v>63500</v>
      </c>
      <c r="N167" s="20" t="s">
        <v>23</v>
      </c>
      <c r="O167" s="3" t="s">
        <v>6057</v>
      </c>
      <c r="P167" s="3" t="s">
        <v>233</v>
      </c>
      <c r="Q167" s="46">
        <v>2017</v>
      </c>
    </row>
    <row r="168" spans="1:21" s="164" customFormat="1" ht="50.1" customHeight="1">
      <c r="A168" s="72" t="s">
        <v>392</v>
      </c>
      <c r="B168" s="197">
        <v>931240000210</v>
      </c>
      <c r="C168" s="25">
        <v>481400000677</v>
      </c>
      <c r="D168" s="71" t="s">
        <v>3831</v>
      </c>
      <c r="E168" s="71" t="s">
        <v>3831</v>
      </c>
      <c r="F168" s="171" t="s">
        <v>6275</v>
      </c>
      <c r="G168" s="97" t="str">
        <f>VLOOKUP(H168,старый!H114:I1909,2,FALSE)</f>
        <v>Құйындатқыш</v>
      </c>
      <c r="H168" s="3" t="s">
        <v>482</v>
      </c>
      <c r="I168" s="2" t="str">
        <f>VLOOKUP(J168,старый!K114:L1909,2,FALSE)</f>
        <v xml:space="preserve">газ плазмалық кескіштің жабдықтары үшін </v>
      </c>
      <c r="J168" s="2" t="s">
        <v>483</v>
      </c>
      <c r="K168" s="11" t="s">
        <v>26</v>
      </c>
      <c r="L168" s="2">
        <v>10</v>
      </c>
      <c r="M168" s="7">
        <v>63500</v>
      </c>
      <c r="N168" s="20" t="s">
        <v>23</v>
      </c>
      <c r="O168" s="11" t="s">
        <v>6057</v>
      </c>
      <c r="P168" s="11" t="s">
        <v>233</v>
      </c>
      <c r="Q168" s="46">
        <v>2017</v>
      </c>
      <c r="R168" s="162"/>
      <c r="S168" s="162"/>
      <c r="T168" s="162"/>
      <c r="U168" s="162"/>
    </row>
    <row r="169" spans="1:21" s="164" customFormat="1" ht="50.1" customHeight="1">
      <c r="A169" s="72" t="s">
        <v>395</v>
      </c>
      <c r="B169" s="197">
        <v>931240000210</v>
      </c>
      <c r="C169" s="25">
        <v>481400000677</v>
      </c>
      <c r="D169" s="71" t="s">
        <v>3831</v>
      </c>
      <c r="E169" s="71" t="s">
        <v>3831</v>
      </c>
      <c r="F169" s="171" t="s">
        <v>6275</v>
      </c>
      <c r="G169" s="97" t="str">
        <f>VLOOKUP(H169,старый!H115:I1910,2,FALSE)</f>
        <v>Құйындатқыш</v>
      </c>
      <c r="H169" s="3" t="s">
        <v>482</v>
      </c>
      <c r="I169" s="2" t="str">
        <f>VLOOKUP(J169,старый!K115:L1910,2,FALSE)</f>
        <v xml:space="preserve">газ плазмалық кескіштің жабдықтары үшін </v>
      </c>
      <c r="J169" s="2" t="s">
        <v>483</v>
      </c>
      <c r="K169" s="11" t="s">
        <v>26</v>
      </c>
      <c r="L169" s="2">
        <v>7</v>
      </c>
      <c r="M169" s="7">
        <v>45500</v>
      </c>
      <c r="N169" s="20" t="s">
        <v>23</v>
      </c>
      <c r="O169" s="11" t="s">
        <v>136</v>
      </c>
      <c r="P169" s="11" t="s">
        <v>233</v>
      </c>
      <c r="Q169" s="46">
        <v>2017</v>
      </c>
      <c r="R169" s="162"/>
      <c r="S169" s="162"/>
      <c r="T169" s="162"/>
      <c r="U169" s="162"/>
    </row>
    <row r="170" spans="1:21" s="164" customFormat="1" ht="50.1" customHeight="1">
      <c r="A170" s="72" t="s">
        <v>398</v>
      </c>
      <c r="B170" s="197">
        <v>931240000210</v>
      </c>
      <c r="C170" s="25">
        <v>481400000677</v>
      </c>
      <c r="D170" s="71" t="s">
        <v>3831</v>
      </c>
      <c r="E170" s="71" t="s">
        <v>3831</v>
      </c>
      <c r="F170" s="171" t="s">
        <v>6275</v>
      </c>
      <c r="G170" s="97" t="str">
        <f>VLOOKUP(H170,старый!H116:I1911,2,FALSE)</f>
        <v>Құйындатқыш</v>
      </c>
      <c r="H170" s="3" t="s">
        <v>482</v>
      </c>
      <c r="I170" s="2" t="str">
        <f>VLOOKUP(J170,старый!K116:L1911,2,FALSE)</f>
        <v xml:space="preserve">газ плазмалық кескіштің жабдықтары үшін </v>
      </c>
      <c r="J170" s="2" t="s">
        <v>483</v>
      </c>
      <c r="K170" s="11" t="s">
        <v>26</v>
      </c>
      <c r="L170" s="2">
        <v>7</v>
      </c>
      <c r="M170" s="7">
        <v>52150</v>
      </c>
      <c r="N170" s="20" t="s">
        <v>23</v>
      </c>
      <c r="O170" s="11" t="s">
        <v>136</v>
      </c>
      <c r="P170" s="11" t="s">
        <v>233</v>
      </c>
      <c r="Q170" s="46">
        <v>2017</v>
      </c>
      <c r="R170" s="162"/>
      <c r="S170" s="162"/>
      <c r="T170" s="162"/>
      <c r="U170" s="162"/>
    </row>
    <row r="171" spans="1:21" s="164" customFormat="1" ht="50.1" customHeight="1">
      <c r="A171" s="72" t="s">
        <v>399</v>
      </c>
      <c r="B171" s="197">
        <v>931240000210</v>
      </c>
      <c r="C171" s="25">
        <v>481400000677</v>
      </c>
      <c r="D171" s="71" t="s">
        <v>3831</v>
      </c>
      <c r="E171" s="71" t="s">
        <v>3831</v>
      </c>
      <c r="F171" s="171" t="s">
        <v>6241</v>
      </c>
      <c r="G171" s="97" t="str">
        <f>VLOOKUP(H171,старый!H117:I1912,2,FALSE)</f>
        <v>Ысырма</v>
      </c>
      <c r="H171" s="23" t="s">
        <v>502</v>
      </c>
      <c r="I171" s="2" t="str">
        <f>VLOOKUP(J171,старый!K117:L1912,2,FALSE)</f>
        <v>болаттан, құбыр желісіне қосу түрі  - дәнекерлеп, қысымы - 10 Мпа, МСТ 9698-86</v>
      </c>
      <c r="J171" s="34" t="s">
        <v>503</v>
      </c>
      <c r="K171" s="2" t="s">
        <v>26</v>
      </c>
      <c r="L171" s="27">
        <v>80</v>
      </c>
      <c r="M171" s="7">
        <v>1696000</v>
      </c>
      <c r="N171" s="20" t="s">
        <v>23</v>
      </c>
      <c r="O171" s="26" t="s">
        <v>6074</v>
      </c>
      <c r="P171" s="2" t="s">
        <v>6067</v>
      </c>
      <c r="Q171" s="46">
        <v>2017</v>
      </c>
    </row>
    <row r="172" spans="1:21" s="164" customFormat="1" ht="50.1" customHeight="1">
      <c r="A172" s="72" t="s">
        <v>403</v>
      </c>
      <c r="B172" s="197">
        <v>931240000210</v>
      </c>
      <c r="C172" s="25">
        <v>481400000677</v>
      </c>
      <c r="D172" s="71" t="s">
        <v>3831</v>
      </c>
      <c r="E172" s="71" t="s">
        <v>3831</v>
      </c>
      <c r="F172" s="171" t="s">
        <v>6268</v>
      </c>
      <c r="G172" s="97" t="s">
        <v>6496</v>
      </c>
      <c r="H172" s="4" t="s">
        <v>5774</v>
      </c>
      <c r="I172" s="2" t="s">
        <v>6592</v>
      </c>
      <c r="J172" s="4" t="s">
        <v>5775</v>
      </c>
      <c r="K172" s="18" t="s">
        <v>26</v>
      </c>
      <c r="L172" s="21">
        <v>2</v>
      </c>
      <c r="M172" s="7">
        <v>200</v>
      </c>
      <c r="N172" s="20" t="s">
        <v>23</v>
      </c>
      <c r="O172" s="4" t="s">
        <v>39</v>
      </c>
      <c r="P172" s="20" t="s">
        <v>125</v>
      </c>
      <c r="Q172" s="46">
        <v>2017</v>
      </c>
      <c r="R172" s="165"/>
      <c r="S172" s="165"/>
      <c r="T172" s="165"/>
      <c r="U172" s="165"/>
    </row>
    <row r="173" spans="1:21" s="164" customFormat="1" ht="50.1" customHeight="1">
      <c r="A173" s="72" t="s">
        <v>407</v>
      </c>
      <c r="B173" s="197">
        <v>931240000210</v>
      </c>
      <c r="C173" s="25">
        <v>481400000677</v>
      </c>
      <c r="D173" s="71" t="s">
        <v>3831</v>
      </c>
      <c r="E173" s="71" t="s">
        <v>3831</v>
      </c>
      <c r="F173" s="171" t="s">
        <v>6268</v>
      </c>
      <c r="G173" s="97" t="s">
        <v>6496</v>
      </c>
      <c r="H173" s="4" t="s">
        <v>5774</v>
      </c>
      <c r="I173" s="2" t="s">
        <v>6592</v>
      </c>
      <c r="J173" s="4" t="s">
        <v>5775</v>
      </c>
      <c r="K173" s="18" t="s">
        <v>26</v>
      </c>
      <c r="L173" s="21">
        <v>2</v>
      </c>
      <c r="M173" s="7">
        <v>200</v>
      </c>
      <c r="N173" s="20" t="s">
        <v>23</v>
      </c>
      <c r="O173" s="4" t="s">
        <v>39</v>
      </c>
      <c r="P173" s="20" t="s">
        <v>125</v>
      </c>
      <c r="Q173" s="46">
        <v>2017</v>
      </c>
      <c r="R173" s="165"/>
      <c r="S173" s="165"/>
      <c r="T173" s="165"/>
      <c r="U173" s="165"/>
    </row>
    <row r="174" spans="1:21" s="164" customFormat="1" ht="50.1" customHeight="1">
      <c r="A174" s="72" t="s">
        <v>410</v>
      </c>
      <c r="B174" s="197">
        <v>931240000210</v>
      </c>
      <c r="C174" s="25">
        <v>481400000677</v>
      </c>
      <c r="D174" s="71" t="s">
        <v>3831</v>
      </c>
      <c r="E174" s="71" t="s">
        <v>3831</v>
      </c>
      <c r="F174" s="171" t="s">
        <v>6268</v>
      </c>
      <c r="G174" s="97" t="s">
        <v>6496</v>
      </c>
      <c r="H174" s="3" t="s">
        <v>5774</v>
      </c>
      <c r="I174" s="2" t="s">
        <v>6592</v>
      </c>
      <c r="J174" s="3" t="s">
        <v>5775</v>
      </c>
      <c r="K174" s="40" t="s">
        <v>26</v>
      </c>
      <c r="L174" s="60">
        <v>7</v>
      </c>
      <c r="M174" s="7">
        <v>2100</v>
      </c>
      <c r="N174" s="20" t="s">
        <v>23</v>
      </c>
      <c r="O174" s="4" t="s">
        <v>6075</v>
      </c>
      <c r="P174" s="14" t="s">
        <v>125</v>
      </c>
      <c r="Q174" s="46">
        <v>2017</v>
      </c>
    </row>
    <row r="175" spans="1:21" s="164" customFormat="1" ht="50.1" customHeight="1">
      <c r="A175" s="72" t="s">
        <v>413</v>
      </c>
      <c r="B175" s="197">
        <v>931240000210</v>
      </c>
      <c r="C175" s="25">
        <v>481400000677</v>
      </c>
      <c r="D175" s="71" t="s">
        <v>3831</v>
      </c>
      <c r="E175" s="71" t="s">
        <v>3831</v>
      </c>
      <c r="F175" s="171" t="s">
        <v>6268</v>
      </c>
      <c r="G175" s="97" t="s">
        <v>6496</v>
      </c>
      <c r="H175" s="3" t="s">
        <v>5774</v>
      </c>
      <c r="I175" s="2" t="s">
        <v>6592</v>
      </c>
      <c r="J175" s="3" t="s">
        <v>5775</v>
      </c>
      <c r="K175" s="40" t="s">
        <v>26</v>
      </c>
      <c r="L175" s="60">
        <v>5</v>
      </c>
      <c r="M175" s="7">
        <v>1500</v>
      </c>
      <c r="N175" s="20" t="s">
        <v>23</v>
      </c>
      <c r="O175" s="4" t="s">
        <v>6076</v>
      </c>
      <c r="P175" s="14" t="s">
        <v>125</v>
      </c>
      <c r="Q175" s="46">
        <v>2017</v>
      </c>
    </row>
    <row r="176" spans="1:21" s="164" customFormat="1" ht="50.1" customHeight="1">
      <c r="A176" s="72" t="s">
        <v>415</v>
      </c>
      <c r="B176" s="197">
        <v>931240000210</v>
      </c>
      <c r="C176" s="25">
        <v>481400000677</v>
      </c>
      <c r="D176" s="71" t="s">
        <v>3831</v>
      </c>
      <c r="E176" s="71" t="s">
        <v>3831</v>
      </c>
      <c r="F176" s="171" t="s">
        <v>6243</v>
      </c>
      <c r="G176" s="97" t="s">
        <v>6496</v>
      </c>
      <c r="H176" s="3" t="s">
        <v>5774</v>
      </c>
      <c r="I176" s="2" t="s">
        <v>6712</v>
      </c>
      <c r="J176" s="3" t="s">
        <v>5776</v>
      </c>
      <c r="K176" s="11" t="s">
        <v>26</v>
      </c>
      <c r="L176" s="15">
        <v>2</v>
      </c>
      <c r="M176" s="7">
        <v>300</v>
      </c>
      <c r="N176" s="20" t="s">
        <v>23</v>
      </c>
      <c r="O176" s="4" t="s">
        <v>39</v>
      </c>
      <c r="P176" s="4" t="s">
        <v>125</v>
      </c>
      <c r="Q176" s="46">
        <v>2017</v>
      </c>
    </row>
    <row r="177" spans="1:21" s="164" customFormat="1" ht="50.1" customHeight="1">
      <c r="A177" s="72" t="s">
        <v>418</v>
      </c>
      <c r="B177" s="197">
        <v>931240000210</v>
      </c>
      <c r="C177" s="25">
        <v>481400000677</v>
      </c>
      <c r="D177" s="71" t="s">
        <v>3831</v>
      </c>
      <c r="E177" s="71" t="s">
        <v>3831</v>
      </c>
      <c r="F177" s="171" t="s">
        <v>6243</v>
      </c>
      <c r="G177" s="97" t="s">
        <v>6496</v>
      </c>
      <c r="H177" s="3" t="s">
        <v>5774</v>
      </c>
      <c r="I177" s="2" t="s">
        <v>6712</v>
      </c>
      <c r="J177" s="3" t="s">
        <v>5776</v>
      </c>
      <c r="K177" s="11" t="s">
        <v>26</v>
      </c>
      <c r="L177" s="15">
        <v>7</v>
      </c>
      <c r="M177" s="7">
        <v>1750</v>
      </c>
      <c r="N177" s="20" t="s">
        <v>23</v>
      </c>
      <c r="O177" s="4" t="s">
        <v>6075</v>
      </c>
      <c r="P177" s="4" t="s">
        <v>125</v>
      </c>
      <c r="Q177" s="46">
        <v>2017</v>
      </c>
    </row>
    <row r="178" spans="1:21" s="164" customFormat="1" ht="50.1" customHeight="1">
      <c r="A178" s="72" t="s">
        <v>421</v>
      </c>
      <c r="B178" s="197">
        <v>931240000210</v>
      </c>
      <c r="C178" s="25">
        <v>481400000677</v>
      </c>
      <c r="D178" s="71" t="s">
        <v>3831</v>
      </c>
      <c r="E178" s="71" t="s">
        <v>3831</v>
      </c>
      <c r="F178" s="171" t="s">
        <v>6243</v>
      </c>
      <c r="G178" s="97" t="s">
        <v>6496</v>
      </c>
      <c r="H178" s="3" t="s">
        <v>5774</v>
      </c>
      <c r="I178" s="2" t="s">
        <v>6712</v>
      </c>
      <c r="J178" s="2" t="s">
        <v>5776</v>
      </c>
      <c r="K178" s="2" t="s">
        <v>26</v>
      </c>
      <c r="L178" s="27">
        <v>5</v>
      </c>
      <c r="M178" s="7">
        <v>1250</v>
      </c>
      <c r="N178" s="20" t="s">
        <v>23</v>
      </c>
      <c r="O178" s="26" t="s">
        <v>6076</v>
      </c>
      <c r="P178" s="2" t="s">
        <v>125</v>
      </c>
      <c r="Q178" s="46">
        <v>2017</v>
      </c>
    </row>
    <row r="179" spans="1:21" s="164" customFormat="1" ht="50.1" customHeight="1">
      <c r="A179" s="72" t="s">
        <v>424</v>
      </c>
      <c r="B179" s="197">
        <v>931240000210</v>
      </c>
      <c r="C179" s="25">
        <v>481400000677</v>
      </c>
      <c r="D179" s="71" t="s">
        <v>3831</v>
      </c>
      <c r="E179" s="71" t="s">
        <v>3831</v>
      </c>
      <c r="F179" s="171" t="s">
        <v>6243</v>
      </c>
      <c r="G179" s="97" t="s">
        <v>6496</v>
      </c>
      <c r="H179" s="3" t="s">
        <v>5774</v>
      </c>
      <c r="I179" s="2" t="s">
        <v>6712</v>
      </c>
      <c r="J179" s="2" t="s">
        <v>5776</v>
      </c>
      <c r="K179" s="2" t="s">
        <v>26</v>
      </c>
      <c r="L179" s="27">
        <v>2</v>
      </c>
      <c r="M179" s="7">
        <v>100</v>
      </c>
      <c r="N179" s="20" t="s">
        <v>23</v>
      </c>
      <c r="O179" s="26" t="s">
        <v>39</v>
      </c>
      <c r="P179" s="2" t="s">
        <v>125</v>
      </c>
      <c r="Q179" s="46">
        <v>2017</v>
      </c>
    </row>
    <row r="180" spans="1:21" s="164" customFormat="1" ht="50.1" customHeight="1">
      <c r="A180" s="72" t="s">
        <v>426</v>
      </c>
      <c r="B180" s="197">
        <v>931240000210</v>
      </c>
      <c r="C180" s="25">
        <v>481400000677</v>
      </c>
      <c r="D180" s="71" t="s">
        <v>3831</v>
      </c>
      <c r="E180" s="71" t="s">
        <v>3831</v>
      </c>
      <c r="F180" s="171" t="s">
        <v>6243</v>
      </c>
      <c r="G180" s="97" t="s">
        <v>6496</v>
      </c>
      <c r="H180" s="3" t="s">
        <v>5774</v>
      </c>
      <c r="I180" s="2" t="s">
        <v>6712</v>
      </c>
      <c r="J180" s="2" t="s">
        <v>5776</v>
      </c>
      <c r="K180" s="2" t="s">
        <v>26</v>
      </c>
      <c r="L180" s="27">
        <v>2</v>
      </c>
      <c r="M180" s="7">
        <v>100</v>
      </c>
      <c r="N180" s="20" t="s">
        <v>23</v>
      </c>
      <c r="O180" s="26" t="s">
        <v>39</v>
      </c>
      <c r="P180" s="2" t="s">
        <v>125</v>
      </c>
      <c r="Q180" s="46">
        <v>2017</v>
      </c>
    </row>
    <row r="181" spans="1:21" s="164" customFormat="1" ht="50.1" customHeight="1">
      <c r="A181" s="72" t="s">
        <v>428</v>
      </c>
      <c r="B181" s="197">
        <v>931240000210</v>
      </c>
      <c r="C181" s="25">
        <v>481400000677</v>
      </c>
      <c r="D181" s="71" t="s">
        <v>3831</v>
      </c>
      <c r="E181" s="71" t="s">
        <v>3831</v>
      </c>
      <c r="F181" s="171" t="s">
        <v>6243</v>
      </c>
      <c r="G181" s="97" t="s">
        <v>6496</v>
      </c>
      <c r="H181" s="61" t="s">
        <v>5774</v>
      </c>
      <c r="I181" s="2" t="s">
        <v>6712</v>
      </c>
      <c r="J181" s="24" t="s">
        <v>5776</v>
      </c>
      <c r="K181" s="62" t="s">
        <v>26</v>
      </c>
      <c r="L181" s="27">
        <v>2</v>
      </c>
      <c r="M181" s="7">
        <v>500</v>
      </c>
      <c r="N181" s="20" t="s">
        <v>23</v>
      </c>
      <c r="O181" s="26" t="s">
        <v>39</v>
      </c>
      <c r="P181" s="2" t="s">
        <v>125</v>
      </c>
      <c r="Q181" s="46">
        <v>2017</v>
      </c>
    </row>
    <row r="182" spans="1:21" s="164" customFormat="1" ht="50.1" customHeight="1">
      <c r="A182" s="72" t="s">
        <v>433</v>
      </c>
      <c r="B182" s="197">
        <v>931240000210</v>
      </c>
      <c r="C182" s="25">
        <v>481400000677</v>
      </c>
      <c r="D182" s="71" t="s">
        <v>3831</v>
      </c>
      <c r="E182" s="71" t="s">
        <v>3831</v>
      </c>
      <c r="F182" s="171" t="s">
        <v>6250</v>
      </c>
      <c r="G182" s="97" t="str">
        <f>VLOOKUP(H182,старый!H128:I1923,2,FALSE)</f>
        <v>Тойтарма</v>
      </c>
      <c r="H182" s="3" t="s">
        <v>505</v>
      </c>
      <c r="I182" s="2" t="str">
        <f>VLOOKUP(J182,старый!K128:L1923,2,FALSE)</f>
        <v>алюминииден</v>
      </c>
      <c r="J182" s="28" t="s">
        <v>506</v>
      </c>
      <c r="K182" s="2" t="s">
        <v>26</v>
      </c>
      <c r="L182" s="30">
        <v>500</v>
      </c>
      <c r="M182" s="7">
        <v>2000</v>
      </c>
      <c r="N182" s="20" t="s">
        <v>23</v>
      </c>
      <c r="O182" s="11" t="s">
        <v>6037</v>
      </c>
      <c r="P182" s="29" t="s">
        <v>25</v>
      </c>
      <c r="Q182" s="46">
        <v>2017</v>
      </c>
      <c r="R182" s="162"/>
      <c r="S182" s="162"/>
      <c r="T182" s="162"/>
      <c r="U182" s="162"/>
    </row>
    <row r="183" spans="1:21" s="164" customFormat="1" ht="50.1" customHeight="1">
      <c r="A183" s="72" t="s">
        <v>436</v>
      </c>
      <c r="B183" s="197">
        <v>931240000210</v>
      </c>
      <c r="C183" s="25">
        <v>481400000677</v>
      </c>
      <c r="D183" s="71" t="s">
        <v>3831</v>
      </c>
      <c r="E183" s="71" t="s">
        <v>3831</v>
      </c>
      <c r="F183" s="171" t="s">
        <v>6250</v>
      </c>
      <c r="G183" s="97" t="str">
        <f>VLOOKUP(H183,старый!H129:I1924,2,FALSE)</f>
        <v>Тойтарма</v>
      </c>
      <c r="H183" s="3" t="s">
        <v>505</v>
      </c>
      <c r="I183" s="2" t="str">
        <f>VLOOKUP(J183,старый!K129:L1924,2,FALSE)</f>
        <v>алюминииден</v>
      </c>
      <c r="J183" s="3" t="s">
        <v>506</v>
      </c>
      <c r="K183" s="11" t="s">
        <v>26</v>
      </c>
      <c r="L183" s="5">
        <v>500</v>
      </c>
      <c r="M183" s="7">
        <v>2000</v>
      </c>
      <c r="N183" s="20" t="s">
        <v>23</v>
      </c>
      <c r="O183" s="3" t="s">
        <v>6037</v>
      </c>
      <c r="P183" s="3" t="s">
        <v>25</v>
      </c>
      <c r="Q183" s="46">
        <v>2017</v>
      </c>
    </row>
    <row r="184" spans="1:21" s="164" customFormat="1" ht="50.1" customHeight="1">
      <c r="A184" s="72" t="s">
        <v>439</v>
      </c>
      <c r="B184" s="197">
        <v>931240000210</v>
      </c>
      <c r="C184" s="25">
        <v>481400000677</v>
      </c>
      <c r="D184" s="71" t="s">
        <v>3831</v>
      </c>
      <c r="E184" s="71" t="s">
        <v>3831</v>
      </c>
      <c r="F184" s="171" t="s">
        <v>6250</v>
      </c>
      <c r="G184" s="97" t="str">
        <f>VLOOKUP(H184,старый!H130:I1925,2,FALSE)</f>
        <v>Тойтарма</v>
      </c>
      <c r="H184" s="3" t="s">
        <v>505</v>
      </c>
      <c r="I184" s="2" t="str">
        <f>VLOOKUP(J184,старый!K130:L1925,2,FALSE)</f>
        <v>алюминииден</v>
      </c>
      <c r="J184" s="3" t="s">
        <v>506</v>
      </c>
      <c r="K184" s="11" t="s">
        <v>26</v>
      </c>
      <c r="L184" s="5">
        <v>600</v>
      </c>
      <c r="M184" s="7">
        <v>2400</v>
      </c>
      <c r="N184" s="20" t="s">
        <v>23</v>
      </c>
      <c r="O184" s="3" t="s">
        <v>6037</v>
      </c>
      <c r="P184" s="3" t="s">
        <v>25</v>
      </c>
      <c r="Q184" s="46">
        <v>2017</v>
      </c>
    </row>
    <row r="185" spans="1:21" s="164" customFormat="1" ht="50.1" customHeight="1">
      <c r="A185" s="72" t="s">
        <v>440</v>
      </c>
      <c r="B185" s="197">
        <v>931240000210</v>
      </c>
      <c r="C185" s="25">
        <v>481400000677</v>
      </c>
      <c r="D185" s="71" t="s">
        <v>3831</v>
      </c>
      <c r="E185" s="71" t="s">
        <v>3831</v>
      </c>
      <c r="F185" s="171" t="s">
        <v>6250</v>
      </c>
      <c r="G185" s="97" t="str">
        <f>VLOOKUP(H185,старый!H131:I1926,2,FALSE)</f>
        <v>Тойтарма</v>
      </c>
      <c r="H185" s="3" t="s">
        <v>505</v>
      </c>
      <c r="I185" s="2" t="str">
        <f>VLOOKUP(J185,старый!K131:L1926,2,FALSE)</f>
        <v>алюминииден</v>
      </c>
      <c r="J185" s="3" t="s">
        <v>506</v>
      </c>
      <c r="K185" s="11" t="s">
        <v>26</v>
      </c>
      <c r="L185" s="5">
        <v>500</v>
      </c>
      <c r="M185" s="7">
        <v>2000</v>
      </c>
      <c r="N185" s="20" t="s">
        <v>23</v>
      </c>
      <c r="O185" s="3" t="s">
        <v>6037</v>
      </c>
      <c r="P185" s="3" t="s">
        <v>25</v>
      </c>
      <c r="Q185" s="46">
        <v>2017</v>
      </c>
    </row>
    <row r="186" spans="1:21" s="164" customFormat="1" ht="50.1" customHeight="1">
      <c r="A186" s="72" t="s">
        <v>441</v>
      </c>
      <c r="B186" s="197">
        <v>931240000210</v>
      </c>
      <c r="C186" s="25">
        <v>481400000677</v>
      </c>
      <c r="D186" s="71" t="s">
        <v>3831</v>
      </c>
      <c r="E186" s="71" t="s">
        <v>3831</v>
      </c>
      <c r="F186" s="171" t="s">
        <v>6250</v>
      </c>
      <c r="G186" s="97" t="str">
        <f>VLOOKUP(H186,старый!H132:I1927,2,FALSE)</f>
        <v>Тойтарма</v>
      </c>
      <c r="H186" s="3" t="s">
        <v>505</v>
      </c>
      <c r="I186" s="2" t="str">
        <f>VLOOKUP(J186,старый!K132:L1927,2,FALSE)</f>
        <v>алюминииден</v>
      </c>
      <c r="J186" s="3" t="s">
        <v>506</v>
      </c>
      <c r="K186" s="40" t="s">
        <v>26</v>
      </c>
      <c r="L186" s="15">
        <v>500</v>
      </c>
      <c r="M186" s="7">
        <v>2000</v>
      </c>
      <c r="N186" s="20" t="s">
        <v>23</v>
      </c>
      <c r="O186" s="14" t="s">
        <v>6037</v>
      </c>
      <c r="P186" s="14" t="s">
        <v>25</v>
      </c>
      <c r="Q186" s="46">
        <v>2017</v>
      </c>
    </row>
    <row r="187" spans="1:21" s="164" customFormat="1" ht="50.1" customHeight="1">
      <c r="A187" s="72" t="s">
        <v>445</v>
      </c>
      <c r="B187" s="197">
        <v>931240000210</v>
      </c>
      <c r="C187" s="25">
        <v>481400000677</v>
      </c>
      <c r="D187" s="71" t="s">
        <v>3831</v>
      </c>
      <c r="E187" s="71" t="s">
        <v>3831</v>
      </c>
      <c r="F187" s="171" t="s">
        <v>6250</v>
      </c>
      <c r="G187" s="97" t="str">
        <f>VLOOKUP(H187,старый!H133:I1928,2,FALSE)</f>
        <v>Тойтарма</v>
      </c>
      <c r="H187" s="3" t="s">
        <v>505</v>
      </c>
      <c r="I187" s="2" t="str">
        <f>VLOOKUP(J187,старый!K133:L1928,2,FALSE)</f>
        <v>алюминииден</v>
      </c>
      <c r="J187" s="3" t="s">
        <v>506</v>
      </c>
      <c r="K187" s="40" t="s">
        <v>26</v>
      </c>
      <c r="L187" s="15">
        <v>4750</v>
      </c>
      <c r="M187" s="7">
        <v>19000</v>
      </c>
      <c r="N187" s="20" t="s">
        <v>23</v>
      </c>
      <c r="O187" s="14" t="s">
        <v>6037</v>
      </c>
      <c r="P187" s="14" t="s">
        <v>25</v>
      </c>
      <c r="Q187" s="46">
        <v>2017</v>
      </c>
    </row>
    <row r="188" spans="1:21" s="164" customFormat="1" ht="50.1" customHeight="1">
      <c r="A188" s="72" t="s">
        <v>446</v>
      </c>
      <c r="B188" s="197">
        <v>931240000210</v>
      </c>
      <c r="C188" s="25">
        <v>481400000677</v>
      </c>
      <c r="D188" s="71" t="s">
        <v>3831</v>
      </c>
      <c r="E188" s="71" t="s">
        <v>3831</v>
      </c>
      <c r="F188" s="171" t="s">
        <v>6250</v>
      </c>
      <c r="G188" s="97" t="str">
        <f>VLOOKUP(H188,старый!H134:I1929,2,FALSE)</f>
        <v>Тойтарма</v>
      </c>
      <c r="H188" s="3" t="s">
        <v>505</v>
      </c>
      <c r="I188" s="2" t="str">
        <f>VLOOKUP(J188,старый!K134:L1929,2,FALSE)</f>
        <v>алюминииден</v>
      </c>
      <c r="J188" s="3" t="s">
        <v>506</v>
      </c>
      <c r="K188" s="11" t="s">
        <v>26</v>
      </c>
      <c r="L188" s="5">
        <v>500</v>
      </c>
      <c r="M188" s="7">
        <v>2000</v>
      </c>
      <c r="N188" s="20" t="s">
        <v>23</v>
      </c>
      <c r="O188" s="3" t="s">
        <v>6037</v>
      </c>
      <c r="P188" s="3" t="s">
        <v>25</v>
      </c>
      <c r="Q188" s="46">
        <v>2017</v>
      </c>
    </row>
    <row r="189" spans="1:21" s="164" customFormat="1" ht="50.1" customHeight="1">
      <c r="A189" s="72" t="s">
        <v>449</v>
      </c>
      <c r="B189" s="197">
        <v>931240000210</v>
      </c>
      <c r="C189" s="25">
        <v>481400000677</v>
      </c>
      <c r="D189" s="71" t="s">
        <v>3831</v>
      </c>
      <c r="E189" s="71" t="s">
        <v>3831</v>
      </c>
      <c r="F189" s="171" t="s">
        <v>6250</v>
      </c>
      <c r="G189" s="97" t="str">
        <f>VLOOKUP(H189,старый!H135:I1930,2,FALSE)</f>
        <v>Тойтарма</v>
      </c>
      <c r="H189" s="3" t="s">
        <v>505</v>
      </c>
      <c r="I189" s="2" t="str">
        <f>VLOOKUP(J189,старый!K135:L1930,2,FALSE)</f>
        <v>алюминииден</v>
      </c>
      <c r="J189" s="3" t="s">
        <v>506</v>
      </c>
      <c r="K189" s="11" t="s">
        <v>26</v>
      </c>
      <c r="L189" s="5">
        <v>1300</v>
      </c>
      <c r="M189" s="7">
        <v>5200</v>
      </c>
      <c r="N189" s="20" t="s">
        <v>23</v>
      </c>
      <c r="O189" s="3" t="s">
        <v>6037</v>
      </c>
      <c r="P189" s="3" t="s">
        <v>25</v>
      </c>
      <c r="Q189" s="46">
        <v>2017</v>
      </c>
    </row>
    <row r="190" spans="1:21" s="164" customFormat="1" ht="50.1" customHeight="1">
      <c r="A190" s="72" t="s">
        <v>450</v>
      </c>
      <c r="B190" s="197">
        <v>931240000210</v>
      </c>
      <c r="C190" s="25">
        <v>481400000677</v>
      </c>
      <c r="D190" s="71" t="s">
        <v>3831</v>
      </c>
      <c r="E190" s="71" t="s">
        <v>3831</v>
      </c>
      <c r="F190" s="171" t="s">
        <v>6250</v>
      </c>
      <c r="G190" s="97" t="str">
        <f>VLOOKUP(H190,старый!H136:I1931,2,FALSE)</f>
        <v>Тойтарма</v>
      </c>
      <c r="H190" s="3" t="s">
        <v>505</v>
      </c>
      <c r="I190" s="2" t="str">
        <f>VLOOKUP(J190,старый!K136:L1931,2,FALSE)</f>
        <v>алюминииден</v>
      </c>
      <c r="J190" s="3" t="s">
        <v>506</v>
      </c>
      <c r="K190" s="40" t="s">
        <v>26</v>
      </c>
      <c r="L190" s="11">
        <v>500</v>
      </c>
      <c r="M190" s="7">
        <v>2000</v>
      </c>
      <c r="N190" s="20" t="s">
        <v>23</v>
      </c>
      <c r="O190" s="8" t="s">
        <v>6037</v>
      </c>
      <c r="P190" s="14" t="s">
        <v>25</v>
      </c>
      <c r="Q190" s="46">
        <v>2017</v>
      </c>
    </row>
    <row r="191" spans="1:21" s="164" customFormat="1" ht="50.1" customHeight="1">
      <c r="A191" s="72" t="s">
        <v>454</v>
      </c>
      <c r="B191" s="197">
        <v>931240000210</v>
      </c>
      <c r="C191" s="25">
        <v>481400000677</v>
      </c>
      <c r="D191" s="71" t="s">
        <v>3831</v>
      </c>
      <c r="E191" s="71" t="s">
        <v>3831</v>
      </c>
      <c r="F191" s="171" t="s">
        <v>6276</v>
      </c>
      <c r="G191" s="97" t="str">
        <f>VLOOKUP(H191,старый!H137:I1932,2,FALSE)</f>
        <v>Құлып</v>
      </c>
      <c r="H191" s="3" t="s">
        <v>519</v>
      </c>
      <c r="I191" s="2" t="str">
        <f>VLOOKUP(J191,старый!K137:L1932,2,FALSE)</f>
        <v>бұранда</v>
      </c>
      <c r="J191" s="17" t="s">
        <v>520</v>
      </c>
      <c r="K191" s="18" t="s">
        <v>26</v>
      </c>
      <c r="L191" s="21">
        <v>2</v>
      </c>
      <c r="M191" s="7">
        <v>20200</v>
      </c>
      <c r="N191" s="20" t="s">
        <v>23</v>
      </c>
      <c r="O191" s="4" t="s">
        <v>6077</v>
      </c>
      <c r="P191" s="20" t="s">
        <v>8</v>
      </c>
      <c r="Q191" s="46">
        <v>2017</v>
      </c>
      <c r="R191" s="165"/>
      <c r="S191" s="165"/>
      <c r="T191" s="165"/>
      <c r="U191" s="165"/>
    </row>
    <row r="192" spans="1:21" s="164" customFormat="1" ht="50.1" customHeight="1">
      <c r="A192" s="72" t="s">
        <v>458</v>
      </c>
      <c r="B192" s="197">
        <v>931240000210</v>
      </c>
      <c r="C192" s="25">
        <v>481400000677</v>
      </c>
      <c r="D192" s="71" t="s">
        <v>3831</v>
      </c>
      <c r="E192" s="71" t="s">
        <v>3831</v>
      </c>
      <c r="F192" s="171" t="s">
        <v>6276</v>
      </c>
      <c r="G192" s="97" t="str">
        <f>VLOOKUP(H192,старый!H138:I1933,2,FALSE)</f>
        <v>Құлып</v>
      </c>
      <c r="H192" s="3" t="s">
        <v>519</v>
      </c>
      <c r="I192" s="2" t="str">
        <f>VLOOKUP(J192,старый!K138:L1933,2,FALSE)</f>
        <v>бұранда</v>
      </c>
      <c r="J192" s="17" t="s">
        <v>520</v>
      </c>
      <c r="K192" s="18" t="s">
        <v>26</v>
      </c>
      <c r="L192" s="21">
        <v>16</v>
      </c>
      <c r="M192" s="7">
        <v>128000</v>
      </c>
      <c r="N192" s="20" t="s">
        <v>23</v>
      </c>
      <c r="O192" s="4" t="s">
        <v>6033</v>
      </c>
      <c r="P192" s="20" t="s">
        <v>125</v>
      </c>
      <c r="Q192" s="46">
        <v>2017</v>
      </c>
      <c r="R192" s="165"/>
      <c r="S192" s="165"/>
      <c r="T192" s="165"/>
      <c r="U192" s="165"/>
    </row>
    <row r="193" spans="1:21" s="164" customFormat="1" ht="50.1" customHeight="1">
      <c r="A193" s="72" t="s">
        <v>462</v>
      </c>
      <c r="B193" s="197">
        <v>931240000210</v>
      </c>
      <c r="C193" s="25">
        <v>481400000677</v>
      </c>
      <c r="D193" s="71" t="s">
        <v>3831</v>
      </c>
      <c r="E193" s="71" t="s">
        <v>3831</v>
      </c>
      <c r="F193" s="171" t="s">
        <v>6277</v>
      </c>
      <c r="G193" s="97" t="str">
        <f>VLOOKUP(H193,старый!H139:I1934,2,FALSE)</f>
        <v>ізбес</v>
      </c>
      <c r="H193" s="3" t="s">
        <v>522</v>
      </c>
      <c r="I193" s="2" t="str">
        <f>VLOOKUP(J193,старый!K139:L1934,2,FALSE)</f>
        <v>сөндірілмеген, 1 сорт, кесекті, кальции, тез сөндірілетін, МСТ 9179-77</v>
      </c>
      <c r="J193" s="3" t="s">
        <v>523</v>
      </c>
      <c r="K193" s="11" t="s">
        <v>223</v>
      </c>
      <c r="L193" s="5">
        <v>1000</v>
      </c>
      <c r="M193" s="7">
        <v>110000</v>
      </c>
      <c r="N193" s="20" t="s">
        <v>23</v>
      </c>
      <c r="O193" s="3" t="s">
        <v>6078</v>
      </c>
      <c r="P193" s="3" t="s">
        <v>8</v>
      </c>
      <c r="Q193" s="46">
        <v>2017</v>
      </c>
    </row>
    <row r="194" spans="1:21" s="164" customFormat="1" ht="50.1" customHeight="1">
      <c r="A194" s="72" t="s">
        <v>465</v>
      </c>
      <c r="B194" s="197">
        <v>931240000210</v>
      </c>
      <c r="C194" s="25">
        <v>481400000677</v>
      </c>
      <c r="D194" s="71" t="s">
        <v>3831</v>
      </c>
      <c r="E194" s="71" t="s">
        <v>3831</v>
      </c>
      <c r="F194" s="171" t="s">
        <v>6278</v>
      </c>
      <c r="G194" s="97" t="str">
        <f>VLOOKUP(H194,старый!H140:I1935,2,FALSE)</f>
        <v xml:space="preserve">Оқшаулағыш таспа </v>
      </c>
      <c r="H194" s="3" t="s">
        <v>525</v>
      </c>
      <c r="I194" s="2" t="str">
        <f>VLOOKUP(J194,старый!K140:L1935,2,FALSE)</f>
        <v>мақтадан жасалған матадан, бір жақты, МСТ 2162-97</v>
      </c>
      <c r="J194" s="3" t="s">
        <v>526</v>
      </c>
      <c r="K194" s="11" t="s">
        <v>319</v>
      </c>
      <c r="L194" s="5">
        <v>30</v>
      </c>
      <c r="M194" s="7">
        <v>4500</v>
      </c>
      <c r="N194" s="20" t="s">
        <v>23</v>
      </c>
      <c r="O194" s="3" t="s">
        <v>6057</v>
      </c>
      <c r="P194" s="3" t="s">
        <v>8</v>
      </c>
      <c r="Q194" s="46">
        <v>2017</v>
      </c>
    </row>
    <row r="195" spans="1:21" s="164" customFormat="1" ht="50.1" customHeight="1">
      <c r="A195" s="72" t="s">
        <v>466</v>
      </c>
      <c r="B195" s="197">
        <v>931240000210</v>
      </c>
      <c r="C195" s="25">
        <v>481400000677</v>
      </c>
      <c r="D195" s="71" t="s">
        <v>3831</v>
      </c>
      <c r="E195" s="71" t="s">
        <v>3831</v>
      </c>
      <c r="F195" s="171" t="s">
        <v>6278</v>
      </c>
      <c r="G195" s="97" t="str">
        <f>VLOOKUP(H195,старый!H141:I1936,2,FALSE)</f>
        <v xml:space="preserve">Оқшаулағыш таспа </v>
      </c>
      <c r="H195" s="3" t="s">
        <v>525</v>
      </c>
      <c r="I195" s="2" t="str">
        <f>VLOOKUP(J195,старый!K141:L1936,2,FALSE)</f>
        <v>мақтадан жасалған матадан, бір жақты, МСТ 2162-97</v>
      </c>
      <c r="J195" s="17" t="s">
        <v>526</v>
      </c>
      <c r="K195" s="34" t="s">
        <v>319</v>
      </c>
      <c r="L195" s="21">
        <v>50</v>
      </c>
      <c r="M195" s="7">
        <v>30000</v>
      </c>
      <c r="N195" s="20" t="s">
        <v>23</v>
      </c>
      <c r="O195" s="4" t="s">
        <v>6079</v>
      </c>
      <c r="P195" s="20" t="s">
        <v>25</v>
      </c>
      <c r="Q195" s="46">
        <v>2017</v>
      </c>
      <c r="R195" s="165"/>
      <c r="S195" s="165"/>
      <c r="T195" s="165"/>
      <c r="U195" s="165"/>
    </row>
    <row r="196" spans="1:21" s="164" customFormat="1" ht="63" customHeight="1">
      <c r="A196" s="72" t="s">
        <v>468</v>
      </c>
      <c r="B196" s="197">
        <v>931240000210</v>
      </c>
      <c r="C196" s="25">
        <v>481400000677</v>
      </c>
      <c r="D196" s="71" t="s">
        <v>3831</v>
      </c>
      <c r="E196" s="71" t="s">
        <v>3831</v>
      </c>
      <c r="F196" s="171" t="s">
        <v>6279</v>
      </c>
      <c r="G196" s="97" t="s">
        <v>6497</v>
      </c>
      <c r="H196" s="3" t="s">
        <v>5777</v>
      </c>
      <c r="I196" s="2" t="s">
        <v>6713</v>
      </c>
      <c r="J196" s="3" t="s">
        <v>5778</v>
      </c>
      <c r="K196" s="11" t="s">
        <v>26</v>
      </c>
      <c r="L196" s="5">
        <v>2</v>
      </c>
      <c r="M196" s="7">
        <v>1200</v>
      </c>
      <c r="N196" s="20" t="s">
        <v>23</v>
      </c>
      <c r="O196" s="3" t="s">
        <v>1329</v>
      </c>
      <c r="P196" s="3" t="s">
        <v>6027</v>
      </c>
      <c r="Q196" s="46">
        <v>2017</v>
      </c>
    </row>
    <row r="197" spans="1:21" s="164" customFormat="1" ht="50.1" customHeight="1">
      <c r="A197" s="72" t="s">
        <v>471</v>
      </c>
      <c r="B197" s="197">
        <v>931240000210</v>
      </c>
      <c r="C197" s="25">
        <v>481400000677</v>
      </c>
      <c r="D197" s="71" t="s">
        <v>3831</v>
      </c>
      <c r="E197" s="71" t="s">
        <v>3831</v>
      </c>
      <c r="F197" s="171" t="s">
        <v>6280</v>
      </c>
      <c r="G197" s="97" t="s">
        <v>6498</v>
      </c>
      <c r="H197" s="3" t="s">
        <v>5779</v>
      </c>
      <c r="I197" s="2" t="s">
        <v>6593</v>
      </c>
      <c r="J197" s="3" t="s">
        <v>5780</v>
      </c>
      <c r="K197" s="11" t="s">
        <v>26</v>
      </c>
      <c r="L197" s="5">
        <v>1</v>
      </c>
      <c r="M197" s="7">
        <v>1700</v>
      </c>
      <c r="N197" s="20" t="s">
        <v>23</v>
      </c>
      <c r="O197" s="3" t="s">
        <v>1329</v>
      </c>
      <c r="P197" s="3" t="s">
        <v>125</v>
      </c>
      <c r="Q197" s="46">
        <v>2017</v>
      </c>
    </row>
    <row r="198" spans="1:21" s="164" customFormat="1" ht="50.1" customHeight="1">
      <c r="A198" s="72" t="s">
        <v>474</v>
      </c>
      <c r="B198" s="197">
        <v>931240000210</v>
      </c>
      <c r="C198" s="25">
        <v>481400000677</v>
      </c>
      <c r="D198" s="71" t="s">
        <v>3831</v>
      </c>
      <c r="E198" s="71" t="s">
        <v>3831</v>
      </c>
      <c r="F198" s="171" t="s">
        <v>6262</v>
      </c>
      <c r="G198" s="97" t="str">
        <f>VLOOKUP(H198,старый!H144:I1939,2,FALSE)</f>
        <v>Инклинометр</v>
      </c>
      <c r="H198" s="3" t="s">
        <v>528</v>
      </c>
      <c r="I198" s="2" t="str">
        <f>VLOOKUP(J198,старый!K144:L1939,2,FALSE)</f>
        <v xml:space="preserve">механикалық </v>
      </c>
      <c r="J198" s="17" t="s">
        <v>529</v>
      </c>
      <c r="K198" s="18" t="s">
        <v>26</v>
      </c>
      <c r="L198" s="21">
        <v>8</v>
      </c>
      <c r="M198" s="7">
        <v>56000</v>
      </c>
      <c r="N198" s="20" t="s">
        <v>23</v>
      </c>
      <c r="O198" s="4" t="s">
        <v>6080</v>
      </c>
      <c r="P198" s="20" t="s">
        <v>125</v>
      </c>
      <c r="Q198" s="46">
        <v>2017</v>
      </c>
      <c r="R198" s="165"/>
      <c r="S198" s="165"/>
      <c r="T198" s="165"/>
      <c r="U198" s="165"/>
    </row>
    <row r="199" spans="1:21" s="164" customFormat="1" ht="50.1" customHeight="1">
      <c r="A199" s="72" t="s">
        <v>476</v>
      </c>
      <c r="B199" s="197">
        <v>931240000210</v>
      </c>
      <c r="C199" s="25">
        <v>481400000677</v>
      </c>
      <c r="D199" s="71" t="s">
        <v>3831</v>
      </c>
      <c r="E199" s="71" t="s">
        <v>3831</v>
      </c>
      <c r="F199" s="171" t="s">
        <v>6234</v>
      </c>
      <c r="G199" s="97" t="s">
        <v>6499</v>
      </c>
      <c r="H199" s="3" t="s">
        <v>5781</v>
      </c>
      <c r="I199" s="2" t="s">
        <v>6500</v>
      </c>
      <c r="J199" s="2" t="s">
        <v>5782</v>
      </c>
      <c r="K199" s="11" t="s">
        <v>26</v>
      </c>
      <c r="L199" s="6">
        <v>1</v>
      </c>
      <c r="M199" s="7">
        <v>4000</v>
      </c>
      <c r="N199" s="20" t="s">
        <v>23</v>
      </c>
      <c r="O199" s="2" t="s">
        <v>1329</v>
      </c>
      <c r="P199" s="2" t="s">
        <v>6027</v>
      </c>
      <c r="Q199" s="46">
        <v>2017</v>
      </c>
    </row>
    <row r="200" spans="1:21" s="164" customFormat="1" ht="50.1" customHeight="1">
      <c r="A200" s="72" t="s">
        <v>479</v>
      </c>
      <c r="B200" s="197">
        <v>931240000210</v>
      </c>
      <c r="C200" s="25">
        <v>481400000677</v>
      </c>
      <c r="D200" s="71" t="s">
        <v>3831</v>
      </c>
      <c r="E200" s="71" t="s">
        <v>3831</v>
      </c>
      <c r="F200" s="171" t="s">
        <v>6281</v>
      </c>
      <c r="G200" s="97" t="str">
        <f>VLOOKUP(H200,старый!H146:I1941,2,FALSE)</f>
        <v>Кабель</v>
      </c>
      <c r="H200" s="3" t="s">
        <v>534</v>
      </c>
      <c r="I200" s="2" t="s">
        <v>6714</v>
      </c>
      <c r="J200" s="2" t="s">
        <v>5783</v>
      </c>
      <c r="K200" s="11" t="s">
        <v>432</v>
      </c>
      <c r="L200" s="6">
        <v>190</v>
      </c>
      <c r="M200" s="7">
        <v>53200</v>
      </c>
      <c r="N200" s="20" t="s">
        <v>23</v>
      </c>
      <c r="O200" s="2" t="s">
        <v>136</v>
      </c>
      <c r="P200" s="2" t="s">
        <v>344</v>
      </c>
      <c r="Q200" s="46">
        <v>2017</v>
      </c>
    </row>
    <row r="201" spans="1:21" s="164" customFormat="1" ht="50.1" customHeight="1">
      <c r="A201" s="72" t="s">
        <v>480</v>
      </c>
      <c r="B201" s="197">
        <v>931240000210</v>
      </c>
      <c r="C201" s="25">
        <v>481400000677</v>
      </c>
      <c r="D201" s="71" t="s">
        <v>3831</v>
      </c>
      <c r="E201" s="71" t="s">
        <v>3831</v>
      </c>
      <c r="F201" s="171" t="s">
        <v>6281</v>
      </c>
      <c r="G201" s="97" t="str">
        <f>VLOOKUP(H201,старый!H147:I1942,2,FALSE)</f>
        <v>Кабель</v>
      </c>
      <c r="H201" s="3" t="s">
        <v>534</v>
      </c>
      <c r="I201" s="2" t="s">
        <v>6715</v>
      </c>
      <c r="J201" s="2" t="s">
        <v>5784</v>
      </c>
      <c r="K201" s="11" t="s">
        <v>432</v>
      </c>
      <c r="L201" s="6">
        <v>900</v>
      </c>
      <c r="M201" s="7">
        <v>288000</v>
      </c>
      <c r="N201" s="20" t="s">
        <v>23</v>
      </c>
      <c r="O201" s="2" t="s">
        <v>136</v>
      </c>
      <c r="P201" s="2" t="s">
        <v>344</v>
      </c>
      <c r="Q201" s="46">
        <v>2017</v>
      </c>
    </row>
    <row r="202" spans="1:21" s="164" customFormat="1" ht="50.1" customHeight="1">
      <c r="A202" s="72" t="s">
        <v>481</v>
      </c>
      <c r="B202" s="197">
        <v>931240000210</v>
      </c>
      <c r="C202" s="25">
        <v>481400000677</v>
      </c>
      <c r="D202" s="71" t="s">
        <v>3831</v>
      </c>
      <c r="E202" s="71" t="s">
        <v>3831</v>
      </c>
      <c r="F202" s="171" t="s">
        <v>6282</v>
      </c>
      <c r="G202" s="97" t="str">
        <f>VLOOKUP(H202,старый!H148:I1943,2,FALSE)</f>
        <v>Кабель</v>
      </c>
      <c r="H202" s="3" t="s">
        <v>534</v>
      </c>
      <c r="I202" s="2" t="str">
        <f>VLOOKUP(J202,старый!K148:L1943,2,FALSE)</f>
        <v>коммутационды (патч-корд), UTP</v>
      </c>
      <c r="J202" s="3" t="s">
        <v>535</v>
      </c>
      <c r="K202" s="11" t="s">
        <v>432</v>
      </c>
      <c r="L202" s="5">
        <v>610</v>
      </c>
      <c r="M202" s="7">
        <v>54900</v>
      </c>
      <c r="N202" s="20" t="s">
        <v>23</v>
      </c>
      <c r="O202" s="3" t="s">
        <v>6030</v>
      </c>
      <c r="P202" s="3" t="s">
        <v>19</v>
      </c>
      <c r="Q202" s="46">
        <v>2017</v>
      </c>
    </row>
    <row r="203" spans="1:21" s="164" customFormat="1" ht="50.1" customHeight="1">
      <c r="A203" s="72" t="s">
        <v>484</v>
      </c>
      <c r="B203" s="197">
        <v>931240000210</v>
      </c>
      <c r="C203" s="25">
        <v>481400000677</v>
      </c>
      <c r="D203" s="71" t="s">
        <v>3831</v>
      </c>
      <c r="E203" s="71" t="s">
        <v>3831</v>
      </c>
      <c r="F203" s="171" t="s">
        <v>6282</v>
      </c>
      <c r="G203" s="97" t="str">
        <f>VLOOKUP(H203,старый!H149:I1944,2,FALSE)</f>
        <v>Кабель</v>
      </c>
      <c r="H203" s="3" t="s">
        <v>534</v>
      </c>
      <c r="I203" s="2" t="str">
        <f>VLOOKUP(J203,старый!K149:L1944,2,FALSE)</f>
        <v>коммутационды (патч-корд), UTP</v>
      </c>
      <c r="J203" s="3" t="s">
        <v>535</v>
      </c>
      <c r="K203" s="11" t="s">
        <v>432</v>
      </c>
      <c r="L203" s="5">
        <v>1830</v>
      </c>
      <c r="M203" s="7">
        <v>237900</v>
      </c>
      <c r="N203" s="20" t="s">
        <v>23</v>
      </c>
      <c r="O203" s="3" t="s">
        <v>6030</v>
      </c>
      <c r="P203" s="3" t="s">
        <v>19</v>
      </c>
      <c r="Q203" s="46">
        <v>2017</v>
      </c>
    </row>
    <row r="204" spans="1:21" s="164" customFormat="1" ht="50.1" customHeight="1">
      <c r="A204" s="72" t="s">
        <v>486</v>
      </c>
      <c r="B204" s="197">
        <v>931240000210</v>
      </c>
      <c r="C204" s="25">
        <v>481400000677</v>
      </c>
      <c r="D204" s="71" t="s">
        <v>3831</v>
      </c>
      <c r="E204" s="71" t="s">
        <v>3831</v>
      </c>
      <c r="F204" s="171" t="s">
        <v>6282</v>
      </c>
      <c r="G204" s="97" t="str">
        <f>VLOOKUP(H204,старый!H150:I1945,2,FALSE)</f>
        <v>Кабель</v>
      </c>
      <c r="H204" s="3" t="s">
        <v>534</v>
      </c>
      <c r="I204" s="2" t="str">
        <f>VLOOKUP(J204,старый!K150:L1945,2,FALSE)</f>
        <v>коммутационды (патч-корд), UTP</v>
      </c>
      <c r="J204" s="3" t="s">
        <v>535</v>
      </c>
      <c r="K204" s="11" t="s">
        <v>432</v>
      </c>
      <c r="L204" s="5">
        <v>610</v>
      </c>
      <c r="M204" s="7">
        <v>122000</v>
      </c>
      <c r="N204" s="20" t="s">
        <v>23</v>
      </c>
      <c r="O204" s="3" t="s">
        <v>6030</v>
      </c>
      <c r="P204" s="3" t="s">
        <v>19</v>
      </c>
      <c r="Q204" s="46">
        <v>2017</v>
      </c>
    </row>
    <row r="205" spans="1:21" s="164" customFormat="1" ht="50.1" customHeight="1">
      <c r="A205" s="72" t="s">
        <v>487</v>
      </c>
      <c r="B205" s="197">
        <v>931240000210</v>
      </c>
      <c r="C205" s="25">
        <v>481400000677</v>
      </c>
      <c r="D205" s="71" t="s">
        <v>3831</v>
      </c>
      <c r="E205" s="71" t="s">
        <v>3831</v>
      </c>
      <c r="F205" s="171" t="s">
        <v>6282</v>
      </c>
      <c r="G205" s="97" t="str">
        <f>VLOOKUP(H205,старый!H151:I1946,2,FALSE)</f>
        <v>Кабель</v>
      </c>
      <c r="H205" s="3" t="s">
        <v>534</v>
      </c>
      <c r="I205" s="2" t="str">
        <f>VLOOKUP(J205,старый!K151:L1946,2,FALSE)</f>
        <v>коммутационды (патч-корд), UTP,орауыш 1000 м</v>
      </c>
      <c r="J205" s="3" t="s">
        <v>549</v>
      </c>
      <c r="K205" s="11" t="s">
        <v>26</v>
      </c>
      <c r="L205" s="5">
        <v>1200</v>
      </c>
      <c r="M205" s="7">
        <v>240000</v>
      </c>
      <c r="N205" s="20" t="s">
        <v>23</v>
      </c>
      <c r="O205" s="3" t="s">
        <v>136</v>
      </c>
      <c r="P205" s="3" t="s">
        <v>344</v>
      </c>
      <c r="Q205" s="46">
        <v>2017</v>
      </c>
    </row>
    <row r="206" spans="1:21" s="164" customFormat="1" ht="50.1" customHeight="1">
      <c r="A206" s="72" t="s">
        <v>488</v>
      </c>
      <c r="B206" s="197">
        <v>931240000210</v>
      </c>
      <c r="C206" s="25">
        <v>481400000677</v>
      </c>
      <c r="D206" s="71" t="s">
        <v>3831</v>
      </c>
      <c r="E206" s="71" t="s">
        <v>3831</v>
      </c>
      <c r="F206" s="171" t="s">
        <v>6282</v>
      </c>
      <c r="G206" s="97" t="str">
        <f>VLOOKUP(H206,старый!H152:I1947,2,FALSE)</f>
        <v>Кабель</v>
      </c>
      <c r="H206" s="3" t="s">
        <v>534</v>
      </c>
      <c r="I206" s="2" t="str">
        <f>VLOOKUP(J206,старый!K152:L1947,2,FALSE)</f>
        <v xml:space="preserve"> ВВГ маркалы, 3*1,5 мм2</v>
      </c>
      <c r="J206" s="3" t="s">
        <v>558</v>
      </c>
      <c r="K206" s="11" t="s">
        <v>432</v>
      </c>
      <c r="L206" s="5">
        <v>500</v>
      </c>
      <c r="M206" s="7">
        <v>58000</v>
      </c>
      <c r="N206" s="20" t="s">
        <v>23</v>
      </c>
      <c r="O206" s="3" t="s">
        <v>6044</v>
      </c>
      <c r="P206" s="3" t="s">
        <v>344</v>
      </c>
      <c r="Q206" s="46">
        <v>2017</v>
      </c>
    </row>
    <row r="207" spans="1:21" s="164" customFormat="1" ht="50.1" customHeight="1">
      <c r="A207" s="72" t="s">
        <v>489</v>
      </c>
      <c r="B207" s="197">
        <v>931240000210</v>
      </c>
      <c r="C207" s="25">
        <v>481400000677</v>
      </c>
      <c r="D207" s="71" t="s">
        <v>3831</v>
      </c>
      <c r="E207" s="71" t="s">
        <v>3831</v>
      </c>
      <c r="F207" s="171" t="s">
        <v>6282</v>
      </c>
      <c r="G207" s="97" t="str">
        <f>VLOOKUP(H207,старый!H153:I1948,2,FALSE)</f>
        <v>Кабель</v>
      </c>
      <c r="H207" s="3" t="s">
        <v>534</v>
      </c>
      <c r="I207" s="2" t="str">
        <f>VLOOKUP(J207,старый!K153:L1948,2,FALSE)</f>
        <v xml:space="preserve"> ВВГ маркалы, 3*2,5 мм2</v>
      </c>
      <c r="J207" s="3" t="s">
        <v>560</v>
      </c>
      <c r="K207" s="11" t="s">
        <v>432</v>
      </c>
      <c r="L207" s="5">
        <v>500</v>
      </c>
      <c r="M207" s="7">
        <v>100000</v>
      </c>
      <c r="N207" s="20" t="s">
        <v>23</v>
      </c>
      <c r="O207" s="3" t="s">
        <v>6044</v>
      </c>
      <c r="P207" s="3" t="s">
        <v>344</v>
      </c>
      <c r="Q207" s="46">
        <v>2017</v>
      </c>
    </row>
    <row r="208" spans="1:21" s="164" customFormat="1" ht="50.1" customHeight="1">
      <c r="A208" s="72" t="s">
        <v>490</v>
      </c>
      <c r="B208" s="197">
        <v>931240000210</v>
      </c>
      <c r="C208" s="25">
        <v>481400000677</v>
      </c>
      <c r="D208" s="71" t="s">
        <v>3831</v>
      </c>
      <c r="E208" s="71" t="s">
        <v>3831</v>
      </c>
      <c r="F208" s="171" t="s">
        <v>6282</v>
      </c>
      <c r="G208" s="97" t="str">
        <f>VLOOKUP(H208,старый!H154:I1949,2,FALSE)</f>
        <v>Кабель</v>
      </c>
      <c r="H208" s="3" t="s">
        <v>534</v>
      </c>
      <c r="I208" s="3" t="s">
        <v>5785</v>
      </c>
      <c r="J208" s="3" t="s">
        <v>5785</v>
      </c>
      <c r="K208" s="11" t="s">
        <v>432</v>
      </c>
      <c r="L208" s="5">
        <v>15</v>
      </c>
      <c r="M208" s="7">
        <v>4275</v>
      </c>
      <c r="N208" s="20" t="s">
        <v>23</v>
      </c>
      <c r="O208" s="3" t="s">
        <v>39</v>
      </c>
      <c r="P208" s="3" t="s">
        <v>2590</v>
      </c>
      <c r="Q208" s="46">
        <v>2017</v>
      </c>
    </row>
    <row r="209" spans="1:21" s="164" customFormat="1" ht="50.1" customHeight="1">
      <c r="A209" s="72" t="s">
        <v>493</v>
      </c>
      <c r="B209" s="197">
        <v>931240000210</v>
      </c>
      <c r="C209" s="25">
        <v>481400000677</v>
      </c>
      <c r="D209" s="71" t="s">
        <v>3831</v>
      </c>
      <c r="E209" s="71" t="s">
        <v>3831</v>
      </c>
      <c r="F209" s="171" t="s">
        <v>6282</v>
      </c>
      <c r="G209" s="97" t="str">
        <f>VLOOKUP(H209,старый!H155:I1950,2,FALSE)</f>
        <v>Кабель</v>
      </c>
      <c r="H209" s="3" t="s">
        <v>534</v>
      </c>
      <c r="I209" s="3" t="s">
        <v>5786</v>
      </c>
      <c r="J209" s="3" t="s">
        <v>5786</v>
      </c>
      <c r="K209" s="11" t="s">
        <v>432</v>
      </c>
      <c r="L209" s="5">
        <v>25</v>
      </c>
      <c r="M209" s="7">
        <v>13750</v>
      </c>
      <c r="N209" s="20" t="s">
        <v>23</v>
      </c>
      <c r="O209" s="3" t="s">
        <v>39</v>
      </c>
      <c r="P209" s="3" t="s">
        <v>2590</v>
      </c>
      <c r="Q209" s="46">
        <v>2017</v>
      </c>
    </row>
    <row r="210" spans="1:21" s="164" customFormat="1" ht="50.1" customHeight="1">
      <c r="A210" s="72" t="s">
        <v>495</v>
      </c>
      <c r="B210" s="197">
        <v>931240000210</v>
      </c>
      <c r="C210" s="25">
        <v>481400000677</v>
      </c>
      <c r="D210" s="71" t="s">
        <v>3831</v>
      </c>
      <c r="E210" s="71" t="s">
        <v>3831</v>
      </c>
      <c r="F210" s="171" t="s">
        <v>6282</v>
      </c>
      <c r="G210" s="97" t="str">
        <f>VLOOKUP(H210,старый!H156:I1951,2,FALSE)</f>
        <v>Кабель</v>
      </c>
      <c r="H210" s="3" t="s">
        <v>534</v>
      </c>
      <c r="I210" s="3" t="s">
        <v>5787</v>
      </c>
      <c r="J210" s="3" t="s">
        <v>5787</v>
      </c>
      <c r="K210" s="11" t="s">
        <v>432</v>
      </c>
      <c r="L210" s="5">
        <v>20</v>
      </c>
      <c r="M210" s="7">
        <v>27200</v>
      </c>
      <c r="N210" s="20" t="s">
        <v>23</v>
      </c>
      <c r="O210" s="3" t="s">
        <v>39</v>
      </c>
      <c r="P210" s="3" t="s">
        <v>2590</v>
      </c>
      <c r="Q210" s="46">
        <v>2017</v>
      </c>
    </row>
    <row r="211" spans="1:21" s="164" customFormat="1" ht="50.1" customHeight="1">
      <c r="A211" s="72" t="s">
        <v>498</v>
      </c>
      <c r="B211" s="197">
        <v>931240000210</v>
      </c>
      <c r="C211" s="25">
        <v>481400000677</v>
      </c>
      <c r="D211" s="71" t="s">
        <v>3831</v>
      </c>
      <c r="E211" s="71" t="s">
        <v>3831</v>
      </c>
      <c r="F211" s="171" t="s">
        <v>6282</v>
      </c>
      <c r="G211" s="97" t="str">
        <f>VLOOKUP(H211,старый!H157:I1952,2,FALSE)</f>
        <v>Кабель</v>
      </c>
      <c r="H211" s="3" t="s">
        <v>534</v>
      </c>
      <c r="I211" s="3" t="s">
        <v>5788</v>
      </c>
      <c r="J211" s="3" t="s">
        <v>5788</v>
      </c>
      <c r="K211" s="11" t="s">
        <v>432</v>
      </c>
      <c r="L211" s="5">
        <v>20</v>
      </c>
      <c r="M211" s="7">
        <v>35000</v>
      </c>
      <c r="N211" s="20" t="s">
        <v>23</v>
      </c>
      <c r="O211" s="3" t="s">
        <v>39</v>
      </c>
      <c r="P211" s="3" t="s">
        <v>2590</v>
      </c>
      <c r="Q211" s="46">
        <v>2017</v>
      </c>
    </row>
    <row r="212" spans="1:21" s="164" customFormat="1" ht="50.1" customHeight="1">
      <c r="A212" s="72" t="s">
        <v>499</v>
      </c>
      <c r="B212" s="197">
        <v>931240000210</v>
      </c>
      <c r="C212" s="25">
        <v>481400000677</v>
      </c>
      <c r="D212" s="71" t="s">
        <v>3831</v>
      </c>
      <c r="E212" s="71" t="s">
        <v>3831</v>
      </c>
      <c r="F212" s="171" t="s">
        <v>6282</v>
      </c>
      <c r="G212" s="97" t="str">
        <f>VLOOKUP(H212,старый!H158:I1953,2,FALSE)</f>
        <v>Кабель</v>
      </c>
      <c r="H212" s="3" t="s">
        <v>534</v>
      </c>
      <c r="I212" s="2" t="str">
        <f>VLOOKUP(J212,старый!K158:L1953,2,FALSE)</f>
        <v xml:space="preserve"> КГ маркалы, 3*120+1*50 мм2</v>
      </c>
      <c r="J212" s="3" t="s">
        <v>556</v>
      </c>
      <c r="K212" s="11" t="s">
        <v>432</v>
      </c>
      <c r="L212" s="5">
        <v>98</v>
      </c>
      <c r="M212" s="7">
        <v>1935500</v>
      </c>
      <c r="N212" s="20" t="s">
        <v>23</v>
      </c>
      <c r="O212" s="3" t="s">
        <v>6044</v>
      </c>
      <c r="P212" s="3" t="s">
        <v>344</v>
      </c>
      <c r="Q212" s="46">
        <v>2017</v>
      </c>
    </row>
    <row r="213" spans="1:21" s="164" customFormat="1" ht="50.1" customHeight="1">
      <c r="A213" s="72" t="s">
        <v>501</v>
      </c>
      <c r="B213" s="197">
        <v>931240000210</v>
      </c>
      <c r="C213" s="25">
        <v>481400000677</v>
      </c>
      <c r="D213" s="71" t="s">
        <v>3831</v>
      </c>
      <c r="E213" s="71" t="s">
        <v>3831</v>
      </c>
      <c r="F213" s="171" t="s">
        <v>6282</v>
      </c>
      <c r="G213" s="97" t="str">
        <f>VLOOKUP(H213,старый!H159:I1954,2,FALSE)</f>
        <v>Кабель</v>
      </c>
      <c r="H213" s="3" t="s">
        <v>534</v>
      </c>
      <c r="I213" s="2" t="str">
        <f>VLOOKUP(J213,старый!K159:L1954,2,FALSE)</f>
        <v>КГ-ХЛ маркалы, 3*2,5+1*1,5 мм2</v>
      </c>
      <c r="J213" s="2" t="s">
        <v>553</v>
      </c>
      <c r="K213" s="11" t="s">
        <v>432</v>
      </c>
      <c r="L213" s="2">
        <v>100</v>
      </c>
      <c r="M213" s="7">
        <v>31600</v>
      </c>
      <c r="N213" s="20" t="s">
        <v>23</v>
      </c>
      <c r="O213" s="11" t="s">
        <v>6044</v>
      </c>
      <c r="P213" s="11" t="s">
        <v>344</v>
      </c>
      <c r="Q213" s="46">
        <v>2017</v>
      </c>
      <c r="R213" s="162"/>
      <c r="S213" s="162"/>
      <c r="T213" s="162"/>
      <c r="U213" s="162"/>
    </row>
    <row r="214" spans="1:21" s="164" customFormat="1" ht="50.1" customHeight="1">
      <c r="A214" s="72" t="s">
        <v>504</v>
      </c>
      <c r="B214" s="197">
        <v>931240000210</v>
      </c>
      <c r="C214" s="25">
        <v>481400000677</v>
      </c>
      <c r="D214" s="71" t="s">
        <v>3831</v>
      </c>
      <c r="E214" s="71" t="s">
        <v>3831</v>
      </c>
      <c r="F214" s="171" t="s">
        <v>6282</v>
      </c>
      <c r="G214" s="97" t="str">
        <f>VLOOKUP(H214,старый!H160:I1955,2,FALSE)</f>
        <v>Кабель</v>
      </c>
      <c r="H214" s="3" t="s">
        <v>534</v>
      </c>
      <c r="I214" s="2" t="str">
        <f>VLOOKUP(J214,старый!K160:L1955,2,FALSE)</f>
        <v>КРВПМ маркалы, 2*2*0,5 мм2</v>
      </c>
      <c r="J214" s="2" t="s">
        <v>551</v>
      </c>
      <c r="K214" s="11" t="s">
        <v>432</v>
      </c>
      <c r="L214" s="2">
        <v>600</v>
      </c>
      <c r="M214" s="7">
        <v>24300</v>
      </c>
      <c r="N214" s="20" t="s">
        <v>23</v>
      </c>
      <c r="O214" s="11" t="s">
        <v>136</v>
      </c>
      <c r="P214" s="11" t="s">
        <v>344</v>
      </c>
      <c r="Q214" s="46">
        <v>2017</v>
      </c>
      <c r="R214" s="162"/>
      <c r="S214" s="162"/>
      <c r="T214" s="162"/>
      <c r="U214" s="162"/>
    </row>
    <row r="215" spans="1:21" s="164" customFormat="1" ht="50.1" customHeight="1">
      <c r="A215" s="72" t="s">
        <v>507</v>
      </c>
      <c r="B215" s="197">
        <v>931240000210</v>
      </c>
      <c r="C215" s="25">
        <v>481400000677</v>
      </c>
      <c r="D215" s="71" t="s">
        <v>3831</v>
      </c>
      <c r="E215" s="71" t="s">
        <v>3831</v>
      </c>
      <c r="F215" s="171" t="s">
        <v>6283</v>
      </c>
      <c r="G215" s="97" t="str">
        <f>VLOOKUP(H215,старый!H161:I1956,2,FALSE)</f>
        <v>Кабель</v>
      </c>
      <c r="H215" s="3" t="s">
        <v>534</v>
      </c>
      <c r="I215" s="2" t="str">
        <f>VLOOKUP(J215,старый!K161:L1956,2,FALSE)</f>
        <v xml:space="preserve"> ТППэп маркалы, 50*2*0,4 мм2</v>
      </c>
      <c r="J215" s="2" t="s">
        <v>542</v>
      </c>
      <c r="K215" s="11" t="s">
        <v>432</v>
      </c>
      <c r="L215" s="2">
        <v>500</v>
      </c>
      <c r="M215" s="7">
        <v>347500</v>
      </c>
      <c r="N215" s="20" t="s">
        <v>23</v>
      </c>
      <c r="O215" s="11" t="s">
        <v>136</v>
      </c>
      <c r="P215" s="11" t="s">
        <v>344</v>
      </c>
      <c r="Q215" s="46">
        <v>2017</v>
      </c>
      <c r="R215" s="162"/>
      <c r="S215" s="162"/>
      <c r="T215" s="162"/>
      <c r="U215" s="162"/>
    </row>
    <row r="216" spans="1:21" s="164" customFormat="1" ht="50.1" customHeight="1">
      <c r="A216" s="72" t="s">
        <v>508</v>
      </c>
      <c r="B216" s="197">
        <v>931240000210</v>
      </c>
      <c r="C216" s="25">
        <v>481400000677</v>
      </c>
      <c r="D216" s="71" t="s">
        <v>3831</v>
      </c>
      <c r="E216" s="71" t="s">
        <v>3831</v>
      </c>
      <c r="F216" s="171" t="s">
        <v>6283</v>
      </c>
      <c r="G216" s="97" t="str">
        <f>VLOOKUP(H216,старый!H162:I1957,2,FALSE)</f>
        <v>Кабель</v>
      </c>
      <c r="H216" s="3" t="s">
        <v>534</v>
      </c>
      <c r="I216" s="2" t="str">
        <f>VLOOKUP(J216,старый!K162:L1957,2,FALSE)</f>
        <v xml:space="preserve"> ТППэп маркалы, 100*2*0,4 мм2</v>
      </c>
      <c r="J216" s="2" t="s">
        <v>540</v>
      </c>
      <c r="K216" s="11" t="s">
        <v>432</v>
      </c>
      <c r="L216" s="2">
        <v>300</v>
      </c>
      <c r="M216" s="7">
        <v>318000</v>
      </c>
      <c r="N216" s="20" t="s">
        <v>23</v>
      </c>
      <c r="O216" s="11" t="s">
        <v>136</v>
      </c>
      <c r="P216" s="11" t="s">
        <v>344</v>
      </c>
      <c r="Q216" s="46">
        <v>2017</v>
      </c>
      <c r="R216" s="162"/>
      <c r="S216" s="162"/>
      <c r="T216" s="162"/>
      <c r="U216" s="162"/>
    </row>
    <row r="217" spans="1:21" s="164" customFormat="1" ht="50.1" customHeight="1">
      <c r="A217" s="72" t="s">
        <v>509</v>
      </c>
      <c r="B217" s="197">
        <v>931240000210</v>
      </c>
      <c r="C217" s="25">
        <v>481400000677</v>
      </c>
      <c r="D217" s="71" t="s">
        <v>3831</v>
      </c>
      <c r="E217" s="71" t="s">
        <v>3831</v>
      </c>
      <c r="F217" s="171" t="s">
        <v>6283</v>
      </c>
      <c r="G217" s="97" t="str">
        <f>VLOOKUP(H217,старый!H163:I1958,2,FALSE)</f>
        <v>Кабель</v>
      </c>
      <c r="H217" s="3" t="s">
        <v>534</v>
      </c>
      <c r="I217" s="2" t="str">
        <f>VLOOKUP(J217,старый!K163:L1958,2,FALSE)</f>
        <v xml:space="preserve"> ТППэп маркалы, 100*2*0,4 мм2</v>
      </c>
      <c r="J217" s="2" t="s">
        <v>547</v>
      </c>
      <c r="K217" s="11" t="s">
        <v>545</v>
      </c>
      <c r="L217" s="2">
        <v>200</v>
      </c>
      <c r="M217" s="7">
        <v>48000</v>
      </c>
      <c r="N217" s="20" t="s">
        <v>23</v>
      </c>
      <c r="O217" s="11" t="s">
        <v>136</v>
      </c>
      <c r="P217" s="11" t="s">
        <v>344</v>
      </c>
      <c r="Q217" s="46">
        <v>2017</v>
      </c>
      <c r="R217" s="162"/>
      <c r="S217" s="162"/>
      <c r="T217" s="162"/>
      <c r="U217" s="162"/>
    </row>
    <row r="218" spans="1:21" s="164" customFormat="1" ht="50.1" customHeight="1">
      <c r="A218" s="72" t="s">
        <v>510</v>
      </c>
      <c r="B218" s="197">
        <v>931240000210</v>
      </c>
      <c r="C218" s="25">
        <v>481400000677</v>
      </c>
      <c r="D218" s="71" t="s">
        <v>3831</v>
      </c>
      <c r="E218" s="71" t="s">
        <v>3831</v>
      </c>
      <c r="F218" s="171" t="s">
        <v>6283</v>
      </c>
      <c r="G218" s="97" t="str">
        <f>VLOOKUP(H218,старый!H164:I1959,2,FALSE)</f>
        <v>Кабель</v>
      </c>
      <c r="H218" s="3" t="s">
        <v>534</v>
      </c>
      <c r="I218" s="2" t="str">
        <f>VLOOKUP(J218,старый!K164:L1959,2,FALSE)</f>
        <v xml:space="preserve"> ТППэпЗ маркалы, 20*2*0,4 мм2</v>
      </c>
      <c r="J218" s="2" t="s">
        <v>544</v>
      </c>
      <c r="K218" s="11" t="s">
        <v>545</v>
      </c>
      <c r="L218" s="2">
        <v>100</v>
      </c>
      <c r="M218" s="7">
        <v>28000</v>
      </c>
      <c r="N218" s="20" t="s">
        <v>23</v>
      </c>
      <c r="O218" s="11" t="s">
        <v>136</v>
      </c>
      <c r="P218" s="11" t="s">
        <v>344</v>
      </c>
      <c r="Q218" s="46">
        <v>2017</v>
      </c>
      <c r="R218" s="162"/>
      <c r="S218" s="162"/>
      <c r="T218" s="162"/>
      <c r="U218" s="162"/>
    </row>
    <row r="219" spans="1:21" s="164" customFormat="1" ht="50.1" customHeight="1">
      <c r="A219" s="72" t="s">
        <v>511</v>
      </c>
      <c r="B219" s="197">
        <v>931240000210</v>
      </c>
      <c r="C219" s="25">
        <v>481400000677</v>
      </c>
      <c r="D219" s="71" t="s">
        <v>3831</v>
      </c>
      <c r="E219" s="71" t="s">
        <v>3831</v>
      </c>
      <c r="F219" s="171" t="s">
        <v>6284</v>
      </c>
      <c r="G219" s="97" t="str">
        <f>VLOOKUP(H219,старый!H165:I1960,2,FALSE)</f>
        <v>Казеин</v>
      </c>
      <c r="H219" s="3" t="s">
        <v>4136</v>
      </c>
      <c r="I219" s="2" t="str">
        <f>VLOOKUP(J219,старый!K165:L1960,2,FALSE)</f>
        <v>ас</v>
      </c>
      <c r="J219" s="2" t="s">
        <v>599</v>
      </c>
      <c r="K219" s="11" t="s">
        <v>223</v>
      </c>
      <c r="L219" s="2">
        <v>10</v>
      </c>
      <c r="M219" s="7">
        <v>49100</v>
      </c>
      <c r="N219" s="20" t="s">
        <v>23</v>
      </c>
      <c r="O219" s="11" t="s">
        <v>6081</v>
      </c>
      <c r="P219" s="11" t="s">
        <v>2590</v>
      </c>
      <c r="Q219" s="46">
        <v>2017</v>
      </c>
      <c r="R219" s="162"/>
      <c r="S219" s="162"/>
      <c r="T219" s="162"/>
      <c r="U219" s="162"/>
    </row>
    <row r="220" spans="1:21" s="164" customFormat="1" ht="50.1" customHeight="1">
      <c r="A220" s="72" t="s">
        <v>512</v>
      </c>
      <c r="B220" s="197">
        <v>931240000210</v>
      </c>
      <c r="C220" s="25">
        <v>481400000677</v>
      </c>
      <c r="D220" s="71" t="s">
        <v>3831</v>
      </c>
      <c r="E220" s="71" t="s">
        <v>3831</v>
      </c>
      <c r="F220" s="171" t="s">
        <v>6285</v>
      </c>
      <c r="G220" s="97" t="s">
        <v>6501</v>
      </c>
      <c r="H220" s="3" t="s">
        <v>5789</v>
      </c>
      <c r="I220" s="2" t="s">
        <v>6502</v>
      </c>
      <c r="J220" s="2" t="s">
        <v>5790</v>
      </c>
      <c r="K220" s="11" t="s">
        <v>26</v>
      </c>
      <c r="L220" s="2">
        <v>2</v>
      </c>
      <c r="M220" s="7">
        <v>123000</v>
      </c>
      <c r="N220" s="20" t="s">
        <v>23</v>
      </c>
      <c r="O220" s="11" t="s">
        <v>6073</v>
      </c>
      <c r="P220" s="11" t="s">
        <v>1567</v>
      </c>
      <c r="Q220" s="46">
        <v>2017</v>
      </c>
      <c r="R220" s="162"/>
      <c r="S220" s="162"/>
      <c r="T220" s="162"/>
      <c r="U220" s="162"/>
    </row>
    <row r="221" spans="1:21" s="164" customFormat="1" ht="50.1" customHeight="1">
      <c r="A221" s="72" t="s">
        <v>513</v>
      </c>
      <c r="B221" s="197">
        <v>931240000210</v>
      </c>
      <c r="C221" s="25">
        <v>481400000677</v>
      </c>
      <c r="D221" s="71" t="s">
        <v>3831</v>
      </c>
      <c r="E221" s="71" t="s">
        <v>3831</v>
      </c>
      <c r="F221" s="171" t="s">
        <v>6285</v>
      </c>
      <c r="G221" s="97" t="s">
        <v>6503</v>
      </c>
      <c r="H221" s="3" t="s">
        <v>5791</v>
      </c>
      <c r="I221" s="2" t="s">
        <v>6502</v>
      </c>
      <c r="J221" s="2" t="s">
        <v>5790</v>
      </c>
      <c r="K221" s="11" t="s">
        <v>26</v>
      </c>
      <c r="L221" s="2">
        <v>2</v>
      </c>
      <c r="M221" s="7">
        <v>90800</v>
      </c>
      <c r="N221" s="20" t="s">
        <v>23</v>
      </c>
      <c r="O221" s="11" t="s">
        <v>6073</v>
      </c>
      <c r="P221" s="11" t="s">
        <v>1567</v>
      </c>
      <c r="Q221" s="46">
        <v>2017</v>
      </c>
      <c r="R221" s="162"/>
      <c r="S221" s="162"/>
      <c r="T221" s="162"/>
      <c r="U221" s="162"/>
    </row>
    <row r="222" spans="1:21" s="164" customFormat="1" ht="50.1" customHeight="1">
      <c r="A222" s="72" t="s">
        <v>514</v>
      </c>
      <c r="B222" s="197">
        <v>931240000210</v>
      </c>
      <c r="C222" s="25">
        <v>481400000677</v>
      </c>
      <c r="D222" s="71" t="s">
        <v>3831</v>
      </c>
      <c r="E222" s="71" t="s">
        <v>3831</v>
      </c>
      <c r="F222" s="171" t="s">
        <v>6238</v>
      </c>
      <c r="G222" s="97" t="str">
        <f>VLOOKUP(H222,старый!H168:I1963,2,FALSE)</f>
        <v>Тежеуіш камерасы</v>
      </c>
      <c r="H222" s="3" t="s">
        <v>608</v>
      </c>
      <c r="I222" s="2" t="str">
        <f>VLOOKUP(J222,старый!K168:L1963,2,FALSE)</f>
        <v xml:space="preserve">жүк таситын автомобиль үшін </v>
      </c>
      <c r="J222" s="2" t="s">
        <v>207</v>
      </c>
      <c r="K222" s="11" t="s">
        <v>26</v>
      </c>
      <c r="L222" s="2">
        <v>24</v>
      </c>
      <c r="M222" s="7">
        <v>156000</v>
      </c>
      <c r="N222" s="20" t="s">
        <v>23</v>
      </c>
      <c r="O222" s="11" t="s">
        <v>6082</v>
      </c>
      <c r="P222" s="11" t="s">
        <v>125</v>
      </c>
      <c r="Q222" s="46">
        <v>2017</v>
      </c>
      <c r="R222" s="162"/>
      <c r="S222" s="162"/>
      <c r="T222" s="162"/>
      <c r="U222" s="162"/>
    </row>
    <row r="223" spans="1:21" s="164" customFormat="1" ht="50.1" customHeight="1">
      <c r="A223" s="72" t="s">
        <v>515</v>
      </c>
      <c r="B223" s="197">
        <v>931240000210</v>
      </c>
      <c r="C223" s="25">
        <v>481400000677</v>
      </c>
      <c r="D223" s="71" t="s">
        <v>3831</v>
      </c>
      <c r="E223" s="71" t="s">
        <v>3831</v>
      </c>
      <c r="F223" s="171" t="s">
        <v>6286</v>
      </c>
      <c r="G223" s="97" t="str">
        <f>VLOOKUP(H223,старый!H169:I1964,2,FALSE)</f>
        <v>Бағыттаушы канал</v>
      </c>
      <c r="H223" s="3" t="s">
        <v>611</v>
      </c>
      <c r="I223" s="2" t="str">
        <f>VLOOKUP(J223,старый!K169:L1964,2,FALSE)</f>
        <v xml:space="preserve">дәнерлеу жабдығына </v>
      </c>
      <c r="J223" s="2" t="s">
        <v>612</v>
      </c>
      <c r="K223" s="11" t="s">
        <v>26</v>
      </c>
      <c r="L223" s="2">
        <v>7</v>
      </c>
      <c r="M223" s="7">
        <v>29295</v>
      </c>
      <c r="N223" s="20" t="s">
        <v>23</v>
      </c>
      <c r="O223" s="11" t="s">
        <v>136</v>
      </c>
      <c r="P223" s="11" t="s">
        <v>613</v>
      </c>
      <c r="Q223" s="46">
        <v>2017</v>
      </c>
      <c r="R223" s="162"/>
      <c r="S223" s="162"/>
      <c r="T223" s="162"/>
      <c r="U223" s="162"/>
    </row>
    <row r="224" spans="1:21" s="164" customFormat="1" ht="50.1" customHeight="1">
      <c r="A224" s="72" t="s">
        <v>516</v>
      </c>
      <c r="B224" s="197">
        <v>931240000210</v>
      </c>
      <c r="C224" s="25">
        <v>481400000677</v>
      </c>
      <c r="D224" s="71" t="s">
        <v>3831</v>
      </c>
      <c r="E224" s="71" t="s">
        <v>3831</v>
      </c>
      <c r="F224" s="171" t="s">
        <v>6287</v>
      </c>
      <c r="G224" s="3" t="s">
        <v>6504</v>
      </c>
      <c r="H224" s="3" t="s">
        <v>5792</v>
      </c>
      <c r="I224" s="3" t="s">
        <v>6508</v>
      </c>
      <c r="J224" s="2" t="s">
        <v>5793</v>
      </c>
      <c r="K224" s="11" t="s">
        <v>432</v>
      </c>
      <c r="L224" s="2">
        <v>500</v>
      </c>
      <c r="M224" s="7">
        <v>132000</v>
      </c>
      <c r="N224" s="20" t="s">
        <v>23</v>
      </c>
      <c r="O224" s="11" t="s">
        <v>6061</v>
      </c>
      <c r="P224" s="11" t="s">
        <v>1983</v>
      </c>
      <c r="Q224" s="46">
        <v>2017</v>
      </c>
      <c r="R224" s="162"/>
      <c r="S224" s="162"/>
      <c r="T224" s="162"/>
      <c r="U224" s="162"/>
    </row>
    <row r="225" spans="1:21" s="164" customFormat="1" ht="50.1" customHeight="1">
      <c r="A225" s="72" t="s">
        <v>517</v>
      </c>
      <c r="B225" s="197">
        <v>931240000210</v>
      </c>
      <c r="C225" s="25">
        <v>481400000677</v>
      </c>
      <c r="D225" s="71" t="s">
        <v>3831</v>
      </c>
      <c r="E225" s="71" t="s">
        <v>3831</v>
      </c>
      <c r="F225" s="171" t="s">
        <v>6287</v>
      </c>
      <c r="G225" s="3" t="s">
        <v>6504</v>
      </c>
      <c r="H225" s="3" t="s">
        <v>5792</v>
      </c>
      <c r="I225" s="3" t="s">
        <v>6509</v>
      </c>
      <c r="J225" s="2" t="s">
        <v>5794</v>
      </c>
      <c r="K225" s="11" t="s">
        <v>432</v>
      </c>
      <c r="L225" s="2">
        <v>500</v>
      </c>
      <c r="M225" s="7">
        <v>260000</v>
      </c>
      <c r="N225" s="20" t="s">
        <v>23</v>
      </c>
      <c r="O225" s="11" t="s">
        <v>6061</v>
      </c>
      <c r="P225" s="11" t="s">
        <v>1983</v>
      </c>
      <c r="Q225" s="46">
        <v>2017</v>
      </c>
      <c r="R225" s="162"/>
      <c r="S225" s="162"/>
      <c r="T225" s="162"/>
      <c r="U225" s="162"/>
    </row>
    <row r="226" spans="1:21" s="164" customFormat="1" ht="50.1" customHeight="1">
      <c r="A226" s="72" t="s">
        <v>518</v>
      </c>
      <c r="B226" s="197">
        <v>931240000210</v>
      </c>
      <c r="C226" s="25">
        <v>481400000677</v>
      </c>
      <c r="D226" s="71" t="s">
        <v>3831</v>
      </c>
      <c r="E226" s="71" t="s">
        <v>3831</v>
      </c>
      <c r="F226" s="171" t="s">
        <v>6287</v>
      </c>
      <c r="G226" s="3" t="s">
        <v>6504</v>
      </c>
      <c r="H226" s="3" t="s">
        <v>5792</v>
      </c>
      <c r="I226" s="3" t="s">
        <v>6505</v>
      </c>
      <c r="J226" s="3" t="s">
        <v>5795</v>
      </c>
      <c r="K226" s="11" t="s">
        <v>432</v>
      </c>
      <c r="L226" s="5">
        <v>1000</v>
      </c>
      <c r="M226" s="7">
        <v>780000</v>
      </c>
      <c r="N226" s="20" t="s">
        <v>23</v>
      </c>
      <c r="O226" s="3" t="s">
        <v>6061</v>
      </c>
      <c r="P226" s="3" t="s">
        <v>1983</v>
      </c>
      <c r="Q226" s="46">
        <v>2017</v>
      </c>
    </row>
    <row r="227" spans="1:21" s="164" customFormat="1" ht="50.1" customHeight="1">
      <c r="A227" s="72" t="s">
        <v>521</v>
      </c>
      <c r="B227" s="197">
        <v>931240000210</v>
      </c>
      <c r="C227" s="25">
        <v>481400000677</v>
      </c>
      <c r="D227" s="71" t="s">
        <v>3831</v>
      </c>
      <c r="E227" s="71" t="s">
        <v>3831</v>
      </c>
      <c r="F227" s="171" t="s">
        <v>6287</v>
      </c>
      <c r="G227" s="3" t="s">
        <v>6504</v>
      </c>
      <c r="H227" s="3" t="s">
        <v>5792</v>
      </c>
      <c r="I227" s="3" t="s">
        <v>6506</v>
      </c>
      <c r="J227" s="3" t="s">
        <v>5796</v>
      </c>
      <c r="K227" s="11" t="s">
        <v>432</v>
      </c>
      <c r="L227" s="5">
        <v>2000</v>
      </c>
      <c r="M227" s="7">
        <v>2300000</v>
      </c>
      <c r="N227" s="20" t="s">
        <v>23</v>
      </c>
      <c r="O227" s="3" t="s">
        <v>6061</v>
      </c>
      <c r="P227" s="3" t="s">
        <v>1983</v>
      </c>
      <c r="Q227" s="46">
        <v>2017</v>
      </c>
    </row>
    <row r="228" spans="1:21" s="164" customFormat="1" ht="50.1" customHeight="1">
      <c r="A228" s="72" t="s">
        <v>524</v>
      </c>
      <c r="B228" s="197">
        <v>931240000210</v>
      </c>
      <c r="C228" s="25">
        <v>481400000677</v>
      </c>
      <c r="D228" s="71" t="s">
        <v>3831</v>
      </c>
      <c r="E228" s="71" t="s">
        <v>3831</v>
      </c>
      <c r="F228" s="171" t="s">
        <v>6287</v>
      </c>
      <c r="G228" s="3" t="s">
        <v>6504</v>
      </c>
      <c r="H228" s="3" t="s">
        <v>5792</v>
      </c>
      <c r="I228" s="3" t="s">
        <v>6507</v>
      </c>
      <c r="J228" s="3" t="s">
        <v>5797</v>
      </c>
      <c r="K228" s="11" t="s">
        <v>432</v>
      </c>
      <c r="L228" s="5">
        <v>3000</v>
      </c>
      <c r="M228" s="7">
        <v>4350000</v>
      </c>
      <c r="N228" s="20" t="s">
        <v>23</v>
      </c>
      <c r="O228" s="3" t="s">
        <v>6061</v>
      </c>
      <c r="P228" s="3" t="s">
        <v>1983</v>
      </c>
      <c r="Q228" s="46">
        <v>2017</v>
      </c>
    </row>
    <row r="229" spans="1:21" s="164" customFormat="1" ht="50.1" customHeight="1">
      <c r="A229" s="72" t="s">
        <v>527</v>
      </c>
      <c r="B229" s="197">
        <v>931240000210</v>
      </c>
      <c r="C229" s="25">
        <v>481400000677</v>
      </c>
      <c r="D229" s="71" t="s">
        <v>3831</v>
      </c>
      <c r="E229" s="71" t="s">
        <v>3831</v>
      </c>
      <c r="F229" s="171" t="s">
        <v>6287</v>
      </c>
      <c r="G229" s="3" t="s">
        <v>5798</v>
      </c>
      <c r="H229" s="3" t="s">
        <v>5798</v>
      </c>
      <c r="I229" s="2" t="s">
        <v>6510</v>
      </c>
      <c r="J229" s="2" t="s">
        <v>5799</v>
      </c>
      <c r="K229" s="11" t="s">
        <v>26</v>
      </c>
      <c r="L229" s="2">
        <v>40</v>
      </c>
      <c r="M229" s="7">
        <v>8000</v>
      </c>
      <c r="N229" s="20" t="s">
        <v>23</v>
      </c>
      <c r="O229" s="11" t="s">
        <v>6083</v>
      </c>
      <c r="P229" s="11" t="s">
        <v>125</v>
      </c>
      <c r="Q229" s="46">
        <v>2017</v>
      </c>
      <c r="R229" s="162"/>
      <c r="S229" s="162"/>
      <c r="T229" s="162"/>
      <c r="U229" s="162"/>
    </row>
    <row r="230" spans="1:21" s="164" customFormat="1" ht="50.1" customHeight="1">
      <c r="A230" s="72" t="s">
        <v>530</v>
      </c>
      <c r="B230" s="197">
        <v>931240000210</v>
      </c>
      <c r="C230" s="25">
        <v>481400000677</v>
      </c>
      <c r="D230" s="71" t="s">
        <v>3831</v>
      </c>
      <c r="E230" s="71" t="s">
        <v>3831</v>
      </c>
      <c r="F230" s="171" t="s">
        <v>6234</v>
      </c>
      <c r="G230" s="97" t="str">
        <f>VLOOKUP(H230,старый!H176:I1971,2,FALSE)</f>
        <v>Алмас қарындашы</v>
      </c>
      <c r="H230" s="3" t="s">
        <v>3197</v>
      </c>
      <c r="I230" s="2" t="str">
        <f>VLOOKUP(J230,старый!K176:L1971,2,FALSE)</f>
        <v>С түрлі, маркасы 1, ажарлағыш шеңберлерін түзеу үшін, МСТ 607-80</v>
      </c>
      <c r="J230" s="3" t="s">
        <v>3198</v>
      </c>
      <c r="K230" s="11" t="s">
        <v>26</v>
      </c>
      <c r="L230" s="15">
        <v>30</v>
      </c>
      <c r="M230" s="7">
        <v>88500</v>
      </c>
      <c r="N230" s="20" t="s">
        <v>23</v>
      </c>
      <c r="O230" s="4" t="s">
        <v>6073</v>
      </c>
      <c r="P230" s="4" t="s">
        <v>3199</v>
      </c>
      <c r="Q230" s="46">
        <v>2017</v>
      </c>
    </row>
    <row r="231" spans="1:21" s="164" customFormat="1" ht="50.1" customHeight="1">
      <c r="A231" s="72" t="s">
        <v>533</v>
      </c>
      <c r="B231" s="197">
        <v>931240000210</v>
      </c>
      <c r="C231" s="25">
        <v>481400000677</v>
      </c>
      <c r="D231" s="71" t="s">
        <v>3831</v>
      </c>
      <c r="E231" s="71" t="s">
        <v>3831</v>
      </c>
      <c r="F231" s="171" t="s">
        <v>6234</v>
      </c>
      <c r="G231" s="97" t="str">
        <f>VLOOKUP(H231,старый!H177:I1972,2,FALSE)</f>
        <v>Алмас қарындашы</v>
      </c>
      <c r="H231" s="3" t="s">
        <v>3197</v>
      </c>
      <c r="I231" s="2" t="str">
        <f>VLOOKUP(J231,старый!K177:L1972,2,FALSE)</f>
        <v>С түрлі, маркасы 1, ажарлағыш шеңберлерін түзеу үшін, МСТ 607-80</v>
      </c>
      <c r="J231" s="3" t="s">
        <v>3198</v>
      </c>
      <c r="K231" s="9" t="s">
        <v>26</v>
      </c>
      <c r="L231" s="15">
        <v>30</v>
      </c>
      <c r="M231" s="7">
        <v>90000</v>
      </c>
      <c r="N231" s="20" t="s">
        <v>23</v>
      </c>
      <c r="O231" s="4" t="s">
        <v>6073</v>
      </c>
      <c r="P231" s="4" t="s">
        <v>3199</v>
      </c>
      <c r="Q231" s="46">
        <v>2017</v>
      </c>
    </row>
    <row r="232" spans="1:21" s="164" customFormat="1" ht="50.1" customHeight="1">
      <c r="A232" s="72" t="s">
        <v>536</v>
      </c>
      <c r="B232" s="197">
        <v>931240000210</v>
      </c>
      <c r="C232" s="25">
        <v>481400000677</v>
      </c>
      <c r="D232" s="71" t="s">
        <v>3831</v>
      </c>
      <c r="E232" s="71" t="s">
        <v>3831</v>
      </c>
      <c r="F232" s="171" t="s">
        <v>6288</v>
      </c>
      <c r="G232" s="97" t="str">
        <f>VLOOKUP(H232,старый!H178:I1973,2,FALSE)</f>
        <v>Натрий карбонаты</v>
      </c>
      <c r="H232" s="3" t="s">
        <v>619</v>
      </c>
      <c r="I232" s="2" t="str">
        <f>VLOOKUP(J232,старый!K178:L1973,2,FALSE)</f>
        <v>техникалық, маркасы А,  1 сортты, МСТ 5100-85</v>
      </c>
      <c r="J232" s="3" t="s">
        <v>620</v>
      </c>
      <c r="K232" s="9" t="s">
        <v>223</v>
      </c>
      <c r="L232" s="15">
        <v>300</v>
      </c>
      <c r="M232" s="7">
        <v>42000</v>
      </c>
      <c r="N232" s="20" t="s">
        <v>23</v>
      </c>
      <c r="O232" s="4" t="s">
        <v>6033</v>
      </c>
      <c r="P232" s="4" t="s">
        <v>2590</v>
      </c>
      <c r="Q232" s="46">
        <v>2017</v>
      </c>
    </row>
    <row r="233" spans="1:21" s="164" customFormat="1" ht="50.1" customHeight="1">
      <c r="A233" s="72" t="s">
        <v>537</v>
      </c>
      <c r="B233" s="197">
        <v>931240000210</v>
      </c>
      <c r="C233" s="25">
        <v>481400000677</v>
      </c>
      <c r="D233" s="71" t="s">
        <v>3831</v>
      </c>
      <c r="E233" s="71" t="s">
        <v>3831</v>
      </c>
      <c r="F233" s="171" t="s">
        <v>6289</v>
      </c>
      <c r="G233" s="3" t="s">
        <v>4152</v>
      </c>
      <c r="H233" s="3" t="s">
        <v>4152</v>
      </c>
      <c r="I233" s="2" t="str">
        <f>VLOOKUP(J233,старый!K179:L1974,2,FALSE)</f>
        <v>ағкашкөмір, МСТ 2407-83</v>
      </c>
      <c r="J233" s="3" t="s">
        <v>626</v>
      </c>
      <c r="K233" s="11" t="s">
        <v>223</v>
      </c>
      <c r="L233" s="15">
        <v>1000</v>
      </c>
      <c r="M233" s="7">
        <v>895000</v>
      </c>
      <c r="N233" s="20" t="s">
        <v>23</v>
      </c>
      <c r="O233" s="4" t="s">
        <v>6079</v>
      </c>
      <c r="P233" s="4" t="s">
        <v>2590</v>
      </c>
      <c r="Q233" s="46">
        <v>2017</v>
      </c>
    </row>
    <row r="234" spans="1:21" s="164" customFormat="1" ht="50.1" customHeight="1">
      <c r="A234" s="72" t="s">
        <v>539</v>
      </c>
      <c r="B234" s="197">
        <v>931240000210</v>
      </c>
      <c r="C234" s="25">
        <v>481400000677</v>
      </c>
      <c r="D234" s="71" t="s">
        <v>3831</v>
      </c>
      <c r="E234" s="71" t="s">
        <v>3831</v>
      </c>
      <c r="F234" s="171" t="s">
        <v>6290</v>
      </c>
      <c r="G234" s="97" t="str">
        <f>VLOOKUP(H234,старый!H180:I1975,2,FALSE)</f>
        <v>Картон</v>
      </c>
      <c r="H234" s="3" t="s">
        <v>632</v>
      </c>
      <c r="I234" s="2" t="str">
        <f>VLOOKUP(J234,старый!K180:L1975,2,FALSE)</f>
        <v>асбестті, КАОН-1 маркалы, жалпылыққа тағайындалған, қалыңдығы 5,0 мм, МСТ 2850-95</v>
      </c>
      <c r="J234" s="3" t="s">
        <v>633</v>
      </c>
      <c r="K234" s="11" t="s">
        <v>223</v>
      </c>
      <c r="L234" s="5">
        <v>150</v>
      </c>
      <c r="M234" s="7">
        <v>75000</v>
      </c>
      <c r="N234" s="20" t="s">
        <v>23</v>
      </c>
      <c r="O234" s="3" t="s">
        <v>6030</v>
      </c>
      <c r="P234" s="3" t="s">
        <v>2590</v>
      </c>
      <c r="Q234" s="46">
        <v>2017</v>
      </c>
    </row>
    <row r="235" spans="1:21" s="164" customFormat="1" ht="50.1" customHeight="1">
      <c r="A235" s="72" t="s">
        <v>541</v>
      </c>
      <c r="B235" s="197">
        <v>931240000210</v>
      </c>
      <c r="C235" s="25">
        <v>481400000677</v>
      </c>
      <c r="D235" s="71" t="s">
        <v>3831</v>
      </c>
      <c r="E235" s="71" t="s">
        <v>3831</v>
      </c>
      <c r="F235" s="171" t="s">
        <v>6227</v>
      </c>
      <c r="G235" s="97" t="str">
        <f>VLOOKUP(H235,старый!H181:I1976,2,FALSE)</f>
        <v>Оттек</v>
      </c>
      <c r="H235" s="3" t="s">
        <v>669</v>
      </c>
      <c r="I235" s="2" t="str">
        <f>VLOOKUP(J235,старый!K181:L1976,2,FALSE)</f>
        <v>техникалық,  1 сортт, МСТ 5583-78</v>
      </c>
      <c r="J235" s="3" t="s">
        <v>670</v>
      </c>
      <c r="K235" s="11" t="s">
        <v>6018</v>
      </c>
      <c r="L235" s="5">
        <v>1400</v>
      </c>
      <c r="M235" s="7">
        <v>1624000</v>
      </c>
      <c r="N235" s="20" t="s">
        <v>23</v>
      </c>
      <c r="O235" s="3" t="s">
        <v>6030</v>
      </c>
      <c r="P235" s="3" t="s">
        <v>25</v>
      </c>
      <c r="Q235" s="46">
        <v>2017</v>
      </c>
    </row>
    <row r="236" spans="1:21" s="164" customFormat="1" ht="50.1" customHeight="1">
      <c r="A236" s="72" t="s">
        <v>543</v>
      </c>
      <c r="B236" s="197">
        <v>931240000210</v>
      </c>
      <c r="C236" s="25">
        <v>481400000677</v>
      </c>
      <c r="D236" s="71" t="s">
        <v>3831</v>
      </c>
      <c r="E236" s="71" t="s">
        <v>3831</v>
      </c>
      <c r="F236" s="171" t="s">
        <v>6291</v>
      </c>
      <c r="G236" s="97" t="s">
        <v>6511</v>
      </c>
      <c r="H236" s="3" t="s">
        <v>5800</v>
      </c>
      <c r="I236" s="2" t="str">
        <f>VLOOKUP(J236,старый!K182:L1977,2,FALSE)</f>
        <v>өнеркәсіпті (техникалық),  Б14 маркалы, МСТ 7580-91</v>
      </c>
      <c r="J236" s="3" t="s">
        <v>677</v>
      </c>
      <c r="K236" s="11" t="s">
        <v>223</v>
      </c>
      <c r="L236" s="5">
        <v>190</v>
      </c>
      <c r="M236" s="7">
        <v>593750</v>
      </c>
      <c r="N236" s="20" t="s">
        <v>23</v>
      </c>
      <c r="O236" s="3" t="s">
        <v>6030</v>
      </c>
      <c r="P236" s="3" t="s">
        <v>25</v>
      </c>
      <c r="Q236" s="46">
        <v>2017</v>
      </c>
    </row>
    <row r="237" spans="1:21" s="164" customFormat="1" ht="50.1" customHeight="1">
      <c r="A237" s="72" t="s">
        <v>546</v>
      </c>
      <c r="B237" s="197">
        <v>931240000210</v>
      </c>
      <c r="C237" s="25">
        <v>481400000677</v>
      </c>
      <c r="D237" s="71" t="s">
        <v>3831</v>
      </c>
      <c r="E237" s="71" t="s">
        <v>3831</v>
      </c>
      <c r="F237" s="171" t="s">
        <v>6246</v>
      </c>
      <c r="G237" s="97" t="str">
        <f>VLOOKUP(H237,старый!H183:I1978,2,FALSE)</f>
        <v>Күкірт қышқылы</v>
      </c>
      <c r="H237" s="3" t="s">
        <v>682</v>
      </c>
      <c r="I237" s="2" t="str">
        <f>VLOOKUP(J237,старый!K183:L1978,2,FALSE)</f>
        <v>техникалық, түйіскен, 1 сортты, МСТ 2184-77</v>
      </c>
      <c r="J237" s="3" t="s">
        <v>683</v>
      </c>
      <c r="K237" s="11" t="s">
        <v>223</v>
      </c>
      <c r="L237" s="5">
        <v>110</v>
      </c>
      <c r="M237" s="7">
        <v>57200</v>
      </c>
      <c r="N237" s="20" t="s">
        <v>23</v>
      </c>
      <c r="O237" s="3" t="s">
        <v>6084</v>
      </c>
      <c r="P237" s="3" t="s">
        <v>13</v>
      </c>
      <c r="Q237" s="46">
        <v>2017</v>
      </c>
    </row>
    <row r="238" spans="1:21" s="164" customFormat="1" ht="50.1" customHeight="1">
      <c r="A238" s="72" t="s">
        <v>548</v>
      </c>
      <c r="B238" s="197">
        <v>931240000210</v>
      </c>
      <c r="C238" s="25">
        <v>481400000677</v>
      </c>
      <c r="D238" s="71" t="s">
        <v>3831</v>
      </c>
      <c r="E238" s="71" t="s">
        <v>3831</v>
      </c>
      <c r="F238" s="171" t="s">
        <v>6292</v>
      </c>
      <c r="G238" s="97" t="str">
        <f>VLOOKUP(H238,старый!H184:I1979,2,FALSE)</f>
        <v>Клапан</v>
      </c>
      <c r="H238" s="3" t="s">
        <v>691</v>
      </c>
      <c r="I238" s="2" t="str">
        <f>VLOOKUP(J238,старый!K184:L1979,2,FALSE)</f>
        <v xml:space="preserve">электрмагнитті, жүк таситын автомобильдер үшін </v>
      </c>
      <c r="J238" s="3" t="s">
        <v>692</v>
      </c>
      <c r="K238" s="11" t="s">
        <v>26</v>
      </c>
      <c r="L238" s="5">
        <v>16</v>
      </c>
      <c r="M238" s="7">
        <v>99360</v>
      </c>
      <c r="N238" s="20" t="s">
        <v>23</v>
      </c>
      <c r="O238" s="3" t="s">
        <v>6037</v>
      </c>
      <c r="P238" s="3" t="s">
        <v>125</v>
      </c>
      <c r="Q238" s="46">
        <v>2017</v>
      </c>
    </row>
    <row r="239" spans="1:21" s="164" customFormat="1" ht="50.1" customHeight="1">
      <c r="A239" s="72" t="s">
        <v>550</v>
      </c>
      <c r="B239" s="197">
        <v>931240000210</v>
      </c>
      <c r="C239" s="25">
        <v>481400000677</v>
      </c>
      <c r="D239" s="71" t="s">
        <v>3831</v>
      </c>
      <c r="E239" s="71" t="s">
        <v>3831</v>
      </c>
      <c r="F239" s="171" t="s">
        <v>6292</v>
      </c>
      <c r="G239" s="97" t="str">
        <f>VLOOKUP(H239,старый!H185:I1980,2,FALSE)</f>
        <v>Клапан</v>
      </c>
      <c r="H239" s="3" t="s">
        <v>691</v>
      </c>
      <c r="I239" s="2" t="str">
        <f>VLOOKUP(J239,старый!K185:L1980,2,FALSE)</f>
        <v xml:space="preserve">электрмагнитті, жүк таситын автомобильдер үшін </v>
      </c>
      <c r="J239" s="3" t="s">
        <v>692</v>
      </c>
      <c r="K239" s="11" t="s">
        <v>26</v>
      </c>
      <c r="L239" s="5">
        <v>10</v>
      </c>
      <c r="M239" s="7">
        <v>62100</v>
      </c>
      <c r="N239" s="20" t="s">
        <v>23</v>
      </c>
      <c r="O239" s="3" t="s">
        <v>6085</v>
      </c>
      <c r="P239" s="3" t="s">
        <v>125</v>
      </c>
      <c r="Q239" s="46">
        <v>2017</v>
      </c>
    </row>
    <row r="240" spans="1:21" s="164" customFormat="1" ht="50.1" customHeight="1">
      <c r="A240" s="72" t="s">
        <v>552</v>
      </c>
      <c r="B240" s="197">
        <v>931240000210</v>
      </c>
      <c r="C240" s="25">
        <v>481400000677</v>
      </c>
      <c r="D240" s="71" t="s">
        <v>3831</v>
      </c>
      <c r="E240" s="71" t="s">
        <v>3831</v>
      </c>
      <c r="F240" s="171" t="s">
        <v>6292</v>
      </c>
      <c r="G240" s="97" t="str">
        <f>VLOOKUP(H240,старый!H186:I1981,2,FALSE)</f>
        <v>Клапан</v>
      </c>
      <c r="H240" s="3" t="s">
        <v>691</v>
      </c>
      <c r="I240" s="2" t="str">
        <f>VLOOKUP(J240,старый!K186:L1981,2,FALSE)</f>
        <v xml:space="preserve">электрмагнитті, жүк таситын автомобильдер үшін </v>
      </c>
      <c r="J240" s="3" t="s">
        <v>692</v>
      </c>
      <c r="K240" s="11" t="s">
        <v>26</v>
      </c>
      <c r="L240" s="5">
        <v>10</v>
      </c>
      <c r="M240" s="7">
        <v>440000</v>
      </c>
      <c r="N240" s="20" t="s">
        <v>23</v>
      </c>
      <c r="O240" s="3" t="s">
        <v>6086</v>
      </c>
      <c r="P240" s="3" t="s">
        <v>125</v>
      </c>
      <c r="Q240" s="46">
        <v>2017</v>
      </c>
    </row>
    <row r="241" spans="1:17" s="164" customFormat="1" ht="50.1" customHeight="1">
      <c r="A241" s="72" t="s">
        <v>555</v>
      </c>
      <c r="B241" s="197">
        <v>931240000210</v>
      </c>
      <c r="C241" s="25">
        <v>481400000677</v>
      </c>
      <c r="D241" s="71" t="s">
        <v>3831</v>
      </c>
      <c r="E241" s="71" t="s">
        <v>3831</v>
      </c>
      <c r="F241" s="171" t="s">
        <v>6238</v>
      </c>
      <c r="G241" s="97" t="str">
        <f>VLOOKUP(H241,старый!H187:I1982,2,FALSE)</f>
        <v>Клапан</v>
      </c>
      <c r="H241" s="3" t="s">
        <v>691</v>
      </c>
      <c r="I241" s="2" t="str">
        <f>VLOOKUP(J241,старый!K187:L1982,2,FALSE)</f>
        <v xml:space="preserve">кері, тежеуіш жүйесі үшін, жеңіл автомобильдер үшін </v>
      </c>
      <c r="J241" s="3" t="s">
        <v>696</v>
      </c>
      <c r="K241" s="11" t="s">
        <v>26</v>
      </c>
      <c r="L241" s="5">
        <v>4</v>
      </c>
      <c r="M241" s="7">
        <v>72600</v>
      </c>
      <c r="N241" s="20" t="s">
        <v>23</v>
      </c>
      <c r="O241" s="3" t="s">
        <v>6087</v>
      </c>
      <c r="P241" s="3" t="s">
        <v>125</v>
      </c>
      <c r="Q241" s="46">
        <v>2017</v>
      </c>
    </row>
    <row r="242" spans="1:17" s="164" customFormat="1" ht="50.1" customHeight="1">
      <c r="A242" s="72" t="s">
        <v>557</v>
      </c>
      <c r="B242" s="197">
        <v>931240000210</v>
      </c>
      <c r="C242" s="25">
        <v>481400000677</v>
      </c>
      <c r="D242" s="71" t="s">
        <v>3831</v>
      </c>
      <c r="E242" s="71" t="s">
        <v>3831</v>
      </c>
      <c r="F242" s="171" t="s">
        <v>6241</v>
      </c>
      <c r="G242" s="97" t="str">
        <f>VLOOKUP(H242,старый!H188:I1983,2,FALSE)</f>
        <v>Тиекті клапан</v>
      </c>
      <c r="H242" s="3" t="s">
        <v>698</v>
      </c>
      <c r="I242" s="2" t="str">
        <f>VLOOKUP(J242,старый!K188:L1983,2,FALSE)</f>
        <v>болаттан, өтпелі, шартты қысым  6,3  бастап - 16 Мпа, МСТ 3326-86</v>
      </c>
      <c r="J242" s="3" t="s">
        <v>699</v>
      </c>
      <c r="K242" s="11" t="s">
        <v>26</v>
      </c>
      <c r="L242" s="5">
        <v>4</v>
      </c>
      <c r="M242" s="7">
        <v>18400</v>
      </c>
      <c r="N242" s="20" t="s">
        <v>23</v>
      </c>
      <c r="O242" s="3" t="s">
        <v>6088</v>
      </c>
      <c r="P242" s="3" t="s">
        <v>6067</v>
      </c>
      <c r="Q242" s="46">
        <v>2017</v>
      </c>
    </row>
    <row r="243" spans="1:17" s="164" customFormat="1" ht="50.1" customHeight="1">
      <c r="A243" s="72" t="s">
        <v>559</v>
      </c>
      <c r="B243" s="197">
        <v>931240000210</v>
      </c>
      <c r="C243" s="25">
        <v>481400000677</v>
      </c>
      <c r="D243" s="71" t="s">
        <v>3831</v>
      </c>
      <c r="E243" s="71" t="s">
        <v>3831</v>
      </c>
      <c r="F243" s="171" t="s">
        <v>6241</v>
      </c>
      <c r="G243" s="97" t="str">
        <f>VLOOKUP(H243,старый!H189:I1984,2,FALSE)</f>
        <v>Тиекті клапан</v>
      </c>
      <c r="H243" s="3" t="s">
        <v>698</v>
      </c>
      <c r="I243" s="2" t="str">
        <f>VLOOKUP(J243,старый!K189:L1984,2,FALSE)</f>
        <v>болаттан, өтпелі, шартты қысым  6,3  бастап - 16 Мпа, МСТ 3326-86</v>
      </c>
      <c r="J243" s="3" t="s">
        <v>699</v>
      </c>
      <c r="K243" s="11" t="s">
        <v>26</v>
      </c>
      <c r="L243" s="5">
        <v>20</v>
      </c>
      <c r="M243" s="7">
        <v>92000</v>
      </c>
      <c r="N243" s="20" t="s">
        <v>23</v>
      </c>
      <c r="O243" s="3" t="s">
        <v>6089</v>
      </c>
      <c r="P243" s="3" t="s">
        <v>6067</v>
      </c>
      <c r="Q243" s="46">
        <v>2017</v>
      </c>
    </row>
    <row r="244" spans="1:17" s="164" customFormat="1" ht="50.1" customHeight="1">
      <c r="A244" s="72" t="s">
        <v>561</v>
      </c>
      <c r="B244" s="197">
        <v>931240000210</v>
      </c>
      <c r="C244" s="25">
        <v>481400000677</v>
      </c>
      <c r="D244" s="71" t="s">
        <v>3831</v>
      </c>
      <c r="E244" s="71" t="s">
        <v>3831</v>
      </c>
      <c r="F244" s="171" t="s">
        <v>6241</v>
      </c>
      <c r="G244" s="97" t="str">
        <f>VLOOKUP(H244,старый!H190:I1985,2,FALSE)</f>
        <v>Тиекті клапан</v>
      </c>
      <c r="H244" s="3" t="s">
        <v>698</v>
      </c>
      <c r="I244" s="2" t="str">
        <f>VLOOKUP(J244,старый!K190:L1985,2,FALSE)</f>
        <v>болаттан, өтпелі, шартты қысым  6,3  бастап - 16 Мпа, МСТ 3326-86</v>
      </c>
      <c r="J244" s="3" t="s">
        <v>699</v>
      </c>
      <c r="K244" s="11" t="s">
        <v>26</v>
      </c>
      <c r="L244" s="5">
        <v>30</v>
      </c>
      <c r="M244" s="7">
        <v>468000</v>
      </c>
      <c r="N244" s="20" t="s">
        <v>23</v>
      </c>
      <c r="O244" s="3" t="s">
        <v>6089</v>
      </c>
      <c r="P244" s="3" t="s">
        <v>6067</v>
      </c>
      <c r="Q244" s="46">
        <v>2017</v>
      </c>
    </row>
    <row r="245" spans="1:17" s="164" customFormat="1" ht="50.1" customHeight="1">
      <c r="A245" s="72" t="s">
        <v>563</v>
      </c>
      <c r="B245" s="197">
        <v>931240000210</v>
      </c>
      <c r="C245" s="25">
        <v>481400000677</v>
      </c>
      <c r="D245" s="71" t="s">
        <v>3831</v>
      </c>
      <c r="E245" s="71" t="s">
        <v>3831</v>
      </c>
      <c r="F245" s="171" t="s">
        <v>6293</v>
      </c>
      <c r="G245" s="97" t="str">
        <f>VLOOKUP(H245,старый!H191:I1986,2,FALSE)</f>
        <v>Сақтандырғыш клапан</v>
      </c>
      <c r="H245" s="3" t="s">
        <v>703</v>
      </c>
      <c r="I245" s="2" t="str">
        <f>VLOOKUP(J245,старый!K191:L1986,2,FALSE)</f>
        <v xml:space="preserve">болаттан, қосылу түрі ернемекті, иінтіректі </v>
      </c>
      <c r="J245" s="2" t="s">
        <v>704</v>
      </c>
      <c r="K245" s="11" t="s">
        <v>26</v>
      </c>
      <c r="L245" s="6">
        <v>16</v>
      </c>
      <c r="M245" s="7">
        <v>496000</v>
      </c>
      <c r="N245" s="20" t="s">
        <v>23</v>
      </c>
      <c r="O245" s="2" t="s">
        <v>6041</v>
      </c>
      <c r="P245" s="2" t="s">
        <v>125</v>
      </c>
      <c r="Q245" s="46">
        <v>2017</v>
      </c>
    </row>
    <row r="246" spans="1:17" s="164" customFormat="1" ht="50.1" customHeight="1">
      <c r="A246" s="72" t="s">
        <v>565</v>
      </c>
      <c r="B246" s="197">
        <v>931240000210</v>
      </c>
      <c r="C246" s="25">
        <v>481400000677</v>
      </c>
      <c r="D246" s="71" t="s">
        <v>3831</v>
      </c>
      <c r="E246" s="71" t="s">
        <v>3831</v>
      </c>
      <c r="F246" s="171" t="s">
        <v>6293</v>
      </c>
      <c r="G246" s="97" t="str">
        <f>VLOOKUP(H246,старый!H192:I1987,2,FALSE)</f>
        <v>Сақтандырғыш клапан</v>
      </c>
      <c r="H246" s="3" t="s">
        <v>703</v>
      </c>
      <c r="I246" s="2" t="str">
        <f>VLOOKUP(J246,старый!K192:L1987,2,FALSE)</f>
        <v xml:space="preserve">болаттан, қосылу түрі ернемекті, иінтіректі </v>
      </c>
      <c r="J246" s="2" t="s">
        <v>704</v>
      </c>
      <c r="K246" s="11" t="s">
        <v>26</v>
      </c>
      <c r="L246" s="6">
        <v>16</v>
      </c>
      <c r="M246" s="7">
        <v>496000</v>
      </c>
      <c r="N246" s="20" t="s">
        <v>23</v>
      </c>
      <c r="O246" s="2" t="s">
        <v>6090</v>
      </c>
      <c r="P246" s="2" t="s">
        <v>125</v>
      </c>
      <c r="Q246" s="46">
        <v>2017</v>
      </c>
    </row>
    <row r="247" spans="1:17" s="164" customFormat="1" ht="50.1" customHeight="1">
      <c r="A247" s="72" t="s">
        <v>567</v>
      </c>
      <c r="B247" s="197">
        <v>931240000210</v>
      </c>
      <c r="C247" s="25">
        <v>481400000677</v>
      </c>
      <c r="D247" s="71" t="s">
        <v>3831</v>
      </c>
      <c r="E247" s="71" t="s">
        <v>3831</v>
      </c>
      <c r="F247" s="171" t="s">
        <v>6226</v>
      </c>
      <c r="G247" s="97" t="str">
        <f>VLOOKUP(H247,старый!H193:I1988,2,FALSE)</f>
        <v>Желім</v>
      </c>
      <c r="H247" s="3" t="s">
        <v>707</v>
      </c>
      <c r="I247" s="2" t="str">
        <f>VLOOKUP(J247,старый!K193:L1988,2,FALSE)</f>
        <v xml:space="preserve">на основе этилцианакрилат негізінде, түрлі үйлесуде фарфорды, керамиканы, ағашты, былғарыны, резеңкені, металлды, пробканы, картонды, көпшілік пластиктерді желімдеу үшін </v>
      </c>
      <c r="J247" s="2" t="s">
        <v>731</v>
      </c>
      <c r="K247" s="11" t="s">
        <v>717</v>
      </c>
      <c r="L247" s="6">
        <v>50</v>
      </c>
      <c r="M247" s="7">
        <v>77500</v>
      </c>
      <c r="N247" s="20" t="s">
        <v>23</v>
      </c>
      <c r="O247" s="2" t="s">
        <v>6030</v>
      </c>
      <c r="P247" s="2" t="s">
        <v>25</v>
      </c>
      <c r="Q247" s="46">
        <v>2017</v>
      </c>
    </row>
    <row r="248" spans="1:17" s="164" customFormat="1" ht="50.1" customHeight="1">
      <c r="A248" s="72" t="s">
        <v>569</v>
      </c>
      <c r="B248" s="197">
        <v>931240000210</v>
      </c>
      <c r="C248" s="25">
        <v>481400000677</v>
      </c>
      <c r="D248" s="71" t="s">
        <v>3831</v>
      </c>
      <c r="E248" s="71" t="s">
        <v>3831</v>
      </c>
      <c r="F248" s="171" t="s">
        <v>6226</v>
      </c>
      <c r="G248" s="97" t="str">
        <f>VLOOKUP(H248,старый!H194:I1989,2,FALSE)</f>
        <v>Желім</v>
      </c>
      <c r="H248" s="3" t="s">
        <v>707</v>
      </c>
      <c r="I248" s="2" t="str">
        <f>VLOOKUP(J248,старый!K194:L1989,2,FALSE)</f>
        <v>әр түрлі материалдарға арналған жалпы тағайындалған каучук негізінде резинанын салқын тәсілімен жабыстыру үшін</v>
      </c>
      <c r="J248" s="2" t="s">
        <v>721</v>
      </c>
      <c r="K248" s="11" t="s">
        <v>717</v>
      </c>
      <c r="L248" s="6">
        <v>100</v>
      </c>
      <c r="M248" s="7">
        <v>161000</v>
      </c>
      <c r="N248" s="20" t="s">
        <v>23</v>
      </c>
      <c r="O248" s="2" t="s">
        <v>6030</v>
      </c>
      <c r="P248" s="2" t="s">
        <v>25</v>
      </c>
      <c r="Q248" s="46">
        <v>2017</v>
      </c>
    </row>
    <row r="249" spans="1:17" s="164" customFormat="1" ht="50.1" customHeight="1">
      <c r="A249" s="72" t="s">
        <v>571</v>
      </c>
      <c r="B249" s="197">
        <v>931240000210</v>
      </c>
      <c r="C249" s="25">
        <v>481400000677</v>
      </c>
      <c r="D249" s="71" t="s">
        <v>3831</v>
      </c>
      <c r="E249" s="71" t="s">
        <v>3831</v>
      </c>
      <c r="F249" s="171" t="s">
        <v>6226</v>
      </c>
      <c r="G249" s="97" t="str">
        <f>VLOOKUP(H249,старый!H195:I1990,2,FALSE)</f>
        <v>Желім</v>
      </c>
      <c r="H249" s="3" t="s">
        <v>707</v>
      </c>
      <c r="I249" s="2" t="str">
        <f>VLOOKUP(J249,старый!K195:L1990,2,FALSE)</f>
        <v>эпоксидті , әмбебап</v>
      </c>
      <c r="J249" s="2" t="s">
        <v>714</v>
      </c>
      <c r="K249" s="11" t="s">
        <v>717</v>
      </c>
      <c r="L249" s="6">
        <v>50</v>
      </c>
      <c r="M249" s="7">
        <v>57000</v>
      </c>
      <c r="N249" s="20" t="s">
        <v>23</v>
      </c>
      <c r="O249" s="2" t="s">
        <v>6057</v>
      </c>
      <c r="P249" s="2" t="s">
        <v>121</v>
      </c>
      <c r="Q249" s="46">
        <v>2017</v>
      </c>
    </row>
    <row r="250" spans="1:17" s="164" customFormat="1" ht="50.1" customHeight="1">
      <c r="A250" s="72" t="s">
        <v>573</v>
      </c>
      <c r="B250" s="197">
        <v>931240000210</v>
      </c>
      <c r="C250" s="25">
        <v>481400000677</v>
      </c>
      <c r="D250" s="71" t="s">
        <v>3831</v>
      </c>
      <c r="E250" s="71" t="s">
        <v>3831</v>
      </c>
      <c r="F250" s="171" t="s">
        <v>6226</v>
      </c>
      <c r="G250" s="97" t="str">
        <f>VLOOKUP(H250,старый!H196:I1991,2,FALSE)</f>
        <v>Желім</v>
      </c>
      <c r="H250" s="3" t="s">
        <v>707</v>
      </c>
      <c r="I250" s="2" t="str">
        <f>VLOOKUP(J250,старый!K196:L1991,2,FALSE)</f>
        <v>эпоксидті , әмбебап</v>
      </c>
      <c r="J250" s="2" t="s">
        <v>714</v>
      </c>
      <c r="K250" s="11" t="s">
        <v>717</v>
      </c>
      <c r="L250" s="6">
        <v>50</v>
      </c>
      <c r="M250" s="7">
        <v>40000</v>
      </c>
      <c r="N250" s="20" t="s">
        <v>23</v>
      </c>
      <c r="O250" s="2" t="s">
        <v>6030</v>
      </c>
      <c r="P250" s="2" t="s">
        <v>25</v>
      </c>
      <c r="Q250" s="46">
        <v>2017</v>
      </c>
    </row>
    <row r="251" spans="1:17" s="164" customFormat="1" ht="50.1" customHeight="1">
      <c r="A251" s="72" t="s">
        <v>575</v>
      </c>
      <c r="B251" s="197">
        <v>931240000210</v>
      </c>
      <c r="C251" s="25">
        <v>481400000677</v>
      </c>
      <c r="D251" s="71" t="s">
        <v>3831</v>
      </c>
      <c r="E251" s="71" t="s">
        <v>3831</v>
      </c>
      <c r="F251" s="171" t="s">
        <v>6226</v>
      </c>
      <c r="G251" s="97" t="str">
        <f>VLOOKUP(H251,старый!H197:I1992,2,FALSE)</f>
        <v>Желім</v>
      </c>
      <c r="H251" s="3" t="s">
        <v>707</v>
      </c>
      <c r="I251" s="2" t="str">
        <f>VLOOKUP(J251,старый!K197:L1992,2,FALSE)</f>
        <v>фенолополивинилацетальді, маркасы БФ-2, МСТ 12172-74</v>
      </c>
      <c r="J251" s="2" t="s">
        <v>733</v>
      </c>
      <c r="K251" s="11" t="s">
        <v>717</v>
      </c>
      <c r="L251" s="6">
        <v>5</v>
      </c>
      <c r="M251" s="7">
        <v>7500</v>
      </c>
      <c r="N251" s="20" t="s">
        <v>23</v>
      </c>
      <c r="O251" s="2" t="s">
        <v>6030</v>
      </c>
      <c r="P251" s="2" t="s">
        <v>2590</v>
      </c>
      <c r="Q251" s="46">
        <v>2017</v>
      </c>
    </row>
    <row r="252" spans="1:17" s="164" customFormat="1" ht="50.1" customHeight="1">
      <c r="A252" s="72" t="s">
        <v>577</v>
      </c>
      <c r="B252" s="197">
        <v>931240000210</v>
      </c>
      <c r="C252" s="25">
        <v>481400000677</v>
      </c>
      <c r="D252" s="71" t="s">
        <v>3831</v>
      </c>
      <c r="E252" s="71" t="s">
        <v>3831</v>
      </c>
      <c r="F252" s="171" t="s">
        <v>6234</v>
      </c>
      <c r="G252" s="97" t="str">
        <f>VLOOKUP(H252,старый!H198:I1993,2,FALSE)</f>
        <v>Кілт</v>
      </c>
      <c r="H252" s="3" t="s">
        <v>738</v>
      </c>
      <c r="I252" s="2" t="str">
        <f>VLOOKUP(J252,старый!K198:L1993,2,FALSE)</f>
        <v xml:space="preserve">техникалық, әмбебап </v>
      </c>
      <c r="J252" s="2" t="s">
        <v>739</v>
      </c>
      <c r="K252" s="11" t="s">
        <v>26</v>
      </c>
      <c r="L252" s="6">
        <v>4</v>
      </c>
      <c r="M252" s="7">
        <v>1026.7860000000001</v>
      </c>
      <c r="N252" s="20" t="s">
        <v>23</v>
      </c>
      <c r="O252" s="2" t="s">
        <v>6059</v>
      </c>
      <c r="P252" s="2" t="s">
        <v>2590</v>
      </c>
      <c r="Q252" s="46">
        <v>2017</v>
      </c>
    </row>
    <row r="253" spans="1:17" s="164" customFormat="1" ht="50.1" customHeight="1">
      <c r="A253" s="72" t="s">
        <v>579</v>
      </c>
      <c r="B253" s="197">
        <v>931240000210</v>
      </c>
      <c r="C253" s="25">
        <v>481400000677</v>
      </c>
      <c r="D253" s="71" t="s">
        <v>3831</v>
      </c>
      <c r="E253" s="71" t="s">
        <v>3831</v>
      </c>
      <c r="F253" s="171" t="s">
        <v>6234</v>
      </c>
      <c r="G253" s="97" t="str">
        <f>VLOOKUP(H253,старый!H199:I1994,2,FALSE)</f>
        <v>Кілт</v>
      </c>
      <c r="H253" s="3" t="s">
        <v>738</v>
      </c>
      <c r="I253" s="2" t="str">
        <f>VLOOKUP(J253,старый!K199:L1994,2,FALSE)</f>
        <v xml:space="preserve">техникалық, әмбебап </v>
      </c>
      <c r="J253" s="2" t="s">
        <v>739</v>
      </c>
      <c r="K253" s="11" t="s">
        <v>26</v>
      </c>
      <c r="L253" s="6">
        <v>4</v>
      </c>
      <c r="M253" s="7">
        <v>10000</v>
      </c>
      <c r="N253" s="20" t="s">
        <v>23</v>
      </c>
      <c r="O253" s="2" t="s">
        <v>6059</v>
      </c>
      <c r="P253" s="2" t="s">
        <v>125</v>
      </c>
      <c r="Q253" s="46">
        <v>2017</v>
      </c>
    </row>
    <row r="254" spans="1:17" s="164" customFormat="1" ht="50.1" customHeight="1">
      <c r="A254" s="72" t="s">
        <v>581</v>
      </c>
      <c r="B254" s="197">
        <v>931240000210</v>
      </c>
      <c r="C254" s="25">
        <v>481400000677</v>
      </c>
      <c r="D254" s="71" t="s">
        <v>3831</v>
      </c>
      <c r="E254" s="71" t="s">
        <v>3831</v>
      </c>
      <c r="F254" s="171" t="s">
        <v>6234</v>
      </c>
      <c r="G254" s="97" t="str">
        <f>VLOOKUP(H254,старый!H200:I1995,2,FALSE)</f>
        <v>Кілт</v>
      </c>
      <c r="H254" s="3" t="s">
        <v>738</v>
      </c>
      <c r="I254" s="2" t="str">
        <f>VLOOKUP(J254,старый!K200:L1995,2,FALSE)</f>
        <v xml:space="preserve">техникалық, әмбебап </v>
      </c>
      <c r="J254" s="2" t="s">
        <v>739</v>
      </c>
      <c r="K254" s="11" t="s">
        <v>26</v>
      </c>
      <c r="L254" s="6">
        <v>4</v>
      </c>
      <c r="M254" s="7">
        <v>10800</v>
      </c>
      <c r="N254" s="20" t="s">
        <v>23</v>
      </c>
      <c r="O254" s="2" t="s">
        <v>6059</v>
      </c>
      <c r="P254" s="2" t="s">
        <v>2590</v>
      </c>
      <c r="Q254" s="46">
        <v>2017</v>
      </c>
    </row>
    <row r="255" spans="1:17" s="164" customFormat="1" ht="50.1" customHeight="1">
      <c r="A255" s="72" t="s">
        <v>583</v>
      </c>
      <c r="B255" s="197">
        <v>931240000210</v>
      </c>
      <c r="C255" s="25">
        <v>481400000677</v>
      </c>
      <c r="D255" s="71" t="s">
        <v>3831</v>
      </c>
      <c r="E255" s="71" t="s">
        <v>3831</v>
      </c>
      <c r="F255" s="171" t="s">
        <v>6234</v>
      </c>
      <c r="G255" s="97" t="str">
        <f>VLOOKUP(H255,старый!H201:I1996,2,FALSE)</f>
        <v>Кілт</v>
      </c>
      <c r="H255" s="3" t="s">
        <v>738</v>
      </c>
      <c r="I255" s="2" t="str">
        <f>VLOOKUP(J255,старый!K201:L1996,2,FALSE)</f>
        <v xml:space="preserve">техникалық, әмбебап </v>
      </c>
      <c r="J255" s="2" t="s">
        <v>739</v>
      </c>
      <c r="K255" s="11" t="s">
        <v>26</v>
      </c>
      <c r="L255" s="6">
        <v>4</v>
      </c>
      <c r="M255" s="7">
        <v>12000</v>
      </c>
      <c r="N255" s="20" t="s">
        <v>23</v>
      </c>
      <c r="O255" s="2" t="s">
        <v>6059</v>
      </c>
      <c r="P255" s="2" t="s">
        <v>2590</v>
      </c>
      <c r="Q255" s="46">
        <v>2017</v>
      </c>
    </row>
    <row r="256" spans="1:17" s="164" customFormat="1" ht="50.1" customHeight="1">
      <c r="A256" s="72" t="s">
        <v>585</v>
      </c>
      <c r="B256" s="197">
        <v>931240000210</v>
      </c>
      <c r="C256" s="25">
        <v>481400000677</v>
      </c>
      <c r="D256" s="71" t="s">
        <v>3831</v>
      </c>
      <c r="E256" s="71" t="s">
        <v>3831</v>
      </c>
      <c r="F256" s="171" t="s">
        <v>6234</v>
      </c>
      <c r="G256" s="97" t="str">
        <f>VLOOKUP(H256,старый!H202:I1997,2,FALSE)</f>
        <v>Кілт</v>
      </c>
      <c r="H256" s="3" t="s">
        <v>738</v>
      </c>
      <c r="I256" s="2" t="str">
        <f>VLOOKUP(J256,старый!K202:L1997,2,FALSE)</f>
        <v xml:space="preserve">техникалық, әмбебап </v>
      </c>
      <c r="J256" s="2" t="s">
        <v>739</v>
      </c>
      <c r="K256" s="11" t="s">
        <v>26</v>
      </c>
      <c r="L256" s="6">
        <v>4</v>
      </c>
      <c r="M256" s="7">
        <v>14000</v>
      </c>
      <c r="N256" s="20" t="s">
        <v>23</v>
      </c>
      <c r="O256" s="2" t="s">
        <v>6059</v>
      </c>
      <c r="P256" s="2" t="s">
        <v>2590</v>
      </c>
      <c r="Q256" s="46">
        <v>2017</v>
      </c>
    </row>
    <row r="257" spans="1:21" s="164" customFormat="1" ht="50.1" customHeight="1">
      <c r="A257" s="72" t="s">
        <v>587</v>
      </c>
      <c r="B257" s="197">
        <v>931240000210</v>
      </c>
      <c r="C257" s="25">
        <v>481400000677</v>
      </c>
      <c r="D257" s="71" t="s">
        <v>3831</v>
      </c>
      <c r="E257" s="71" t="s">
        <v>3831</v>
      </c>
      <c r="F257" s="171" t="s">
        <v>6234</v>
      </c>
      <c r="G257" s="97" t="str">
        <f>VLOOKUP(H257,старый!H203:I1998,2,FALSE)</f>
        <v>Кілт</v>
      </c>
      <c r="H257" s="3" t="s">
        <v>738</v>
      </c>
      <c r="I257" s="2" t="str">
        <f>VLOOKUP(J257,старый!K203:L1998,2,FALSE)</f>
        <v xml:space="preserve">сомын, ілме, екі жақты, аузының көлемі  8*10 мм </v>
      </c>
      <c r="J257" s="2" t="s">
        <v>784</v>
      </c>
      <c r="K257" s="11" t="s">
        <v>26</v>
      </c>
      <c r="L257" s="6">
        <v>4</v>
      </c>
      <c r="M257" s="7">
        <v>1000</v>
      </c>
      <c r="N257" s="20" t="s">
        <v>23</v>
      </c>
      <c r="O257" s="2" t="s">
        <v>6059</v>
      </c>
      <c r="P257" s="2" t="s">
        <v>125</v>
      </c>
      <c r="Q257" s="46">
        <v>2017</v>
      </c>
    </row>
    <row r="258" spans="1:21" s="164" customFormat="1" ht="50.1" customHeight="1">
      <c r="A258" s="72" t="s">
        <v>589</v>
      </c>
      <c r="B258" s="197">
        <v>931240000210</v>
      </c>
      <c r="C258" s="25">
        <v>481400000677</v>
      </c>
      <c r="D258" s="71" t="s">
        <v>3831</v>
      </c>
      <c r="E258" s="71" t="s">
        <v>3831</v>
      </c>
      <c r="F258" s="171" t="s">
        <v>6234</v>
      </c>
      <c r="G258" s="97" t="str">
        <f>VLOOKUP(H258,старый!H204:I1999,2,FALSE)</f>
        <v>Кілт</v>
      </c>
      <c r="H258" s="3" t="s">
        <v>738</v>
      </c>
      <c r="I258" s="2" t="str">
        <f>VLOOKUP(J258,старый!K204:L1999,2,FALSE)</f>
        <v>сомын, айлауық, екі жақты, аузының көлемі  12*13 мм, МСТ 2839-80</v>
      </c>
      <c r="J258" s="2" t="s">
        <v>748</v>
      </c>
      <c r="K258" s="11" t="s">
        <v>26</v>
      </c>
      <c r="L258" s="6">
        <v>4</v>
      </c>
      <c r="M258" s="7">
        <v>2232.143</v>
      </c>
      <c r="N258" s="20" t="s">
        <v>23</v>
      </c>
      <c r="O258" s="2" t="s">
        <v>6059</v>
      </c>
      <c r="P258" s="2" t="s">
        <v>125</v>
      </c>
      <c r="Q258" s="46">
        <v>2017</v>
      </c>
    </row>
    <row r="259" spans="1:21" s="164" customFormat="1" ht="50.1" customHeight="1">
      <c r="A259" s="72" t="s">
        <v>591</v>
      </c>
      <c r="B259" s="197">
        <v>931240000210</v>
      </c>
      <c r="C259" s="25">
        <v>481400000677</v>
      </c>
      <c r="D259" s="71" t="s">
        <v>3831</v>
      </c>
      <c r="E259" s="71" t="s">
        <v>3831</v>
      </c>
      <c r="F259" s="171" t="s">
        <v>6234</v>
      </c>
      <c r="G259" s="97" t="str">
        <f>VLOOKUP(H259,старый!H205:I2000,2,FALSE)</f>
        <v>Кілт</v>
      </c>
      <c r="H259" s="3" t="s">
        <v>738</v>
      </c>
      <c r="I259" s="2" t="str">
        <f>VLOOKUP(J259,старый!K205:L2000,2,FALSE)</f>
        <v>сомын, ілме, екі жақты, аузының көлемі  13*14 мм</v>
      </c>
      <c r="J259" s="2" t="s">
        <v>754</v>
      </c>
      <c r="K259" s="11" t="s">
        <v>26</v>
      </c>
      <c r="L259" s="6">
        <v>4</v>
      </c>
      <c r="M259" s="7">
        <v>2200</v>
      </c>
      <c r="N259" s="20" t="s">
        <v>23</v>
      </c>
      <c r="O259" s="2" t="s">
        <v>6059</v>
      </c>
      <c r="P259" s="2" t="s">
        <v>125</v>
      </c>
      <c r="Q259" s="46">
        <v>2017</v>
      </c>
    </row>
    <row r="260" spans="1:21" s="164" customFormat="1" ht="50.1" customHeight="1">
      <c r="A260" s="72" t="s">
        <v>593</v>
      </c>
      <c r="B260" s="197">
        <v>931240000210</v>
      </c>
      <c r="C260" s="25">
        <v>481400000677</v>
      </c>
      <c r="D260" s="71" t="s">
        <v>3831</v>
      </c>
      <c r="E260" s="71" t="s">
        <v>3831</v>
      </c>
      <c r="F260" s="171" t="s">
        <v>6234</v>
      </c>
      <c r="G260" s="97" t="str">
        <f>VLOOKUP(H260,старый!H206:I2001,2,FALSE)</f>
        <v>Кілт</v>
      </c>
      <c r="H260" s="3" t="s">
        <v>738</v>
      </c>
      <c r="I260" s="2" t="str">
        <f>VLOOKUP(J260,старый!K206:L2001,2,FALSE)</f>
        <v xml:space="preserve">сомын, ілме, екі жақты, аузының көлемі  14*17 мм </v>
      </c>
      <c r="J260" s="2" t="s">
        <v>756</v>
      </c>
      <c r="K260" s="11" t="s">
        <v>26</v>
      </c>
      <c r="L260" s="6">
        <v>4</v>
      </c>
      <c r="M260" s="7">
        <v>2620</v>
      </c>
      <c r="N260" s="20" t="s">
        <v>23</v>
      </c>
      <c r="O260" s="2" t="s">
        <v>6059</v>
      </c>
      <c r="P260" s="2" t="s">
        <v>125</v>
      </c>
      <c r="Q260" s="46">
        <v>2017</v>
      </c>
    </row>
    <row r="261" spans="1:21" s="164" customFormat="1" ht="50.1" customHeight="1">
      <c r="A261" s="72" t="s">
        <v>595</v>
      </c>
      <c r="B261" s="197">
        <v>931240000210</v>
      </c>
      <c r="C261" s="25">
        <v>481400000677</v>
      </c>
      <c r="D261" s="71" t="s">
        <v>3831</v>
      </c>
      <c r="E261" s="71" t="s">
        <v>3831</v>
      </c>
      <c r="F261" s="171" t="s">
        <v>6234</v>
      </c>
      <c r="G261" s="97" t="str">
        <f>VLOOKUP(H261,старый!H207:I2002,2,FALSE)</f>
        <v>Кілт</v>
      </c>
      <c r="H261" s="3" t="s">
        <v>738</v>
      </c>
      <c r="I261" s="2" t="str">
        <f>VLOOKUP(J261,старый!K207:L2002,2,FALSE)</f>
        <v xml:space="preserve">сомын, ілме, екі жақты, аузының көлемі  19*22 мм </v>
      </c>
      <c r="J261" s="2" t="s">
        <v>760</v>
      </c>
      <c r="K261" s="11" t="s">
        <v>26</v>
      </c>
      <c r="L261" s="6">
        <v>4</v>
      </c>
      <c r="M261" s="7">
        <v>5000</v>
      </c>
      <c r="N261" s="20" t="s">
        <v>23</v>
      </c>
      <c r="O261" s="2" t="s">
        <v>6059</v>
      </c>
      <c r="P261" s="2" t="s">
        <v>125</v>
      </c>
      <c r="Q261" s="46">
        <v>2017</v>
      </c>
    </row>
    <row r="262" spans="1:21" s="164" customFormat="1" ht="50.1" customHeight="1">
      <c r="A262" s="72" t="s">
        <v>597</v>
      </c>
      <c r="B262" s="197">
        <v>931240000210</v>
      </c>
      <c r="C262" s="25">
        <v>481400000677</v>
      </c>
      <c r="D262" s="71" t="s">
        <v>3831</v>
      </c>
      <c r="E262" s="71" t="s">
        <v>3831</v>
      </c>
      <c r="F262" s="171" t="s">
        <v>6234</v>
      </c>
      <c r="G262" s="97" t="str">
        <f>VLOOKUP(H262,старый!H208:I2003,2,FALSE)</f>
        <v>Кілт</v>
      </c>
      <c r="H262" s="8" t="s">
        <v>738</v>
      </c>
      <c r="I262" s="2" t="str">
        <f>VLOOKUP(J262,старый!K208:L2003,2,FALSE)</f>
        <v xml:space="preserve">сомын, ілме, екі жақты, аузының көлемі  32*36 мм </v>
      </c>
      <c r="J262" s="9" t="s">
        <v>768</v>
      </c>
      <c r="K262" s="9" t="s">
        <v>26</v>
      </c>
      <c r="L262" s="27">
        <v>4</v>
      </c>
      <c r="M262" s="7">
        <v>6800</v>
      </c>
      <c r="N262" s="20" t="s">
        <v>23</v>
      </c>
      <c r="O262" s="26" t="s">
        <v>6059</v>
      </c>
      <c r="P262" s="2" t="s">
        <v>125</v>
      </c>
      <c r="Q262" s="46">
        <v>2017</v>
      </c>
    </row>
    <row r="263" spans="1:21" s="164" customFormat="1" ht="50.1" customHeight="1">
      <c r="A263" s="72" t="s">
        <v>603</v>
      </c>
      <c r="B263" s="197">
        <v>931240000210</v>
      </c>
      <c r="C263" s="25">
        <v>481400000677</v>
      </c>
      <c r="D263" s="71" t="s">
        <v>3831</v>
      </c>
      <c r="E263" s="71" t="s">
        <v>3831</v>
      </c>
      <c r="F263" s="171" t="s">
        <v>6234</v>
      </c>
      <c r="G263" s="97" t="str">
        <f>VLOOKUP(H263,старый!H209:I2004,2,FALSE)</f>
        <v>Кілт</v>
      </c>
      <c r="H263" s="3" t="s">
        <v>738</v>
      </c>
      <c r="I263" s="2" t="str">
        <f>VLOOKUP(J263,старый!K209:L2004,2,FALSE)</f>
        <v xml:space="preserve">сомын, ілме, екі жақты, аузының көлемі  41*46 мм  </v>
      </c>
      <c r="J263" s="3" t="s">
        <v>774</v>
      </c>
      <c r="K263" s="2" t="s">
        <v>26</v>
      </c>
      <c r="L263" s="60">
        <v>4</v>
      </c>
      <c r="M263" s="7">
        <v>10400</v>
      </c>
      <c r="N263" s="20" t="s">
        <v>23</v>
      </c>
      <c r="O263" s="14" t="s">
        <v>6059</v>
      </c>
      <c r="P263" s="14" t="s">
        <v>125</v>
      </c>
      <c r="Q263" s="46">
        <v>2017</v>
      </c>
    </row>
    <row r="264" spans="1:21" s="164" customFormat="1" ht="50.1" customHeight="1">
      <c r="A264" s="72" t="s">
        <v>607</v>
      </c>
      <c r="B264" s="197">
        <v>931240000210</v>
      </c>
      <c r="C264" s="25">
        <v>481400000677</v>
      </c>
      <c r="D264" s="71" t="s">
        <v>3831</v>
      </c>
      <c r="E264" s="71" t="s">
        <v>3831</v>
      </c>
      <c r="F264" s="171" t="s">
        <v>6234</v>
      </c>
      <c r="G264" s="97" t="str">
        <f>VLOOKUP(H264,старый!H210:I2005,2,FALSE)</f>
        <v>Кілт</v>
      </c>
      <c r="H264" s="3" t="s">
        <v>738</v>
      </c>
      <c r="I264" s="2" t="str">
        <f>VLOOKUP(J264,старый!K210:L2005,2,FALSE)</f>
        <v xml:space="preserve">сомын, ілме, екі жақты, аузының көлемі  50*55 мм </v>
      </c>
      <c r="J264" s="2" t="s">
        <v>778</v>
      </c>
      <c r="K264" s="11" t="s">
        <v>26</v>
      </c>
      <c r="L264" s="2">
        <v>4</v>
      </c>
      <c r="M264" s="7">
        <v>14800</v>
      </c>
      <c r="N264" s="20" t="s">
        <v>23</v>
      </c>
      <c r="O264" s="11" t="s">
        <v>6059</v>
      </c>
      <c r="P264" s="11" t="s">
        <v>125</v>
      </c>
      <c r="Q264" s="46">
        <v>2017</v>
      </c>
      <c r="R264" s="162"/>
      <c r="S264" s="162"/>
      <c r="T264" s="162"/>
      <c r="U264" s="162"/>
    </row>
    <row r="265" spans="1:21" s="164" customFormat="1" ht="50.1" customHeight="1">
      <c r="A265" s="72" t="s">
        <v>609</v>
      </c>
      <c r="B265" s="197">
        <v>931240000210</v>
      </c>
      <c r="C265" s="25">
        <v>481400000677</v>
      </c>
      <c r="D265" s="71" t="s">
        <v>3831</v>
      </c>
      <c r="E265" s="71" t="s">
        <v>3831</v>
      </c>
      <c r="F265" s="171" t="s">
        <v>6234</v>
      </c>
      <c r="G265" s="97" t="str">
        <f>VLOOKUP(H265,старый!H211:I2006,2,FALSE)</f>
        <v>Кілт</v>
      </c>
      <c r="H265" s="3" t="s">
        <v>738</v>
      </c>
      <c r="I265" s="2" t="str">
        <f>VLOOKUP(J265,старый!K211:L2006,2,FALSE)</f>
        <v xml:space="preserve">сомын, ілме, екі жақты, аузының көлемі  50*55 мм </v>
      </c>
      <c r="J265" s="2" t="s">
        <v>778</v>
      </c>
      <c r="K265" s="11" t="s">
        <v>26</v>
      </c>
      <c r="L265" s="2">
        <v>4</v>
      </c>
      <c r="M265" s="7">
        <v>14800</v>
      </c>
      <c r="N265" s="20" t="s">
        <v>23</v>
      </c>
      <c r="O265" s="11" t="s">
        <v>6059</v>
      </c>
      <c r="P265" s="11" t="s">
        <v>125</v>
      </c>
      <c r="Q265" s="46">
        <v>2017</v>
      </c>
      <c r="R265" s="162"/>
      <c r="S265" s="162"/>
      <c r="T265" s="162"/>
      <c r="U265" s="162"/>
    </row>
    <row r="266" spans="1:21" s="164" customFormat="1" ht="50.1" customHeight="1">
      <c r="A266" s="72" t="s">
        <v>610</v>
      </c>
      <c r="B266" s="197">
        <v>931240000210</v>
      </c>
      <c r="C266" s="25">
        <v>481400000677</v>
      </c>
      <c r="D266" s="71" t="s">
        <v>3831</v>
      </c>
      <c r="E266" s="71" t="s">
        <v>3831</v>
      </c>
      <c r="F266" s="171" t="s">
        <v>6234</v>
      </c>
      <c r="G266" s="97" t="str">
        <f>VLOOKUP(H266,старый!H212:I2007,2,FALSE)</f>
        <v>Кілт</v>
      </c>
      <c r="H266" s="3" t="s">
        <v>738</v>
      </c>
      <c r="I266" s="2" t="str">
        <f>VLOOKUP(J266,старый!K212:L2007,2,FALSE)</f>
        <v>сомын, ілме, соғатын, аузының көлемі  36 мм</v>
      </c>
      <c r="J266" s="3" t="s">
        <v>772</v>
      </c>
      <c r="K266" s="11" t="s">
        <v>26</v>
      </c>
      <c r="L266" s="5">
        <v>4</v>
      </c>
      <c r="M266" s="7">
        <v>8000</v>
      </c>
      <c r="N266" s="20" t="s">
        <v>23</v>
      </c>
      <c r="O266" s="3" t="s">
        <v>6059</v>
      </c>
      <c r="P266" s="3" t="s">
        <v>125</v>
      </c>
      <c r="Q266" s="46">
        <v>2017</v>
      </c>
    </row>
    <row r="267" spans="1:21" s="164" customFormat="1" ht="50.1" customHeight="1">
      <c r="A267" s="72" t="s">
        <v>614</v>
      </c>
      <c r="B267" s="197">
        <v>931240000210</v>
      </c>
      <c r="C267" s="25">
        <v>481400000677</v>
      </c>
      <c r="D267" s="71" t="s">
        <v>3831</v>
      </c>
      <c r="E267" s="71" t="s">
        <v>3831</v>
      </c>
      <c r="F267" s="171" t="s">
        <v>6234</v>
      </c>
      <c r="G267" s="97" t="str">
        <f>VLOOKUP(H267,старый!H213:I2008,2,FALSE)</f>
        <v>Кілт</v>
      </c>
      <c r="H267" s="3" t="s">
        <v>738</v>
      </c>
      <c r="I267" s="2" t="str">
        <f>VLOOKUP(J267,старый!K213:L2008,2,FALSE)</f>
        <v xml:space="preserve">сомын, ілме, соғатын, аузының көлемі  65 мм </v>
      </c>
      <c r="J267" s="3" t="s">
        <v>780</v>
      </c>
      <c r="K267" s="11" t="s">
        <v>26</v>
      </c>
      <c r="L267" s="5">
        <v>4</v>
      </c>
      <c r="M267" s="7">
        <v>16000</v>
      </c>
      <c r="N267" s="20" t="s">
        <v>23</v>
      </c>
      <c r="O267" s="3" t="s">
        <v>6059</v>
      </c>
      <c r="P267" s="3" t="s">
        <v>125</v>
      </c>
      <c r="Q267" s="46">
        <v>2017</v>
      </c>
    </row>
    <row r="268" spans="1:21" s="164" customFormat="1" ht="50.1" customHeight="1">
      <c r="A268" s="72" t="s">
        <v>615</v>
      </c>
      <c r="B268" s="197">
        <v>931240000210</v>
      </c>
      <c r="C268" s="25">
        <v>481400000677</v>
      </c>
      <c r="D268" s="71" t="s">
        <v>3831</v>
      </c>
      <c r="E268" s="71" t="s">
        <v>3831</v>
      </c>
      <c r="F268" s="171" t="s">
        <v>6234</v>
      </c>
      <c r="G268" s="97" t="str">
        <f>VLOOKUP(H268,старый!H214:I2009,2,FALSE)</f>
        <v>Кілт</v>
      </c>
      <c r="H268" s="3" t="s">
        <v>738</v>
      </c>
      <c r="I268" s="2" t="str">
        <f>VLOOKUP(J268,старый!K214:L2009,2,FALSE)</f>
        <v xml:space="preserve">сомын, айлауық, екі жақты, аузының көлемі  8*10 мм, МСТ 2839-80     </v>
      </c>
      <c r="J268" s="3" t="s">
        <v>782</v>
      </c>
      <c r="K268" s="2" t="s">
        <v>26</v>
      </c>
      <c r="L268" s="15">
        <v>4</v>
      </c>
      <c r="M268" s="7">
        <v>500</v>
      </c>
      <c r="N268" s="20" t="s">
        <v>23</v>
      </c>
      <c r="O268" s="4" t="s">
        <v>6059</v>
      </c>
      <c r="P268" s="14" t="s">
        <v>125</v>
      </c>
      <c r="Q268" s="46">
        <v>2017</v>
      </c>
    </row>
    <row r="269" spans="1:21" s="164" customFormat="1" ht="50.1" customHeight="1">
      <c r="A269" s="72" t="s">
        <v>618</v>
      </c>
      <c r="B269" s="197">
        <v>931240000210</v>
      </c>
      <c r="C269" s="25">
        <v>481400000677</v>
      </c>
      <c r="D269" s="71" t="s">
        <v>3831</v>
      </c>
      <c r="E269" s="71" t="s">
        <v>3831</v>
      </c>
      <c r="F269" s="171" t="s">
        <v>6234</v>
      </c>
      <c r="G269" s="97" t="str">
        <f>VLOOKUP(H269,старый!H215:I2010,2,FALSE)</f>
        <v>Кілт</v>
      </c>
      <c r="H269" s="3" t="s">
        <v>738</v>
      </c>
      <c r="I269" s="2" t="str">
        <f>VLOOKUP(J269,старый!K215:L2010,2,FALSE)</f>
        <v>сомын, айлауық, екі жақты, аузының көлемі  12*13 мм, МСТ 2839-80</v>
      </c>
      <c r="J269" s="3" t="s">
        <v>746</v>
      </c>
      <c r="K269" s="11" t="s">
        <v>26</v>
      </c>
      <c r="L269" s="5">
        <v>4</v>
      </c>
      <c r="M269" s="7">
        <v>640</v>
      </c>
      <c r="N269" s="20" t="s">
        <v>23</v>
      </c>
      <c r="O269" s="3" t="s">
        <v>6059</v>
      </c>
      <c r="P269" s="3" t="s">
        <v>125</v>
      </c>
      <c r="Q269" s="46">
        <v>2017</v>
      </c>
    </row>
    <row r="270" spans="1:21" s="164" customFormat="1" ht="50.1" customHeight="1">
      <c r="A270" s="72" t="s">
        <v>621</v>
      </c>
      <c r="B270" s="197">
        <v>931240000210</v>
      </c>
      <c r="C270" s="25">
        <v>481400000677</v>
      </c>
      <c r="D270" s="71" t="s">
        <v>3831</v>
      </c>
      <c r="E270" s="71" t="s">
        <v>3831</v>
      </c>
      <c r="F270" s="171" t="s">
        <v>6234</v>
      </c>
      <c r="G270" s="97" t="str">
        <f>VLOOKUP(H270,старый!H216:I2011,2,FALSE)</f>
        <v>Кілт</v>
      </c>
      <c r="H270" s="23" t="s">
        <v>738</v>
      </c>
      <c r="I270" s="2" t="str">
        <f>VLOOKUP(J270,старый!K216:L2011,2,FALSE)</f>
        <v>сомын, айлауық, екі жақты, аузының көлемі  12*14 мм, МСТ 2839-80</v>
      </c>
      <c r="J270" s="34" t="s">
        <v>750</v>
      </c>
      <c r="K270" s="2" t="s">
        <v>26</v>
      </c>
      <c r="L270" s="27">
        <v>4</v>
      </c>
      <c r="M270" s="7">
        <v>720</v>
      </c>
      <c r="N270" s="20" t="s">
        <v>23</v>
      </c>
      <c r="O270" s="26" t="s">
        <v>6059</v>
      </c>
      <c r="P270" s="2" t="s">
        <v>125</v>
      </c>
      <c r="Q270" s="46">
        <v>2017</v>
      </c>
    </row>
    <row r="271" spans="1:21" s="164" customFormat="1" ht="50.1" customHeight="1">
      <c r="A271" s="72" t="s">
        <v>624</v>
      </c>
      <c r="B271" s="197">
        <v>931240000210</v>
      </c>
      <c r="C271" s="25">
        <v>481400000677</v>
      </c>
      <c r="D271" s="71" t="s">
        <v>3831</v>
      </c>
      <c r="E271" s="71" t="s">
        <v>3831</v>
      </c>
      <c r="F271" s="171" t="s">
        <v>6234</v>
      </c>
      <c r="G271" s="97" t="str">
        <f>VLOOKUP(H271,старый!H217:I2012,2,FALSE)</f>
        <v>Кілт</v>
      </c>
      <c r="H271" s="3" t="s">
        <v>738</v>
      </c>
      <c r="I271" s="2" t="str">
        <f>VLOOKUP(J271,старый!K217:L2012,2,FALSE)</f>
        <v>сомын, айлауық, екі жақты, аузының көлемі  13*14 мм, МСТ 2839-80</v>
      </c>
      <c r="J271" s="34" t="s">
        <v>752</v>
      </c>
      <c r="K271" s="2" t="s">
        <v>26</v>
      </c>
      <c r="L271" s="27">
        <v>4</v>
      </c>
      <c r="M271" s="7">
        <v>640</v>
      </c>
      <c r="N271" s="20" t="s">
        <v>23</v>
      </c>
      <c r="O271" s="26" t="s">
        <v>6059</v>
      </c>
      <c r="P271" s="2" t="s">
        <v>125</v>
      </c>
      <c r="Q271" s="46">
        <v>2017</v>
      </c>
    </row>
    <row r="272" spans="1:21" s="164" customFormat="1" ht="50.1" customHeight="1">
      <c r="A272" s="72" t="s">
        <v>628</v>
      </c>
      <c r="B272" s="197">
        <v>931240000210</v>
      </c>
      <c r="C272" s="25">
        <v>481400000677</v>
      </c>
      <c r="D272" s="71" t="s">
        <v>3831</v>
      </c>
      <c r="E272" s="71" t="s">
        <v>3831</v>
      </c>
      <c r="F272" s="171" t="s">
        <v>6234</v>
      </c>
      <c r="G272" s="97" t="str">
        <f>VLOOKUP(H272,старый!H218:I2013,2,FALSE)</f>
        <v>Кілт</v>
      </c>
      <c r="H272" s="3" t="s">
        <v>738</v>
      </c>
      <c r="I272" s="2" t="str">
        <f>VLOOKUP(J272,старый!K218:L2013,2,FALSE)</f>
        <v xml:space="preserve">сомын, айлауық, екі жақты, аузының көлемі  17*19 мм, МСТ 2839-80 </v>
      </c>
      <c r="J272" s="3" t="s">
        <v>758</v>
      </c>
      <c r="K272" s="11" t="s">
        <v>26</v>
      </c>
      <c r="L272" s="5">
        <v>4</v>
      </c>
      <c r="M272" s="7">
        <v>1820</v>
      </c>
      <c r="N272" s="20" t="s">
        <v>23</v>
      </c>
      <c r="O272" s="3" t="s">
        <v>6059</v>
      </c>
      <c r="P272" s="3" t="s">
        <v>125</v>
      </c>
      <c r="Q272" s="46">
        <v>2017</v>
      </c>
    </row>
    <row r="273" spans="1:17" s="164" customFormat="1" ht="50.1" customHeight="1">
      <c r="A273" s="72" t="s">
        <v>631</v>
      </c>
      <c r="B273" s="197">
        <v>931240000210</v>
      </c>
      <c r="C273" s="25">
        <v>481400000677</v>
      </c>
      <c r="D273" s="71" t="s">
        <v>3831</v>
      </c>
      <c r="E273" s="71" t="s">
        <v>3831</v>
      </c>
      <c r="F273" s="171" t="s">
        <v>6234</v>
      </c>
      <c r="G273" s="97" t="str">
        <f>VLOOKUP(H273,старый!H219:I2014,2,FALSE)</f>
        <v>Кілт</v>
      </c>
      <c r="H273" s="8" t="s">
        <v>738</v>
      </c>
      <c r="I273" s="2" t="str">
        <f>VLOOKUP(J273,старый!K219:L2014,2,FALSE)</f>
        <v xml:space="preserve">сомын, айлауық, екі жақты, аузының көлемі  22*24 мм, МСТ 2839-80 </v>
      </c>
      <c r="J273" s="2" t="s">
        <v>762</v>
      </c>
      <c r="K273" s="9" t="s">
        <v>26</v>
      </c>
      <c r="L273" s="27">
        <v>4</v>
      </c>
      <c r="M273" s="7">
        <v>2000</v>
      </c>
      <c r="N273" s="20" t="s">
        <v>23</v>
      </c>
      <c r="O273" s="26" t="s">
        <v>6059</v>
      </c>
      <c r="P273" s="2" t="s">
        <v>125</v>
      </c>
      <c r="Q273" s="46">
        <v>2017</v>
      </c>
    </row>
    <row r="274" spans="1:17" s="164" customFormat="1" ht="50.1" customHeight="1">
      <c r="A274" s="72" t="s">
        <v>635</v>
      </c>
      <c r="B274" s="197">
        <v>931240000210</v>
      </c>
      <c r="C274" s="25">
        <v>481400000677</v>
      </c>
      <c r="D274" s="71" t="s">
        <v>3831</v>
      </c>
      <c r="E274" s="71" t="s">
        <v>3831</v>
      </c>
      <c r="F274" s="171" t="s">
        <v>6234</v>
      </c>
      <c r="G274" s="97" t="str">
        <f>VLOOKUP(H274,старый!H220:I2015,2,FALSE)</f>
        <v>Кілт</v>
      </c>
      <c r="H274" s="3" t="s">
        <v>738</v>
      </c>
      <c r="I274" s="2" t="str">
        <f>VLOOKUP(J274,старый!K220:L2015,2,FALSE)</f>
        <v xml:space="preserve">сомын, айлауық, екі жақты, аузының көлемі  24*27 мм, МСТ 2839-80 </v>
      </c>
      <c r="J274" s="3" t="s">
        <v>764</v>
      </c>
      <c r="K274" s="11" t="s">
        <v>26</v>
      </c>
      <c r="L274" s="15">
        <v>4</v>
      </c>
      <c r="M274" s="7">
        <v>2640</v>
      </c>
      <c r="N274" s="20" t="s">
        <v>23</v>
      </c>
      <c r="O274" s="4" t="s">
        <v>6059</v>
      </c>
      <c r="P274" s="4" t="s">
        <v>125</v>
      </c>
      <c r="Q274" s="46">
        <v>2017</v>
      </c>
    </row>
    <row r="275" spans="1:17" s="164" customFormat="1" ht="50.1" customHeight="1">
      <c r="A275" s="72" t="s">
        <v>639</v>
      </c>
      <c r="B275" s="197">
        <v>931240000210</v>
      </c>
      <c r="C275" s="25">
        <v>481400000677</v>
      </c>
      <c r="D275" s="71" t="s">
        <v>3831</v>
      </c>
      <c r="E275" s="71" t="s">
        <v>3831</v>
      </c>
      <c r="F275" s="171" t="s">
        <v>6234</v>
      </c>
      <c r="G275" s="97" t="str">
        <f>VLOOKUP(H275,старый!H221:I2016,2,FALSE)</f>
        <v>Кілт</v>
      </c>
      <c r="H275" s="3" t="s">
        <v>738</v>
      </c>
      <c r="I275" s="2" t="str">
        <f>VLOOKUP(J275,старый!K221:L2016,2,FALSE)</f>
        <v xml:space="preserve">сомын, айлауық, екі жақты, аузының көлемі  27*30 мм, МСТ 2839-80 </v>
      </c>
      <c r="J275" s="3" t="s">
        <v>766</v>
      </c>
      <c r="K275" s="11" t="s">
        <v>26</v>
      </c>
      <c r="L275" s="15">
        <v>4</v>
      </c>
      <c r="M275" s="7">
        <v>6000</v>
      </c>
      <c r="N275" s="20" t="s">
        <v>23</v>
      </c>
      <c r="O275" s="4" t="s">
        <v>6059</v>
      </c>
      <c r="P275" s="4" t="s">
        <v>125</v>
      </c>
      <c r="Q275" s="46">
        <v>2017</v>
      </c>
    </row>
    <row r="276" spans="1:17" s="164" customFormat="1" ht="50.1" customHeight="1">
      <c r="A276" s="72" t="s">
        <v>643</v>
      </c>
      <c r="B276" s="197">
        <v>931240000210</v>
      </c>
      <c r="C276" s="25">
        <v>481400000677</v>
      </c>
      <c r="D276" s="71" t="s">
        <v>3831</v>
      </c>
      <c r="E276" s="71" t="s">
        <v>3831</v>
      </c>
      <c r="F276" s="171" t="s">
        <v>6234</v>
      </c>
      <c r="G276" s="97" t="str">
        <f>VLOOKUP(H276,старый!H222:I2017,2,FALSE)</f>
        <v>Кілт</v>
      </c>
      <c r="H276" s="3" t="s">
        <v>738</v>
      </c>
      <c r="I276" s="2" t="str">
        <f>VLOOKUP(J276,старый!K222:L2017,2,FALSE)</f>
        <v>сомын, айлауық, екі жақты, аузының көлемі  32*36 мм, МСТ 2839-80 гаечный, рожковый, двусторонний, размер зева 32*36 мм, ГОСТ 2839-80</v>
      </c>
      <c r="J276" s="3" t="s">
        <v>770</v>
      </c>
      <c r="K276" s="11" t="s">
        <v>26</v>
      </c>
      <c r="L276" s="15">
        <v>4</v>
      </c>
      <c r="M276" s="7">
        <v>5200</v>
      </c>
      <c r="N276" s="20" t="s">
        <v>23</v>
      </c>
      <c r="O276" s="4" t="s">
        <v>6059</v>
      </c>
      <c r="P276" s="4" t="s">
        <v>125</v>
      </c>
      <c r="Q276" s="46">
        <v>2017</v>
      </c>
    </row>
    <row r="277" spans="1:17" s="164" customFormat="1" ht="50.1" customHeight="1">
      <c r="A277" s="72" t="s">
        <v>645</v>
      </c>
      <c r="B277" s="197">
        <v>931240000210</v>
      </c>
      <c r="C277" s="25">
        <v>481400000677</v>
      </c>
      <c r="D277" s="71" t="s">
        <v>3831</v>
      </c>
      <c r="E277" s="71" t="s">
        <v>3831</v>
      </c>
      <c r="F277" s="171" t="s">
        <v>6234</v>
      </c>
      <c r="G277" s="97" t="str">
        <f>VLOOKUP(H277,старый!H223:I2018,2,FALSE)</f>
        <v>Кілт</v>
      </c>
      <c r="H277" s="3" t="s">
        <v>738</v>
      </c>
      <c r="I277" s="2" t="str">
        <f>VLOOKUP(J277,старый!K223:L2018,2,FALSE)</f>
        <v xml:space="preserve">сомын, айлауық, екі жақты, аузының көлемі  41*46 мм, МСТ 2839-80 </v>
      </c>
      <c r="J277" s="3" t="s">
        <v>776</v>
      </c>
      <c r="K277" s="11" t="s">
        <v>26</v>
      </c>
      <c r="L277" s="15">
        <v>4</v>
      </c>
      <c r="M277" s="7">
        <v>9600</v>
      </c>
      <c r="N277" s="20" t="s">
        <v>23</v>
      </c>
      <c r="O277" s="4" t="s">
        <v>6059</v>
      </c>
      <c r="P277" s="4" t="s">
        <v>125</v>
      </c>
      <c r="Q277" s="46">
        <v>2017</v>
      </c>
    </row>
    <row r="278" spans="1:17" s="164" customFormat="1" ht="50.1" customHeight="1">
      <c r="A278" s="72" t="s">
        <v>647</v>
      </c>
      <c r="B278" s="197">
        <v>931240000210</v>
      </c>
      <c r="C278" s="25">
        <v>481400000677</v>
      </c>
      <c r="D278" s="71" t="s">
        <v>3831</v>
      </c>
      <c r="E278" s="71" t="s">
        <v>3831</v>
      </c>
      <c r="F278" s="171" t="s">
        <v>6294</v>
      </c>
      <c r="G278" s="97" t="str">
        <f>VLOOKUP(H278,старый!H224:I2019,2,FALSE)</f>
        <v>Бұрғылау кілті</v>
      </c>
      <c r="H278" s="3" t="s">
        <v>786</v>
      </c>
      <c r="I278" s="2" t="str">
        <f>VLOOKUP(J278,старый!K224:L2019,2,FALSE)</f>
        <v>автоматты</v>
      </c>
      <c r="J278" s="3" t="s">
        <v>787</v>
      </c>
      <c r="K278" s="11" t="s">
        <v>26</v>
      </c>
      <c r="L278" s="15">
        <v>12</v>
      </c>
      <c r="M278" s="7">
        <v>15720000</v>
      </c>
      <c r="N278" s="20" t="s">
        <v>23</v>
      </c>
      <c r="O278" s="4" t="s">
        <v>6074</v>
      </c>
      <c r="P278" s="4" t="s">
        <v>125</v>
      </c>
      <c r="Q278" s="46">
        <v>2017</v>
      </c>
    </row>
    <row r="279" spans="1:17" s="164" customFormat="1" ht="50.1" customHeight="1">
      <c r="A279" s="72" t="s">
        <v>650</v>
      </c>
      <c r="B279" s="197">
        <v>931240000210</v>
      </c>
      <c r="C279" s="25">
        <v>481400000677</v>
      </c>
      <c r="D279" s="71" t="s">
        <v>3831</v>
      </c>
      <c r="E279" s="71" t="s">
        <v>3831</v>
      </c>
      <c r="F279" s="171" t="s">
        <v>6238</v>
      </c>
      <c r="G279" s="97" t="str">
        <f>VLOOKUP(H279,старый!H225:I2020,2,FALSE)</f>
        <v xml:space="preserve">Батырма </v>
      </c>
      <c r="H279" s="3" t="s">
        <v>789</v>
      </c>
      <c r="I279" s="2" t="str">
        <f>VLOOKUP(J279,старый!K225:L2020,2,FALSE)</f>
        <v xml:space="preserve">автомобильдің габаритті жарықтары үшін </v>
      </c>
      <c r="J279" s="3" t="s">
        <v>790</v>
      </c>
      <c r="K279" s="11" t="s">
        <v>26</v>
      </c>
      <c r="L279" s="15">
        <v>3</v>
      </c>
      <c r="M279" s="7">
        <v>2640</v>
      </c>
      <c r="N279" s="20" t="s">
        <v>23</v>
      </c>
      <c r="O279" s="4" t="s">
        <v>6065</v>
      </c>
      <c r="P279" s="4" t="s">
        <v>125</v>
      </c>
      <c r="Q279" s="46">
        <v>2017</v>
      </c>
    </row>
    <row r="280" spans="1:17" s="164" customFormat="1" ht="50.1" customHeight="1">
      <c r="A280" s="72" t="s">
        <v>652</v>
      </c>
      <c r="B280" s="197">
        <v>931240000210</v>
      </c>
      <c r="C280" s="25">
        <v>481400000677</v>
      </c>
      <c r="D280" s="71" t="s">
        <v>3831</v>
      </c>
      <c r="E280" s="71" t="s">
        <v>3831</v>
      </c>
      <c r="F280" s="171" t="s">
        <v>6238</v>
      </c>
      <c r="G280" s="97" t="str">
        <f>VLOOKUP(H280,старый!H226:I2021,2,FALSE)</f>
        <v xml:space="preserve">Батырма </v>
      </c>
      <c r="H280" s="3" t="s">
        <v>789</v>
      </c>
      <c r="I280" s="2" t="str">
        <f>VLOOKUP(J280,старый!K226:L2021,2,FALSE)</f>
        <v xml:space="preserve">автомобильдің габаритті жарықтары үшін </v>
      </c>
      <c r="J280" s="3" t="s">
        <v>790</v>
      </c>
      <c r="K280" s="11" t="s">
        <v>26</v>
      </c>
      <c r="L280" s="15">
        <v>20</v>
      </c>
      <c r="M280" s="7">
        <v>17600</v>
      </c>
      <c r="N280" s="20" t="s">
        <v>23</v>
      </c>
      <c r="O280" s="4" t="s">
        <v>6089</v>
      </c>
      <c r="P280" s="4" t="s">
        <v>125</v>
      </c>
      <c r="Q280" s="46">
        <v>2017</v>
      </c>
    </row>
    <row r="281" spans="1:17" s="164" customFormat="1" ht="50.1" customHeight="1">
      <c r="A281" s="72" t="s">
        <v>654</v>
      </c>
      <c r="B281" s="197">
        <v>931240000210</v>
      </c>
      <c r="C281" s="25">
        <v>481400000677</v>
      </c>
      <c r="D281" s="71" t="s">
        <v>3831</v>
      </c>
      <c r="E281" s="71" t="s">
        <v>3831</v>
      </c>
      <c r="F281" s="171" t="s">
        <v>6269</v>
      </c>
      <c r="G281" s="97" t="str">
        <f>VLOOKUP(H281,старый!H227:I2022,2,FALSE)</f>
        <v xml:space="preserve">Диэлектрлі кілемше </v>
      </c>
      <c r="H281" s="3" t="s">
        <v>795</v>
      </c>
      <c r="I281" s="2" t="str">
        <f>VLOOKUP(J281,старый!K227:L2022,2,FALSE)</f>
        <v>резеңкелі, бірінші топтың, ұзындығы 500-1000мм, ені 500-1200мм, МСТ 4997-75</v>
      </c>
      <c r="J281" s="3" t="s">
        <v>796</v>
      </c>
      <c r="K281" s="11" t="s">
        <v>26</v>
      </c>
      <c r="L281" s="15">
        <v>40</v>
      </c>
      <c r="M281" s="7">
        <v>60800</v>
      </c>
      <c r="N281" s="20" t="s">
        <v>23</v>
      </c>
      <c r="O281" s="4" t="s">
        <v>6030</v>
      </c>
      <c r="P281" s="4" t="s">
        <v>2590</v>
      </c>
      <c r="Q281" s="46">
        <v>2017</v>
      </c>
    </row>
    <row r="282" spans="1:17" s="164" customFormat="1" ht="50.1" customHeight="1">
      <c r="A282" s="72" t="s">
        <v>656</v>
      </c>
      <c r="B282" s="197">
        <v>931240000210</v>
      </c>
      <c r="C282" s="25">
        <v>481400000677</v>
      </c>
      <c r="D282" s="71" t="s">
        <v>3831</v>
      </c>
      <c r="E282" s="71" t="s">
        <v>3831</v>
      </c>
      <c r="F282" s="171" t="s">
        <v>6238</v>
      </c>
      <c r="G282" s="97" t="str">
        <f>VLOOKUP(H282,старый!H228:I2023,2,FALSE)</f>
        <v>Қалыб</v>
      </c>
      <c r="H282" s="3" t="s">
        <v>807</v>
      </c>
      <c r="I282" s="2" t="str">
        <f>VLOOKUP(J282,старый!K228:L2023,2,FALSE)</f>
        <v xml:space="preserve">тежеуіш, жүк таситын автомобильдері үшін, артқы </v>
      </c>
      <c r="J282" s="3" t="s">
        <v>808</v>
      </c>
      <c r="K282" s="11" t="s">
        <v>26</v>
      </c>
      <c r="L282" s="15">
        <v>1700</v>
      </c>
      <c r="M282" s="7">
        <v>1972000</v>
      </c>
      <c r="N282" s="20" t="s">
        <v>23</v>
      </c>
      <c r="O282" s="4" t="s">
        <v>6030</v>
      </c>
      <c r="P282" s="4" t="s">
        <v>6091</v>
      </c>
      <c r="Q282" s="46">
        <v>2017</v>
      </c>
    </row>
    <row r="283" spans="1:17" s="164" customFormat="1" ht="50.1" customHeight="1">
      <c r="A283" s="72" t="s">
        <v>657</v>
      </c>
      <c r="B283" s="197">
        <v>931240000210</v>
      </c>
      <c r="C283" s="25">
        <v>481400000677</v>
      </c>
      <c r="D283" s="71" t="s">
        <v>3831</v>
      </c>
      <c r="E283" s="71" t="s">
        <v>3831</v>
      </c>
      <c r="F283" s="171" t="s">
        <v>6295</v>
      </c>
      <c r="G283" s="97" t="str">
        <f>VLOOKUP(H283,старый!H229:I2024,2,FALSE)</f>
        <v xml:space="preserve">Таңбалық қалып </v>
      </c>
      <c r="H283" s="3" t="s">
        <v>810</v>
      </c>
      <c r="I283" s="2" t="str">
        <f>VLOOKUP(J283,старый!K229:L2024,2,FALSE)</f>
        <v xml:space="preserve">керамикалық, термиялық төзімді </v>
      </c>
      <c r="J283" s="3" t="s">
        <v>811</v>
      </c>
      <c r="K283" s="11" t="s">
        <v>26</v>
      </c>
      <c r="L283" s="15">
        <v>10</v>
      </c>
      <c r="M283" s="7">
        <v>5000</v>
      </c>
      <c r="N283" s="20" t="s">
        <v>23</v>
      </c>
      <c r="O283" s="4" t="s">
        <v>6092</v>
      </c>
      <c r="P283" s="4" t="s">
        <v>125</v>
      </c>
      <c r="Q283" s="46">
        <v>2017</v>
      </c>
    </row>
    <row r="284" spans="1:17" s="164" customFormat="1" ht="50.1" customHeight="1">
      <c r="A284" s="72" t="s">
        <v>658</v>
      </c>
      <c r="B284" s="197">
        <v>931240000210</v>
      </c>
      <c r="C284" s="25">
        <v>481400000677</v>
      </c>
      <c r="D284" s="71" t="s">
        <v>3831</v>
      </c>
      <c r="E284" s="71" t="s">
        <v>3831</v>
      </c>
      <c r="F284" s="171" t="s">
        <v>6295</v>
      </c>
      <c r="G284" s="97" t="str">
        <f>VLOOKUP(H284,старый!H230:I2025,2,FALSE)</f>
        <v xml:space="preserve">Таңбалық қалып </v>
      </c>
      <c r="H284" s="3" t="s">
        <v>810</v>
      </c>
      <c r="I284" s="2" t="str">
        <f>VLOOKUP(J284,старый!K230:L2025,2,FALSE)</f>
        <v xml:space="preserve">керамикалық, термиялық төзімді </v>
      </c>
      <c r="J284" s="3" t="s">
        <v>811</v>
      </c>
      <c r="K284" s="11" t="s">
        <v>26</v>
      </c>
      <c r="L284" s="15">
        <v>4</v>
      </c>
      <c r="M284" s="7">
        <v>1400</v>
      </c>
      <c r="N284" s="20" t="s">
        <v>23</v>
      </c>
      <c r="O284" s="4" t="s">
        <v>6093</v>
      </c>
      <c r="P284" s="4" t="s">
        <v>125</v>
      </c>
      <c r="Q284" s="46">
        <v>2017</v>
      </c>
    </row>
    <row r="285" spans="1:17" s="164" customFormat="1" ht="50.1" customHeight="1">
      <c r="A285" s="72" t="s">
        <v>662</v>
      </c>
      <c r="B285" s="197">
        <v>931240000210</v>
      </c>
      <c r="C285" s="25">
        <v>481400000677</v>
      </c>
      <c r="D285" s="71" t="s">
        <v>3831</v>
      </c>
      <c r="E285" s="71" t="s">
        <v>3831</v>
      </c>
      <c r="F285" s="171" t="s">
        <v>6295</v>
      </c>
      <c r="G285" s="97" t="str">
        <f>VLOOKUP(H285,старый!H231:I2026,2,FALSE)</f>
        <v xml:space="preserve">Таңбалық қалып </v>
      </c>
      <c r="H285" s="3" t="s">
        <v>810</v>
      </c>
      <c r="I285" s="2" t="str">
        <f>VLOOKUP(J285,старый!K231:L2026,2,FALSE)</f>
        <v xml:space="preserve">керамикалық, термиялық төзімді </v>
      </c>
      <c r="J285" s="3" t="s">
        <v>811</v>
      </c>
      <c r="K285" s="11" t="s">
        <v>26</v>
      </c>
      <c r="L285" s="15">
        <v>10</v>
      </c>
      <c r="M285" s="7">
        <v>5000</v>
      </c>
      <c r="N285" s="20" t="s">
        <v>23</v>
      </c>
      <c r="O285" s="4" t="s">
        <v>6092</v>
      </c>
      <c r="P285" s="4" t="s">
        <v>125</v>
      </c>
      <c r="Q285" s="46">
        <v>2017</v>
      </c>
    </row>
    <row r="286" spans="1:17" s="164" customFormat="1" ht="50.1" customHeight="1">
      <c r="A286" s="72" t="s">
        <v>663</v>
      </c>
      <c r="B286" s="197">
        <v>931240000210</v>
      </c>
      <c r="C286" s="25">
        <v>481400000677</v>
      </c>
      <c r="D286" s="71" t="s">
        <v>3831</v>
      </c>
      <c r="E286" s="71" t="s">
        <v>3831</v>
      </c>
      <c r="F286" s="171" t="s">
        <v>6295</v>
      </c>
      <c r="G286" s="97" t="str">
        <f>VLOOKUP(H286,старый!H232:I2027,2,FALSE)</f>
        <v xml:space="preserve">Таңбалық қалып </v>
      </c>
      <c r="H286" s="3" t="s">
        <v>810</v>
      </c>
      <c r="I286" s="2" t="str">
        <f>VLOOKUP(J286,старый!K232:L2027,2,FALSE)</f>
        <v xml:space="preserve">керамикалық, термиялық төзімді </v>
      </c>
      <c r="J286" s="3" t="s">
        <v>811</v>
      </c>
      <c r="K286" s="11" t="s">
        <v>26</v>
      </c>
      <c r="L286" s="15">
        <v>4</v>
      </c>
      <c r="M286" s="7">
        <v>1383.9290000000001</v>
      </c>
      <c r="N286" s="20" t="s">
        <v>23</v>
      </c>
      <c r="O286" s="4" t="s">
        <v>6093</v>
      </c>
      <c r="P286" s="4" t="s">
        <v>125</v>
      </c>
      <c r="Q286" s="46">
        <v>2017</v>
      </c>
    </row>
    <row r="287" spans="1:17" s="164" customFormat="1" ht="50.1" customHeight="1">
      <c r="A287" s="72" t="s">
        <v>665</v>
      </c>
      <c r="B287" s="197">
        <v>931240000210</v>
      </c>
      <c r="C287" s="25">
        <v>481400000677</v>
      </c>
      <c r="D287" s="71" t="s">
        <v>3831</v>
      </c>
      <c r="E287" s="71" t="s">
        <v>3831</v>
      </c>
      <c r="F287" s="171" t="s">
        <v>6295</v>
      </c>
      <c r="G287" s="97" t="str">
        <f>VLOOKUP(H287,старый!H233:I2028,2,FALSE)</f>
        <v xml:space="preserve">Таңбалық қалып </v>
      </c>
      <c r="H287" s="3" t="s">
        <v>810</v>
      </c>
      <c r="I287" s="2" t="str">
        <f>VLOOKUP(J287,старый!K233:L2028,2,FALSE)</f>
        <v xml:space="preserve">керамикалық, термиялық төзімді </v>
      </c>
      <c r="J287" s="3" t="s">
        <v>811</v>
      </c>
      <c r="K287" s="11" t="s">
        <v>26</v>
      </c>
      <c r="L287" s="15">
        <v>24</v>
      </c>
      <c r="M287" s="7">
        <v>19200</v>
      </c>
      <c r="N287" s="20" t="s">
        <v>23</v>
      </c>
      <c r="O287" s="4" t="s">
        <v>6083</v>
      </c>
      <c r="P287" s="4" t="s">
        <v>125</v>
      </c>
      <c r="Q287" s="46">
        <v>2017</v>
      </c>
    </row>
    <row r="288" spans="1:17" s="164" customFormat="1" ht="50.1" customHeight="1">
      <c r="A288" s="72" t="s">
        <v>666</v>
      </c>
      <c r="B288" s="197">
        <v>931240000210</v>
      </c>
      <c r="C288" s="25">
        <v>481400000677</v>
      </c>
      <c r="D288" s="71" t="s">
        <v>3831</v>
      </c>
      <c r="E288" s="71" t="s">
        <v>3831</v>
      </c>
      <c r="F288" s="171" t="s">
        <v>6228</v>
      </c>
      <c r="G288" s="97" t="str">
        <f>VLOOKUP(H288,старый!H234:I2029,2,FALSE)</f>
        <v>Қорғауыш бұқтырма</v>
      </c>
      <c r="H288" s="3" t="s">
        <v>817</v>
      </c>
      <c r="I288" s="2" t="str">
        <f>VLOOKUP(J288,старый!K234:L2029,2,FALSE)</f>
        <v xml:space="preserve">шүмектің, плазмалы шілтер үшін (плазматронның) </v>
      </c>
      <c r="J288" s="3" t="s">
        <v>818</v>
      </c>
      <c r="K288" s="11" t="s">
        <v>26</v>
      </c>
      <c r="L288" s="15">
        <v>10</v>
      </c>
      <c r="M288" s="7">
        <v>32000</v>
      </c>
      <c r="N288" s="20" t="s">
        <v>23</v>
      </c>
      <c r="O288" s="4" t="s">
        <v>6057</v>
      </c>
      <c r="P288" s="4" t="s">
        <v>233</v>
      </c>
      <c r="Q288" s="46">
        <v>2017</v>
      </c>
    </row>
    <row r="289" spans="1:21" s="164" customFormat="1" ht="50.1" customHeight="1">
      <c r="A289" s="72" t="s">
        <v>668</v>
      </c>
      <c r="B289" s="197">
        <v>931240000210</v>
      </c>
      <c r="C289" s="25">
        <v>481400000677</v>
      </c>
      <c r="D289" s="71" t="s">
        <v>3831</v>
      </c>
      <c r="E289" s="71" t="s">
        <v>3831</v>
      </c>
      <c r="F289" s="171" t="s">
        <v>6228</v>
      </c>
      <c r="G289" s="97" t="str">
        <f>VLOOKUP(H289,старый!H235:I2030,2,FALSE)</f>
        <v xml:space="preserve">Тіреу бұқтырма </v>
      </c>
      <c r="H289" s="23" t="s">
        <v>820</v>
      </c>
      <c r="I289" s="2" t="str">
        <f>VLOOKUP(J289,старый!K235:L2030,2,FALSE)</f>
        <v xml:space="preserve">шүмектің, плазмалы шілтер үшін (плазматронның) </v>
      </c>
      <c r="J289" s="34" t="s">
        <v>818</v>
      </c>
      <c r="K289" s="2" t="s">
        <v>26</v>
      </c>
      <c r="L289" s="27">
        <v>10</v>
      </c>
      <c r="M289" s="7">
        <v>43300</v>
      </c>
      <c r="N289" s="20" t="s">
        <v>23</v>
      </c>
      <c r="O289" s="26" t="s">
        <v>6057</v>
      </c>
      <c r="P289" s="2" t="s">
        <v>233</v>
      </c>
      <c r="Q289" s="46">
        <v>2017</v>
      </c>
    </row>
    <row r="290" spans="1:21" s="164" customFormat="1" ht="50.1" customHeight="1">
      <c r="A290" s="72" t="s">
        <v>672</v>
      </c>
      <c r="B290" s="197">
        <v>931240000210</v>
      </c>
      <c r="C290" s="25">
        <v>481400000677</v>
      </c>
      <c r="D290" s="71" t="s">
        <v>3831</v>
      </c>
      <c r="E290" s="71" t="s">
        <v>3831</v>
      </c>
      <c r="F290" s="171" t="s">
        <v>6228</v>
      </c>
      <c r="G290" s="97" t="str">
        <f>VLOOKUP(H290,старый!H236:I2031,2,FALSE)</f>
        <v xml:space="preserve">Тіреу бұқтырма </v>
      </c>
      <c r="H290" s="23" t="s">
        <v>820</v>
      </c>
      <c r="I290" s="2" t="str">
        <f>VLOOKUP(J290,старый!K236:L2031,2,FALSE)</f>
        <v xml:space="preserve">шүмектің, плазмалы шілтер үшін (плазматронның) </v>
      </c>
      <c r="J290" s="34" t="s">
        <v>818</v>
      </c>
      <c r="K290" s="2" t="s">
        <v>26</v>
      </c>
      <c r="L290" s="27">
        <v>10</v>
      </c>
      <c r="M290" s="7">
        <v>43300</v>
      </c>
      <c r="N290" s="20" t="s">
        <v>23</v>
      </c>
      <c r="O290" s="26" t="s">
        <v>6057</v>
      </c>
      <c r="P290" s="2" t="s">
        <v>233</v>
      </c>
      <c r="Q290" s="46">
        <v>2017</v>
      </c>
    </row>
    <row r="291" spans="1:21" s="164" customFormat="1" ht="50.1" customHeight="1">
      <c r="A291" s="72" t="s">
        <v>675</v>
      </c>
      <c r="B291" s="197">
        <v>931240000210</v>
      </c>
      <c r="C291" s="25">
        <v>481400000677</v>
      </c>
      <c r="D291" s="71" t="s">
        <v>3831</v>
      </c>
      <c r="E291" s="71" t="s">
        <v>3831</v>
      </c>
      <c r="F291" s="171" t="s">
        <v>6296</v>
      </c>
      <c r="G291" s="97" t="str">
        <f>VLOOKUP(H291,старый!H237:I2032,2,FALSE)</f>
        <v>Коммутация панелі (кросс - панель, патч - панель)</v>
      </c>
      <c r="H291" s="23" t="s">
        <v>838</v>
      </c>
      <c r="I291" s="2" t="str">
        <f>VLOOKUP(J291,старый!K237:L2032,2,FALSE)</f>
        <v>бір немесе бірнешенің  3,5,5e,6,6А,7, ажыратулар BNC, RCA, XLR</v>
      </c>
      <c r="J291" s="2" t="s">
        <v>839</v>
      </c>
      <c r="K291" s="2" t="s">
        <v>26</v>
      </c>
      <c r="L291" s="27">
        <v>20</v>
      </c>
      <c r="M291" s="7">
        <v>20000</v>
      </c>
      <c r="N291" s="20" t="s">
        <v>23</v>
      </c>
      <c r="O291" s="26" t="s">
        <v>6092</v>
      </c>
      <c r="P291" s="2" t="s">
        <v>125</v>
      </c>
      <c r="Q291" s="46">
        <v>2017</v>
      </c>
    </row>
    <row r="292" spans="1:21" s="164" customFormat="1" ht="50.1" customHeight="1">
      <c r="A292" s="72" t="s">
        <v>678</v>
      </c>
      <c r="B292" s="197">
        <v>931240000210</v>
      </c>
      <c r="C292" s="25">
        <v>481400000677</v>
      </c>
      <c r="D292" s="71" t="s">
        <v>3831</v>
      </c>
      <c r="E292" s="71" t="s">
        <v>3831</v>
      </c>
      <c r="F292" s="171" t="s">
        <v>6257</v>
      </c>
      <c r="G292" s="97" t="s">
        <v>6512</v>
      </c>
      <c r="H292" s="23" t="s">
        <v>5801</v>
      </c>
      <c r="I292" s="2" t="s">
        <v>6513</v>
      </c>
      <c r="J292" s="34" t="s">
        <v>5802</v>
      </c>
      <c r="K292" s="2" t="s">
        <v>352</v>
      </c>
      <c r="L292" s="27">
        <v>127</v>
      </c>
      <c r="M292" s="7">
        <v>965200</v>
      </c>
      <c r="N292" s="20" t="s">
        <v>23</v>
      </c>
      <c r="O292" s="26" t="s">
        <v>6094</v>
      </c>
      <c r="P292" s="2" t="s">
        <v>6038</v>
      </c>
      <c r="Q292" s="46">
        <v>2017</v>
      </c>
    </row>
    <row r="293" spans="1:21" s="164" customFormat="1" ht="50.1" customHeight="1">
      <c r="A293" s="72" t="s">
        <v>681</v>
      </c>
      <c r="B293" s="197">
        <v>931240000210</v>
      </c>
      <c r="C293" s="25">
        <v>481400000677</v>
      </c>
      <c r="D293" s="71" t="s">
        <v>3831</v>
      </c>
      <c r="E293" s="71" t="s">
        <v>3831</v>
      </c>
      <c r="F293" s="171" t="s">
        <v>6297</v>
      </c>
      <c r="G293" s="97" t="str">
        <f>VLOOKUP(H293,старый!H239:I2034,2,FALSE)</f>
        <v>Қаттылық шамасы үлгісінің жинағы</v>
      </c>
      <c r="H293" s="23" t="s">
        <v>3202</v>
      </c>
      <c r="I293" s="2" t="s">
        <v>6716</v>
      </c>
      <c r="J293" s="2" t="s">
        <v>5803</v>
      </c>
      <c r="K293" s="2" t="s">
        <v>352</v>
      </c>
      <c r="L293" s="27">
        <v>2</v>
      </c>
      <c r="M293" s="7">
        <v>100000</v>
      </c>
      <c r="N293" s="20" t="s">
        <v>23</v>
      </c>
      <c r="O293" s="26" t="s">
        <v>6095</v>
      </c>
      <c r="P293" s="2" t="s">
        <v>3597</v>
      </c>
      <c r="Q293" s="46">
        <v>2017</v>
      </c>
    </row>
    <row r="294" spans="1:21" s="164" customFormat="1" ht="50.1" customHeight="1">
      <c r="A294" s="72" t="s">
        <v>684</v>
      </c>
      <c r="B294" s="197">
        <v>931240000210</v>
      </c>
      <c r="C294" s="25">
        <v>481400000677</v>
      </c>
      <c r="D294" s="71" t="s">
        <v>3831</v>
      </c>
      <c r="E294" s="71" t="s">
        <v>3831</v>
      </c>
      <c r="F294" s="171" t="s">
        <v>6297</v>
      </c>
      <c r="G294" s="97" t="str">
        <f>VLOOKUP(H294,старый!H240:I2035,2,FALSE)</f>
        <v>Қаттылық шамасы үлгісінің жинағы</v>
      </c>
      <c r="H294" s="23" t="s">
        <v>3202</v>
      </c>
      <c r="I294" s="2" t="s">
        <v>6716</v>
      </c>
      <c r="J294" s="34" t="s">
        <v>5803</v>
      </c>
      <c r="K294" s="2" t="s">
        <v>352</v>
      </c>
      <c r="L294" s="27">
        <v>2</v>
      </c>
      <c r="M294" s="7">
        <v>44800</v>
      </c>
      <c r="N294" s="20" t="s">
        <v>23</v>
      </c>
      <c r="O294" s="26" t="s">
        <v>6096</v>
      </c>
      <c r="P294" s="2" t="s">
        <v>3204</v>
      </c>
      <c r="Q294" s="46">
        <v>2017</v>
      </c>
    </row>
    <row r="295" spans="1:21" s="164" customFormat="1" ht="50.1" customHeight="1">
      <c r="A295" s="72" t="s">
        <v>687</v>
      </c>
      <c r="B295" s="197">
        <v>931240000210</v>
      </c>
      <c r="C295" s="25">
        <v>481400000677</v>
      </c>
      <c r="D295" s="71" t="s">
        <v>3831</v>
      </c>
      <c r="E295" s="71" t="s">
        <v>3831</v>
      </c>
      <c r="F295" s="171" t="s">
        <v>6238</v>
      </c>
      <c r="G295" s="97" t="str">
        <f>VLOOKUP(H295,старый!H241:I2036,2,FALSE)</f>
        <v xml:space="preserve">Сығымдағыш </v>
      </c>
      <c r="H295" s="3" t="s">
        <v>847</v>
      </c>
      <c r="I295" s="2" t="str">
        <f>VLOOKUP(J295,старый!K241:L2036,2,FALSE)</f>
        <v xml:space="preserve">тежеуіш жүйесі үшін, жүк таситын автомобильдер үшін </v>
      </c>
      <c r="J295" s="3" t="s">
        <v>848</v>
      </c>
      <c r="K295" s="11" t="s">
        <v>26</v>
      </c>
      <c r="L295" s="15">
        <v>4</v>
      </c>
      <c r="M295" s="7">
        <v>133000</v>
      </c>
      <c r="N295" s="20" t="s">
        <v>23</v>
      </c>
      <c r="O295" s="4" t="s">
        <v>3722</v>
      </c>
      <c r="P295" s="4" t="s">
        <v>125</v>
      </c>
      <c r="Q295" s="46">
        <v>2017</v>
      </c>
    </row>
    <row r="296" spans="1:21" s="164" customFormat="1" ht="50.1" customHeight="1">
      <c r="A296" s="72" t="s">
        <v>690</v>
      </c>
      <c r="B296" s="197">
        <v>931240000210</v>
      </c>
      <c r="C296" s="25">
        <v>481400000677</v>
      </c>
      <c r="D296" s="71" t="s">
        <v>3831</v>
      </c>
      <c r="E296" s="71" t="s">
        <v>3831</v>
      </c>
      <c r="F296" s="171" t="s">
        <v>6298</v>
      </c>
      <c r="G296" s="97" t="str">
        <f>VLOOKUP(H296,старый!H242:I2037,2,FALSE)</f>
        <v>Конверт</v>
      </c>
      <c r="H296" s="3" t="s">
        <v>850</v>
      </c>
      <c r="I296" s="2" t="str">
        <f>VLOOKUP(J296,старый!K242:L2037,2,FALSE)</f>
        <v>қағаз, А5 форматты</v>
      </c>
      <c r="J296" s="2" t="s">
        <v>853</v>
      </c>
      <c r="K296" s="11" t="s">
        <v>26</v>
      </c>
      <c r="L296" s="2">
        <v>2000</v>
      </c>
      <c r="M296" s="7">
        <v>30000</v>
      </c>
      <c r="N296" s="20" t="s">
        <v>23</v>
      </c>
      <c r="O296" s="11" t="s">
        <v>6024</v>
      </c>
      <c r="P296" s="11" t="s">
        <v>19</v>
      </c>
      <c r="Q296" s="46">
        <v>2017</v>
      </c>
      <c r="R296" s="162"/>
      <c r="S296" s="162"/>
      <c r="T296" s="162"/>
      <c r="U296" s="162"/>
    </row>
    <row r="297" spans="1:21" s="164" customFormat="1" ht="50.1" customHeight="1">
      <c r="A297" s="72" t="s">
        <v>693</v>
      </c>
      <c r="B297" s="197">
        <v>931240000210</v>
      </c>
      <c r="C297" s="25">
        <v>481400000677</v>
      </c>
      <c r="D297" s="71" t="s">
        <v>3831</v>
      </c>
      <c r="E297" s="71" t="s">
        <v>3831</v>
      </c>
      <c r="F297" s="171" t="s">
        <v>6298</v>
      </c>
      <c r="G297" s="97" t="str">
        <f>VLOOKUP(H297,старый!H243:I2038,2,FALSE)</f>
        <v>Конверт</v>
      </c>
      <c r="H297" s="3" t="s">
        <v>850</v>
      </c>
      <c r="I297" s="2" t="str">
        <f>VLOOKUP(J297,старый!K243:L2038,2,FALSE)</f>
        <v>қағаз,  А4 форматты</v>
      </c>
      <c r="J297" s="2" t="s">
        <v>851</v>
      </c>
      <c r="K297" s="11" t="s">
        <v>26</v>
      </c>
      <c r="L297" s="2">
        <v>2000</v>
      </c>
      <c r="M297" s="7">
        <v>50000</v>
      </c>
      <c r="N297" s="20" t="s">
        <v>23</v>
      </c>
      <c r="O297" s="11" t="s">
        <v>6024</v>
      </c>
      <c r="P297" s="11" t="s">
        <v>19</v>
      </c>
      <c r="Q297" s="46">
        <v>2017</v>
      </c>
      <c r="R297" s="162"/>
      <c r="S297" s="162"/>
      <c r="T297" s="162"/>
      <c r="U297" s="162"/>
    </row>
    <row r="298" spans="1:21" s="164" customFormat="1" ht="50.1" customHeight="1">
      <c r="A298" s="72" t="s">
        <v>694</v>
      </c>
      <c r="B298" s="197">
        <v>931240000210</v>
      </c>
      <c r="C298" s="25">
        <v>481400000677</v>
      </c>
      <c r="D298" s="71" t="s">
        <v>3831</v>
      </c>
      <c r="E298" s="71" t="s">
        <v>3831</v>
      </c>
      <c r="F298" s="171" t="s">
        <v>6298</v>
      </c>
      <c r="G298" s="97" t="str">
        <f>VLOOKUP(H298,старый!H244:I2039,2,FALSE)</f>
        <v>Конверттер</v>
      </c>
      <c r="H298" s="3" t="s">
        <v>855</v>
      </c>
      <c r="I298" s="2" t="str">
        <f>VLOOKUP(J298,старый!K244:L2039,2,FALSE)</f>
        <v>форматы Евро Е65 (110 х 220 мм)</v>
      </c>
      <c r="J298" s="2" t="s">
        <v>856</v>
      </c>
      <c r="K298" s="11" t="s">
        <v>26</v>
      </c>
      <c r="L298" s="2">
        <v>500</v>
      </c>
      <c r="M298" s="7">
        <v>6500</v>
      </c>
      <c r="N298" s="20" t="s">
        <v>23</v>
      </c>
      <c r="O298" s="11" t="s">
        <v>6024</v>
      </c>
      <c r="P298" s="11" t="s">
        <v>19</v>
      </c>
      <c r="Q298" s="46">
        <v>2017</v>
      </c>
      <c r="R298" s="162"/>
      <c r="S298" s="162"/>
      <c r="T298" s="162"/>
      <c r="U298" s="162"/>
    </row>
    <row r="299" spans="1:21" s="164" customFormat="1" ht="50.1" customHeight="1">
      <c r="A299" s="72" t="s">
        <v>695</v>
      </c>
      <c r="B299" s="197">
        <v>931240000210</v>
      </c>
      <c r="C299" s="25">
        <v>481400000677</v>
      </c>
      <c r="D299" s="71" t="s">
        <v>3831</v>
      </c>
      <c r="E299" s="71" t="s">
        <v>3831</v>
      </c>
      <c r="F299" s="171" t="s">
        <v>6299</v>
      </c>
      <c r="G299" s="97" t="str">
        <f>VLOOKUP(H299,старый!H245:I2040,2,FALSE)</f>
        <v>Конденсатор</v>
      </c>
      <c r="H299" s="3" t="s">
        <v>858</v>
      </c>
      <c r="I299" s="2" t="str">
        <f>VLOOKUP(J299,старый!K245:L2040,2,FALSE)</f>
        <v>К50-68-50В- 1000 мкФ, электр, номиналды сыйымдылығы 1000 мкФ</v>
      </c>
      <c r="J299" s="2" t="s">
        <v>865</v>
      </c>
      <c r="K299" s="11" t="s">
        <v>26</v>
      </c>
      <c r="L299" s="2">
        <v>12</v>
      </c>
      <c r="M299" s="7">
        <v>10920</v>
      </c>
      <c r="N299" s="20" t="s">
        <v>23</v>
      </c>
      <c r="O299" s="11" t="s">
        <v>6097</v>
      </c>
      <c r="P299" s="11" t="s">
        <v>125</v>
      </c>
      <c r="Q299" s="46">
        <v>2017</v>
      </c>
      <c r="R299" s="162"/>
      <c r="S299" s="162"/>
      <c r="T299" s="162"/>
      <c r="U299" s="162"/>
    </row>
    <row r="300" spans="1:21" s="164" customFormat="1" ht="50.1" customHeight="1">
      <c r="A300" s="72" t="s">
        <v>697</v>
      </c>
      <c r="B300" s="197">
        <v>931240000210</v>
      </c>
      <c r="C300" s="25">
        <v>481400000677</v>
      </c>
      <c r="D300" s="71" t="s">
        <v>3831</v>
      </c>
      <c r="E300" s="71" t="s">
        <v>3831</v>
      </c>
      <c r="F300" s="171" t="s">
        <v>6231</v>
      </c>
      <c r="G300" s="97" t="str">
        <f>VLOOKUP(H300,старый!H246:I2041,2,FALSE)</f>
        <v>Коннектор</v>
      </c>
      <c r="H300" s="3" t="s">
        <v>867</v>
      </c>
      <c r="I300" s="2" t="str">
        <f>VLOOKUP(J300,старый!K246:L2041,2,FALSE)</f>
        <v xml:space="preserve">қоректену қадашықты ажырату </v>
      </c>
      <c r="J300" s="2" t="s">
        <v>870</v>
      </c>
      <c r="K300" s="11" t="s">
        <v>26</v>
      </c>
      <c r="L300" s="2">
        <v>38</v>
      </c>
      <c r="M300" s="7">
        <v>1520</v>
      </c>
      <c r="N300" s="20" t="s">
        <v>23</v>
      </c>
      <c r="O300" s="11" t="s">
        <v>6098</v>
      </c>
      <c r="P300" s="11" t="s">
        <v>125</v>
      </c>
      <c r="Q300" s="46">
        <v>2017</v>
      </c>
      <c r="R300" s="162"/>
      <c r="S300" s="162"/>
      <c r="T300" s="162"/>
      <c r="U300" s="162"/>
    </row>
    <row r="301" spans="1:21" s="164" customFormat="1" ht="50.1" customHeight="1">
      <c r="A301" s="72" t="s">
        <v>700</v>
      </c>
      <c r="B301" s="197">
        <v>931240000210</v>
      </c>
      <c r="C301" s="25">
        <v>481400000677</v>
      </c>
      <c r="D301" s="71" t="s">
        <v>3831</v>
      </c>
      <c r="E301" s="71" t="s">
        <v>3831</v>
      </c>
      <c r="F301" s="171" t="s">
        <v>6231</v>
      </c>
      <c r="G301" s="97" t="str">
        <f>VLOOKUP(H301,старый!H247:I2042,2,FALSE)</f>
        <v>Коннектор</v>
      </c>
      <c r="H301" s="3" t="s">
        <v>867</v>
      </c>
      <c r="I301" s="2" t="str">
        <f>VLOOKUP(J301,старый!K247:L2042,2,FALSE)</f>
        <v xml:space="preserve">қоректену қадашықты ажырату </v>
      </c>
      <c r="J301" s="2" t="s">
        <v>870</v>
      </c>
      <c r="K301" s="11" t="s">
        <v>26</v>
      </c>
      <c r="L301" s="2">
        <v>8</v>
      </c>
      <c r="M301" s="7">
        <v>320</v>
      </c>
      <c r="N301" s="20" t="s">
        <v>23</v>
      </c>
      <c r="O301" s="11" t="s">
        <v>6099</v>
      </c>
      <c r="P301" s="11" t="s">
        <v>125</v>
      </c>
      <c r="Q301" s="46">
        <v>2017</v>
      </c>
      <c r="R301" s="162"/>
      <c r="S301" s="162"/>
      <c r="T301" s="162"/>
      <c r="U301" s="162"/>
    </row>
    <row r="302" spans="1:21" s="164" customFormat="1" ht="50.1" customHeight="1">
      <c r="A302" s="72" t="s">
        <v>701</v>
      </c>
      <c r="B302" s="197">
        <v>931240000210</v>
      </c>
      <c r="C302" s="25">
        <v>481400000677</v>
      </c>
      <c r="D302" s="71" t="s">
        <v>3831</v>
      </c>
      <c r="E302" s="71" t="s">
        <v>3831</v>
      </c>
      <c r="F302" s="171" t="s">
        <v>6231</v>
      </c>
      <c r="G302" s="97" t="str">
        <f>VLOOKUP(H302,старый!H248:I2043,2,FALSE)</f>
        <v>Коннектор</v>
      </c>
      <c r="H302" s="3" t="s">
        <v>867</v>
      </c>
      <c r="I302" s="2" t="str">
        <f>VLOOKUP(J302,старый!K248:L2043,2,FALSE)</f>
        <v xml:space="preserve">қоректену қадашықты ажырату </v>
      </c>
      <c r="J302" s="2" t="s">
        <v>870</v>
      </c>
      <c r="K302" s="11" t="s">
        <v>26</v>
      </c>
      <c r="L302" s="2">
        <v>8</v>
      </c>
      <c r="M302" s="7">
        <v>320</v>
      </c>
      <c r="N302" s="20" t="s">
        <v>23</v>
      </c>
      <c r="O302" s="11" t="s">
        <v>6100</v>
      </c>
      <c r="P302" s="11" t="s">
        <v>125</v>
      </c>
      <c r="Q302" s="46">
        <v>2017</v>
      </c>
      <c r="R302" s="162"/>
      <c r="S302" s="162"/>
      <c r="T302" s="162"/>
      <c r="U302" s="162"/>
    </row>
    <row r="303" spans="1:21" s="164" customFormat="1" ht="50.1" customHeight="1">
      <c r="A303" s="72" t="s">
        <v>702</v>
      </c>
      <c r="B303" s="197">
        <v>931240000210</v>
      </c>
      <c r="C303" s="25">
        <v>481400000677</v>
      </c>
      <c r="D303" s="71" t="s">
        <v>3831</v>
      </c>
      <c r="E303" s="71" t="s">
        <v>3831</v>
      </c>
      <c r="F303" s="171" t="s">
        <v>6275</v>
      </c>
      <c r="G303" s="97" t="str">
        <f>VLOOKUP(H303,старый!H249:I2044,2,FALSE)</f>
        <v>Коннектор</v>
      </c>
      <c r="H303" s="3" t="s">
        <v>867</v>
      </c>
      <c r="I303" s="2" t="str">
        <f>VLOOKUP(J303,старый!K249:L2044,2,FALSE)</f>
        <v xml:space="preserve">плазмалық кескіштің порталды машинасы үшін </v>
      </c>
      <c r="J303" s="2" t="s">
        <v>868</v>
      </c>
      <c r="K303" s="11" t="s">
        <v>26</v>
      </c>
      <c r="L303" s="2">
        <v>7</v>
      </c>
      <c r="M303" s="7">
        <v>21210</v>
      </c>
      <c r="N303" s="20" t="s">
        <v>23</v>
      </c>
      <c r="O303" s="11" t="s">
        <v>136</v>
      </c>
      <c r="P303" s="11" t="s">
        <v>344</v>
      </c>
      <c r="Q303" s="46">
        <v>2017</v>
      </c>
      <c r="R303" s="162"/>
      <c r="S303" s="162"/>
      <c r="T303" s="162"/>
      <c r="U303" s="162"/>
    </row>
    <row r="304" spans="1:21" s="164" customFormat="1" ht="50.1" customHeight="1">
      <c r="A304" s="72" t="s">
        <v>705</v>
      </c>
      <c r="B304" s="197">
        <v>931240000210</v>
      </c>
      <c r="C304" s="25">
        <v>481400000677</v>
      </c>
      <c r="D304" s="71" t="s">
        <v>3831</v>
      </c>
      <c r="E304" s="71" t="s">
        <v>3831</v>
      </c>
      <c r="F304" s="171" t="s">
        <v>6300</v>
      </c>
      <c r="G304" s="97" t="str">
        <f>VLOOKUP(H304,старый!H250:I2045,2,FALSE)</f>
        <v>Қарсысомын</v>
      </c>
      <c r="H304" s="3" t="s">
        <v>877</v>
      </c>
      <c r="I304" s="2" t="str">
        <f>VLOOKUP(J304,старый!K250:L2045,2,FALSE)</f>
        <v>болаттан, шартты өтуі  8 ден -100 мм, МСТ 8961-75</v>
      </c>
      <c r="J304" s="2" t="s">
        <v>878</v>
      </c>
      <c r="K304" s="11" t="s">
        <v>26</v>
      </c>
      <c r="L304" s="2">
        <v>24</v>
      </c>
      <c r="M304" s="7">
        <v>3600</v>
      </c>
      <c r="N304" s="20" t="s">
        <v>23</v>
      </c>
      <c r="O304" s="11" t="s">
        <v>6057</v>
      </c>
      <c r="P304" s="11" t="s">
        <v>344</v>
      </c>
      <c r="Q304" s="46">
        <v>2017</v>
      </c>
      <c r="R304" s="162"/>
      <c r="S304" s="162"/>
      <c r="T304" s="162"/>
      <c r="U304" s="162"/>
    </row>
    <row r="305" spans="1:21" s="164" customFormat="1" ht="50.1" customHeight="1">
      <c r="A305" s="72" t="s">
        <v>706</v>
      </c>
      <c r="B305" s="197">
        <v>931240000210</v>
      </c>
      <c r="C305" s="25">
        <v>481400000677</v>
      </c>
      <c r="D305" s="71" t="s">
        <v>3831</v>
      </c>
      <c r="E305" s="71" t="s">
        <v>3831</v>
      </c>
      <c r="F305" s="171" t="s">
        <v>6300</v>
      </c>
      <c r="G305" s="97" t="str">
        <f>VLOOKUP(H305,старый!H251:I2046,2,FALSE)</f>
        <v>Қарсысомын</v>
      </c>
      <c r="H305" s="3" t="s">
        <v>877</v>
      </c>
      <c r="I305" s="2" t="str">
        <f>VLOOKUP(J305,старый!K251:L2046,2,FALSE)</f>
        <v>болаттан, шартты өтуі  8 ден -100 мм, МСТ 8961-75</v>
      </c>
      <c r="J305" s="3" t="s">
        <v>878</v>
      </c>
      <c r="K305" s="40" t="s">
        <v>26</v>
      </c>
      <c r="L305" s="15">
        <v>24</v>
      </c>
      <c r="M305" s="7">
        <v>2280</v>
      </c>
      <c r="N305" s="20" t="s">
        <v>23</v>
      </c>
      <c r="O305" s="14" t="s">
        <v>6057</v>
      </c>
      <c r="P305" s="14" t="s">
        <v>344</v>
      </c>
      <c r="Q305" s="46">
        <v>2017</v>
      </c>
    </row>
    <row r="306" spans="1:21" s="164" customFormat="1" ht="50.1" customHeight="1">
      <c r="A306" s="72" t="s">
        <v>710</v>
      </c>
      <c r="B306" s="197">
        <v>931240000210</v>
      </c>
      <c r="C306" s="25">
        <v>481400000677</v>
      </c>
      <c r="D306" s="71" t="s">
        <v>3831</v>
      </c>
      <c r="E306" s="71" t="s">
        <v>3831</v>
      </c>
      <c r="F306" s="171" t="s">
        <v>6300</v>
      </c>
      <c r="G306" s="97" t="str">
        <f>VLOOKUP(H306,старый!H252:I2047,2,FALSE)</f>
        <v>Қарсысомын</v>
      </c>
      <c r="H306" s="3" t="s">
        <v>877</v>
      </c>
      <c r="I306" s="2" t="str">
        <f>VLOOKUP(J306,старый!K252:L2047,2,FALSE)</f>
        <v>болаттан, шартты өтуі  8 ден -100 мм, МСТ 8961-75</v>
      </c>
      <c r="J306" s="3" t="s">
        <v>878</v>
      </c>
      <c r="K306" s="40" t="s">
        <v>26</v>
      </c>
      <c r="L306" s="15">
        <v>24</v>
      </c>
      <c r="M306" s="7">
        <v>1800</v>
      </c>
      <c r="N306" s="20" t="s">
        <v>23</v>
      </c>
      <c r="O306" s="14" t="s">
        <v>6057</v>
      </c>
      <c r="P306" s="14" t="s">
        <v>344</v>
      </c>
      <c r="Q306" s="46">
        <v>2017</v>
      </c>
    </row>
    <row r="307" spans="1:21" s="164" customFormat="1" ht="50.1" customHeight="1">
      <c r="A307" s="72" t="s">
        <v>713</v>
      </c>
      <c r="B307" s="197">
        <v>931240000210</v>
      </c>
      <c r="C307" s="25">
        <v>481400000677</v>
      </c>
      <c r="D307" s="71" t="s">
        <v>3831</v>
      </c>
      <c r="E307" s="71" t="s">
        <v>3831</v>
      </c>
      <c r="F307" s="171" t="s">
        <v>6300</v>
      </c>
      <c r="G307" s="97" t="str">
        <f>VLOOKUP(H307,старый!H253:I2048,2,FALSE)</f>
        <v>Қарсысомын</v>
      </c>
      <c r="H307" s="3" t="s">
        <v>877</v>
      </c>
      <c r="I307" s="2" t="str">
        <f>VLOOKUP(J307,старый!K253:L2048,2,FALSE)</f>
        <v>болаттан, шартты өтуі  8 ден -100 мм, МСТ 8961-75</v>
      </c>
      <c r="J307" s="3" t="s">
        <v>878</v>
      </c>
      <c r="K307" s="11" t="s">
        <v>26</v>
      </c>
      <c r="L307" s="5">
        <v>24</v>
      </c>
      <c r="M307" s="7">
        <v>1800</v>
      </c>
      <c r="N307" s="20" t="s">
        <v>23</v>
      </c>
      <c r="O307" s="3" t="s">
        <v>6057</v>
      </c>
      <c r="P307" s="3" t="s">
        <v>344</v>
      </c>
      <c r="Q307" s="46">
        <v>2017</v>
      </c>
    </row>
    <row r="308" spans="1:21" s="164" customFormat="1" ht="50.1" customHeight="1">
      <c r="A308" s="72" t="s">
        <v>715</v>
      </c>
      <c r="B308" s="197">
        <v>931240000210</v>
      </c>
      <c r="C308" s="25">
        <v>481400000677</v>
      </c>
      <c r="D308" s="71" t="s">
        <v>3831</v>
      </c>
      <c r="E308" s="71" t="s">
        <v>3831</v>
      </c>
      <c r="F308" s="171" t="s">
        <v>6301</v>
      </c>
      <c r="G308" s="97" t="str">
        <f>VLOOKUP(H308,старый!H254:I2049,2,FALSE)</f>
        <v>Қорап</v>
      </c>
      <c r="H308" s="3" t="s">
        <v>883</v>
      </c>
      <c r="I308" s="2" t="str">
        <f>VLOOKUP(J308,старый!K254:L2049,2,FALSE)</f>
        <v>тарататын, электр</v>
      </c>
      <c r="J308" s="3" t="s">
        <v>884</v>
      </c>
      <c r="K308" s="11" t="s">
        <v>26</v>
      </c>
      <c r="L308" s="5">
        <v>14</v>
      </c>
      <c r="M308" s="7">
        <v>2800</v>
      </c>
      <c r="N308" s="20" t="s">
        <v>23</v>
      </c>
      <c r="O308" s="3" t="s">
        <v>6044</v>
      </c>
      <c r="P308" s="3" t="s">
        <v>8</v>
      </c>
      <c r="Q308" s="46">
        <v>2017</v>
      </c>
    </row>
    <row r="309" spans="1:21" s="164" customFormat="1" ht="50.1" customHeight="1">
      <c r="A309" s="72" t="s">
        <v>718</v>
      </c>
      <c r="B309" s="197">
        <v>931240000210</v>
      </c>
      <c r="C309" s="25">
        <v>481400000677</v>
      </c>
      <c r="D309" s="71" t="s">
        <v>3831</v>
      </c>
      <c r="E309" s="71" t="s">
        <v>3831</v>
      </c>
      <c r="F309" s="171" t="s">
        <v>6243</v>
      </c>
      <c r="G309" s="97" t="str">
        <f>VLOOKUP(H309,старый!H255:I2050,2,FALSE)</f>
        <v>Қорап</v>
      </c>
      <c r="H309" s="3" t="s">
        <v>883</v>
      </c>
      <c r="I309" s="2" t="str">
        <f>VLOOKUP(J309,старый!K255:L2050,2,FALSE)</f>
        <v>жарылыстан қорғалған, КПА-20 - өтпелі, алюминий</v>
      </c>
      <c r="J309" s="3" t="s">
        <v>887</v>
      </c>
      <c r="K309" s="11" t="s">
        <v>26</v>
      </c>
      <c r="L309" s="5">
        <v>12</v>
      </c>
      <c r="M309" s="7">
        <v>144000</v>
      </c>
      <c r="N309" s="20" t="s">
        <v>23</v>
      </c>
      <c r="O309" s="3" t="s">
        <v>6099</v>
      </c>
      <c r="P309" s="3" t="s">
        <v>125</v>
      </c>
      <c r="Q309" s="46">
        <v>2017</v>
      </c>
    </row>
    <row r="310" spans="1:21" s="164" customFormat="1" ht="50.1" customHeight="1">
      <c r="A310" s="72" t="s">
        <v>720</v>
      </c>
      <c r="B310" s="197">
        <v>931240000210</v>
      </c>
      <c r="C310" s="25">
        <v>481400000677</v>
      </c>
      <c r="D310" s="71" t="s">
        <v>3831</v>
      </c>
      <c r="E310" s="71" t="s">
        <v>3831</v>
      </c>
      <c r="F310" s="171" t="s">
        <v>6243</v>
      </c>
      <c r="G310" s="97" t="str">
        <f>VLOOKUP(H310,старый!H256:I2051,2,FALSE)</f>
        <v>Қорап</v>
      </c>
      <c r="H310" s="3" t="s">
        <v>883</v>
      </c>
      <c r="I310" s="2" t="str">
        <f>VLOOKUP(J310,старый!K256:L2051,2,FALSE)</f>
        <v>жарылыстан қорғалған, КПА-20 - өтпелі, алюминий</v>
      </c>
      <c r="J310" s="3" t="s">
        <v>887</v>
      </c>
      <c r="K310" s="11" t="s">
        <v>26</v>
      </c>
      <c r="L310" s="5">
        <v>16</v>
      </c>
      <c r="M310" s="7">
        <v>192000</v>
      </c>
      <c r="N310" s="20" t="s">
        <v>23</v>
      </c>
      <c r="O310" s="3" t="s">
        <v>6100</v>
      </c>
      <c r="P310" s="3" t="s">
        <v>125</v>
      </c>
      <c r="Q310" s="46">
        <v>2017</v>
      </c>
    </row>
    <row r="311" spans="1:21" s="164" customFormat="1" ht="50.1" customHeight="1">
      <c r="A311" s="72" t="s">
        <v>722</v>
      </c>
      <c r="B311" s="197">
        <v>931240000210</v>
      </c>
      <c r="C311" s="25">
        <v>481400000677</v>
      </c>
      <c r="D311" s="71" t="s">
        <v>3831</v>
      </c>
      <c r="E311" s="71" t="s">
        <v>3831</v>
      </c>
      <c r="F311" s="171" t="s">
        <v>6243</v>
      </c>
      <c r="G311" s="97" t="str">
        <f>VLOOKUP(H311,старый!H257:I2052,2,FALSE)</f>
        <v>Қорап</v>
      </c>
      <c r="H311" s="3" t="s">
        <v>883</v>
      </c>
      <c r="I311" s="2" t="str">
        <f>VLOOKUP(J311,старый!K257:L2052,2,FALSE)</f>
        <v>жарылыстан қорғалған, КПА-20 - өтпелі, алюминий</v>
      </c>
      <c r="J311" s="3" t="s">
        <v>887</v>
      </c>
      <c r="K311" s="11" t="s">
        <v>26</v>
      </c>
      <c r="L311" s="5">
        <v>28</v>
      </c>
      <c r="M311" s="7">
        <v>336000</v>
      </c>
      <c r="N311" s="20" t="s">
        <v>23</v>
      </c>
      <c r="O311" s="3" t="s">
        <v>6092</v>
      </c>
      <c r="P311" s="3" t="s">
        <v>125</v>
      </c>
      <c r="Q311" s="46">
        <v>2017</v>
      </c>
    </row>
    <row r="312" spans="1:21" s="164" customFormat="1" ht="50.1" customHeight="1">
      <c r="A312" s="72" t="s">
        <v>724</v>
      </c>
      <c r="B312" s="197">
        <v>931240000210</v>
      </c>
      <c r="C312" s="25">
        <v>481400000677</v>
      </c>
      <c r="D312" s="71" t="s">
        <v>3831</v>
      </c>
      <c r="E312" s="71" t="s">
        <v>3831</v>
      </c>
      <c r="F312" s="171" t="s">
        <v>6243</v>
      </c>
      <c r="G312" s="97" t="str">
        <f>VLOOKUP(H312,старый!H258:I2053,2,FALSE)</f>
        <v>Қорап</v>
      </c>
      <c r="H312" s="3" t="s">
        <v>883</v>
      </c>
      <c r="I312" s="2" t="str">
        <f>VLOOKUP(J312,старый!K258:L2053,2,FALSE)</f>
        <v>жарылыстан қорғалған, КПА-20 - өтпелі, алюминий</v>
      </c>
      <c r="J312" s="3" t="s">
        <v>887</v>
      </c>
      <c r="K312" s="11" t="s">
        <v>26</v>
      </c>
      <c r="L312" s="5">
        <v>24</v>
      </c>
      <c r="M312" s="7">
        <v>288000</v>
      </c>
      <c r="N312" s="20" t="s">
        <v>23</v>
      </c>
      <c r="O312" s="3" t="s">
        <v>6100</v>
      </c>
      <c r="P312" s="3" t="s">
        <v>125</v>
      </c>
      <c r="Q312" s="46">
        <v>2017</v>
      </c>
    </row>
    <row r="313" spans="1:21" s="164" customFormat="1" ht="50.1" customHeight="1">
      <c r="A313" s="72" t="s">
        <v>725</v>
      </c>
      <c r="B313" s="197">
        <v>931240000210</v>
      </c>
      <c r="C313" s="25">
        <v>481400000677</v>
      </c>
      <c r="D313" s="71" t="s">
        <v>3831</v>
      </c>
      <c r="E313" s="71" t="s">
        <v>3831</v>
      </c>
      <c r="F313" s="171" t="s">
        <v>6243</v>
      </c>
      <c r="G313" s="97" t="str">
        <f>VLOOKUP(H313,старый!H259:I2054,2,FALSE)</f>
        <v>Қорап</v>
      </c>
      <c r="H313" s="3" t="s">
        <v>883</v>
      </c>
      <c r="I313" s="2" t="str">
        <f>VLOOKUP(J313,старый!K259:L2054,2,FALSE)</f>
        <v>жарылыстан қорғалған, КПА-20 - өтпелі, алюминий</v>
      </c>
      <c r="J313" s="3" t="s">
        <v>887</v>
      </c>
      <c r="K313" s="11" t="s">
        <v>26</v>
      </c>
      <c r="L313" s="5">
        <v>4</v>
      </c>
      <c r="M313" s="7">
        <v>48000</v>
      </c>
      <c r="N313" s="20" t="s">
        <v>23</v>
      </c>
      <c r="O313" s="3" t="s">
        <v>6099</v>
      </c>
      <c r="P313" s="3" t="s">
        <v>125</v>
      </c>
      <c r="Q313" s="46">
        <v>2017</v>
      </c>
    </row>
    <row r="314" spans="1:21" s="164" customFormat="1" ht="50.1" customHeight="1">
      <c r="A314" s="72" t="s">
        <v>727</v>
      </c>
      <c r="B314" s="197">
        <v>931240000210</v>
      </c>
      <c r="C314" s="25">
        <v>481400000677</v>
      </c>
      <c r="D314" s="71" t="s">
        <v>3831</v>
      </c>
      <c r="E314" s="71" t="s">
        <v>3831</v>
      </c>
      <c r="F314" s="171" t="s">
        <v>6243</v>
      </c>
      <c r="G314" s="97" t="str">
        <f>VLOOKUP(H314,старый!H260:I2055,2,FALSE)</f>
        <v>Қорап</v>
      </c>
      <c r="H314" s="23" t="s">
        <v>883</v>
      </c>
      <c r="I314" s="2" t="str">
        <f>VLOOKUP(J314,старый!K260:L2055,2,FALSE)</f>
        <v>жарылыстан қорғалған, КПА-20 - өтпелі, алюминий</v>
      </c>
      <c r="J314" s="34" t="s">
        <v>887</v>
      </c>
      <c r="K314" s="40" t="s">
        <v>26</v>
      </c>
      <c r="L314" s="54">
        <v>8</v>
      </c>
      <c r="M314" s="7">
        <v>96000</v>
      </c>
      <c r="N314" s="20" t="s">
        <v>23</v>
      </c>
      <c r="O314" s="4" t="s">
        <v>6100</v>
      </c>
      <c r="P314" s="2" t="s">
        <v>125</v>
      </c>
      <c r="Q314" s="46">
        <v>2017</v>
      </c>
    </row>
    <row r="315" spans="1:21" s="164" customFormat="1" ht="50.1" customHeight="1">
      <c r="A315" s="72" t="s">
        <v>728</v>
      </c>
      <c r="B315" s="197">
        <v>931240000210</v>
      </c>
      <c r="C315" s="25">
        <v>481400000677</v>
      </c>
      <c r="D315" s="71" t="s">
        <v>3831</v>
      </c>
      <c r="E315" s="71" t="s">
        <v>3831</v>
      </c>
      <c r="F315" s="171" t="s">
        <v>6302</v>
      </c>
      <c r="G315" s="97" t="str">
        <f>VLOOKUP(H315,старый!H261:I2056,2,FALSE)</f>
        <v>Қорап</v>
      </c>
      <c r="H315" s="23" t="s">
        <v>883</v>
      </c>
      <c r="I315" s="2" t="s">
        <v>6717</v>
      </c>
      <c r="J315" s="34" t="s">
        <v>5804</v>
      </c>
      <c r="K315" s="40" t="s">
        <v>26</v>
      </c>
      <c r="L315" s="27">
        <v>1</v>
      </c>
      <c r="M315" s="7">
        <v>500</v>
      </c>
      <c r="N315" s="20" t="s">
        <v>23</v>
      </c>
      <c r="O315" s="4" t="s">
        <v>1329</v>
      </c>
      <c r="P315" s="2" t="s">
        <v>125</v>
      </c>
      <c r="Q315" s="46">
        <v>2017</v>
      </c>
    </row>
    <row r="316" spans="1:21" s="164" customFormat="1" ht="50.1" customHeight="1">
      <c r="A316" s="72" t="s">
        <v>729</v>
      </c>
      <c r="B316" s="197">
        <v>931240000210</v>
      </c>
      <c r="C316" s="25">
        <v>481400000677</v>
      </c>
      <c r="D316" s="71" t="s">
        <v>3831</v>
      </c>
      <c r="E316" s="71" t="s">
        <v>3831</v>
      </c>
      <c r="F316" s="171" t="s">
        <v>6238</v>
      </c>
      <c r="G316" s="97" t="str">
        <f>VLOOKUP(H316,старый!H262:I2057,2,FALSE)</f>
        <v>Беріліс қорабы</v>
      </c>
      <c r="H316" s="3" t="s">
        <v>900</v>
      </c>
      <c r="I316" s="2" t="str">
        <f>VLOOKUP(J316,старый!K262:L2057,2,FALSE)</f>
        <v>механикалық, жеңіл автомобилі үшін, төрт сатылы, екі білікті</v>
      </c>
      <c r="J316" s="2" t="s">
        <v>901</v>
      </c>
      <c r="K316" s="2" t="s">
        <v>26</v>
      </c>
      <c r="L316" s="27">
        <v>4</v>
      </c>
      <c r="M316" s="7">
        <v>5000000</v>
      </c>
      <c r="N316" s="20" t="s">
        <v>23</v>
      </c>
      <c r="O316" s="4" t="s">
        <v>6101</v>
      </c>
      <c r="P316" s="2" t="s">
        <v>125</v>
      </c>
      <c r="Q316" s="46">
        <v>2017</v>
      </c>
    </row>
    <row r="317" spans="1:21" s="164" customFormat="1" ht="50.1" customHeight="1">
      <c r="A317" s="72" t="s">
        <v>732</v>
      </c>
      <c r="B317" s="197">
        <v>931240000210</v>
      </c>
      <c r="C317" s="25">
        <v>481400000677</v>
      </c>
      <c r="D317" s="71" t="s">
        <v>3831</v>
      </c>
      <c r="E317" s="71" t="s">
        <v>3831</v>
      </c>
      <c r="F317" s="171" t="s">
        <v>6236</v>
      </c>
      <c r="G317" s="97" t="s">
        <v>4238</v>
      </c>
      <c r="H317" s="3" t="s">
        <v>5805</v>
      </c>
      <c r="I317" s="2" t="s">
        <v>6514</v>
      </c>
      <c r="J317" s="2" t="s">
        <v>5806</v>
      </c>
      <c r="K317" s="40" t="s">
        <v>26</v>
      </c>
      <c r="L317" s="27">
        <v>1</v>
      </c>
      <c r="M317" s="7">
        <v>2100</v>
      </c>
      <c r="N317" s="20" t="s">
        <v>23</v>
      </c>
      <c r="O317" s="26" t="s">
        <v>1329</v>
      </c>
      <c r="P317" s="2" t="s">
        <v>6027</v>
      </c>
      <c r="Q317" s="46">
        <v>2017</v>
      </c>
    </row>
    <row r="318" spans="1:21" s="164" customFormat="1" ht="50.1" customHeight="1">
      <c r="A318" s="72" t="s">
        <v>734</v>
      </c>
      <c r="B318" s="197">
        <v>931240000210</v>
      </c>
      <c r="C318" s="25">
        <v>481400000677</v>
      </c>
      <c r="D318" s="71" t="s">
        <v>3831</v>
      </c>
      <c r="E318" s="71" t="s">
        <v>3831</v>
      </c>
      <c r="F318" s="171" t="s">
        <v>6303</v>
      </c>
      <c r="G318" s="97" t="str">
        <f>VLOOKUP(H318,старый!H264:I2059,2,FALSE)</f>
        <v>Косюм (жинақ)</v>
      </c>
      <c r="H318" s="3" t="s">
        <v>914</v>
      </c>
      <c r="I318" s="2" t="str">
        <f>VLOOKUP(J318,старый!K264:L2059,2,FALSE)</f>
        <v>өндірістік ластанудан қорғау үшін, ерлер, мақтадан  жасалған матадан, курткадар және шалбардан тұрады, жазғы, МСТ 27575-87</v>
      </c>
      <c r="J318" s="2" t="s">
        <v>915</v>
      </c>
      <c r="K318" s="2" t="s">
        <v>352</v>
      </c>
      <c r="L318" s="27">
        <v>713</v>
      </c>
      <c r="M318" s="7">
        <v>2923300</v>
      </c>
      <c r="N318" s="20" t="s">
        <v>23</v>
      </c>
      <c r="O318" s="26" t="s">
        <v>6033</v>
      </c>
      <c r="P318" s="2" t="s">
        <v>125</v>
      </c>
      <c r="Q318" s="46">
        <v>2017</v>
      </c>
    </row>
    <row r="319" spans="1:21" s="164" customFormat="1" ht="50.1" customHeight="1">
      <c r="A319" s="72" t="s">
        <v>737</v>
      </c>
      <c r="B319" s="197">
        <v>931240000210</v>
      </c>
      <c r="C319" s="25">
        <v>481400000677</v>
      </c>
      <c r="D319" s="71" t="s">
        <v>3831</v>
      </c>
      <c r="E319" s="71" t="s">
        <v>3831</v>
      </c>
      <c r="F319" s="171" t="s">
        <v>6303</v>
      </c>
      <c r="G319" s="97" t="str">
        <f>VLOOKUP(H319,старый!H265:I2060,2,FALSE)</f>
        <v>Косюм (жинақ)</v>
      </c>
      <c r="H319" s="3" t="s">
        <v>914</v>
      </c>
      <c r="I319" s="2" t="s">
        <v>6718</v>
      </c>
      <c r="J319" s="2" t="s">
        <v>5807</v>
      </c>
      <c r="K319" s="11" t="s">
        <v>352</v>
      </c>
      <c r="L319" s="2">
        <v>12</v>
      </c>
      <c r="M319" s="7">
        <v>78000</v>
      </c>
      <c r="N319" s="20" t="s">
        <v>23</v>
      </c>
      <c r="O319" s="11" t="s">
        <v>6033</v>
      </c>
      <c r="P319" s="11" t="s">
        <v>125</v>
      </c>
      <c r="Q319" s="46">
        <v>2017</v>
      </c>
      <c r="R319" s="162"/>
      <c r="S319" s="162"/>
      <c r="T319" s="162"/>
      <c r="U319" s="162"/>
    </row>
    <row r="320" spans="1:21" s="164" customFormat="1" ht="50.1" customHeight="1">
      <c r="A320" s="72" t="s">
        <v>740</v>
      </c>
      <c r="B320" s="197">
        <v>931240000210</v>
      </c>
      <c r="C320" s="25">
        <v>481400000677</v>
      </c>
      <c r="D320" s="71" t="s">
        <v>3831</v>
      </c>
      <c r="E320" s="71" t="s">
        <v>3831</v>
      </c>
      <c r="F320" s="171" t="s">
        <v>6303</v>
      </c>
      <c r="G320" s="97" t="str">
        <f>VLOOKUP(H320,старый!H266:I2061,2,FALSE)</f>
        <v>Косюм (жинақ)</v>
      </c>
      <c r="H320" s="3" t="s">
        <v>914</v>
      </c>
      <c r="I320" s="2" t="str">
        <f>VLOOKUP(J320,старый!K266:L2061,2,FALSE)</f>
        <v xml:space="preserve">ерітілген металлдың ұшқындарынан және шашырандыларынан қорғау үшін, ерлер, брезент матасынан, курткадан және жартылай комбинезоннан тұрады </v>
      </c>
      <c r="J320" s="2" t="s">
        <v>919</v>
      </c>
      <c r="K320" s="11" t="s">
        <v>352</v>
      </c>
      <c r="L320" s="2">
        <v>76</v>
      </c>
      <c r="M320" s="7">
        <v>566200</v>
      </c>
      <c r="N320" s="20" t="s">
        <v>23</v>
      </c>
      <c r="O320" s="11" t="s">
        <v>6033</v>
      </c>
      <c r="P320" s="11" t="s">
        <v>125</v>
      </c>
      <c r="Q320" s="46">
        <v>2017</v>
      </c>
      <c r="R320" s="162"/>
      <c r="S320" s="162"/>
      <c r="T320" s="162"/>
      <c r="U320" s="162"/>
    </row>
    <row r="321" spans="1:21" s="164" customFormat="1" ht="50.1" customHeight="1">
      <c r="A321" s="72" t="s">
        <v>741</v>
      </c>
      <c r="B321" s="197">
        <v>931240000210</v>
      </c>
      <c r="C321" s="25">
        <v>481400000677</v>
      </c>
      <c r="D321" s="71" t="s">
        <v>3831</v>
      </c>
      <c r="E321" s="71" t="s">
        <v>3831</v>
      </c>
      <c r="F321" s="171" t="s">
        <v>6287</v>
      </c>
      <c r="G321" s="97" t="str">
        <f>VLOOKUP(H321,старый!H267:I2062,2,FALSE)</f>
        <v>Коуш</v>
      </c>
      <c r="H321" s="3" t="s">
        <v>921</v>
      </c>
      <c r="I321" s="2" t="str">
        <f>VLOOKUP(J321,старый!K267:L2062,2,FALSE)</f>
        <v>болаттан жасалған арқан үшін,  диаметрі 40 мм</v>
      </c>
      <c r="J321" s="2" t="s">
        <v>922</v>
      </c>
      <c r="K321" s="11" t="s">
        <v>26</v>
      </c>
      <c r="L321" s="2">
        <v>56</v>
      </c>
      <c r="M321" s="7">
        <v>20160</v>
      </c>
      <c r="N321" s="20" t="s">
        <v>23</v>
      </c>
      <c r="O321" s="11" t="s">
        <v>6102</v>
      </c>
      <c r="P321" s="11" t="s">
        <v>125</v>
      </c>
      <c r="Q321" s="46">
        <v>2017</v>
      </c>
      <c r="R321" s="162"/>
      <c r="S321" s="162"/>
      <c r="T321" s="162"/>
      <c r="U321" s="162"/>
    </row>
    <row r="322" spans="1:21" s="164" customFormat="1" ht="50.1" customHeight="1">
      <c r="A322" s="72" t="s">
        <v>742</v>
      </c>
      <c r="B322" s="197">
        <v>931240000210</v>
      </c>
      <c r="C322" s="25">
        <v>481400000677</v>
      </c>
      <c r="D322" s="71" t="s">
        <v>3831</v>
      </c>
      <c r="E322" s="71" t="s">
        <v>3831</v>
      </c>
      <c r="F322" s="171" t="s">
        <v>6287</v>
      </c>
      <c r="G322" s="97" t="str">
        <f>VLOOKUP(H322,старый!H268:I2063,2,FALSE)</f>
        <v>Коуш</v>
      </c>
      <c r="H322" s="3" t="s">
        <v>921</v>
      </c>
      <c r="I322" s="2" t="str">
        <f>VLOOKUP(J322,старый!K268:L2063,2,FALSE)</f>
        <v xml:space="preserve">болаттан жасалған арқан үшін,  диаметрі 48 мм </v>
      </c>
      <c r="J322" s="2" t="s">
        <v>924</v>
      </c>
      <c r="K322" s="11" t="s">
        <v>26</v>
      </c>
      <c r="L322" s="2">
        <v>204</v>
      </c>
      <c r="M322" s="7">
        <v>112200</v>
      </c>
      <c r="N322" s="20" t="s">
        <v>23</v>
      </c>
      <c r="O322" s="11" t="s">
        <v>6102</v>
      </c>
      <c r="P322" s="11" t="s">
        <v>125</v>
      </c>
      <c r="Q322" s="46">
        <v>2017</v>
      </c>
      <c r="R322" s="162"/>
      <c r="S322" s="162"/>
      <c r="T322" s="162"/>
      <c r="U322" s="162"/>
    </row>
    <row r="323" spans="1:21" s="164" customFormat="1" ht="50.1" customHeight="1">
      <c r="A323" s="72" t="s">
        <v>743</v>
      </c>
      <c r="B323" s="197">
        <v>931240000210</v>
      </c>
      <c r="C323" s="25">
        <v>481400000677</v>
      </c>
      <c r="D323" s="71" t="s">
        <v>3831</v>
      </c>
      <c r="E323" s="71" t="s">
        <v>3831</v>
      </c>
      <c r="F323" s="171" t="s">
        <v>6304</v>
      </c>
      <c r="G323" s="97" t="str">
        <f>VLOOKUP(H323,старый!H269:I2064,2,FALSE)</f>
        <v>Кран</v>
      </c>
      <c r="H323" s="3" t="s">
        <v>928</v>
      </c>
      <c r="I323" s="2" t="str">
        <f>VLOOKUP(J323,старый!K269:L2064,2,FALSE)</f>
        <v>шарлы, поливинилхлоридтан, муфталы соңдармен, диаметрі 50 мм</v>
      </c>
      <c r="J323" s="2" t="s">
        <v>939</v>
      </c>
      <c r="K323" s="11" t="s">
        <v>26</v>
      </c>
      <c r="L323" s="2">
        <v>9</v>
      </c>
      <c r="M323" s="7">
        <v>63900</v>
      </c>
      <c r="N323" s="20" t="s">
        <v>23</v>
      </c>
      <c r="O323" s="11" t="s">
        <v>6041</v>
      </c>
      <c r="P323" s="11" t="s">
        <v>125</v>
      </c>
      <c r="Q323" s="46">
        <v>2017</v>
      </c>
      <c r="R323" s="162"/>
      <c r="S323" s="162"/>
      <c r="T323" s="162"/>
      <c r="U323" s="162"/>
    </row>
    <row r="324" spans="1:21" s="164" customFormat="1" ht="50.1" customHeight="1">
      <c r="A324" s="72" t="s">
        <v>744</v>
      </c>
      <c r="B324" s="197">
        <v>931240000210</v>
      </c>
      <c r="C324" s="25">
        <v>481400000677</v>
      </c>
      <c r="D324" s="71" t="s">
        <v>3831</v>
      </c>
      <c r="E324" s="71" t="s">
        <v>3831</v>
      </c>
      <c r="F324" s="171" t="s">
        <v>6304</v>
      </c>
      <c r="G324" s="97" t="str">
        <f>VLOOKUP(H324,старый!H270:I2065,2,FALSE)</f>
        <v>Кран</v>
      </c>
      <c r="H324" s="3" t="s">
        <v>928</v>
      </c>
      <c r="I324" s="2" t="str">
        <f>VLOOKUP(J324,старый!K270:L2065,2,FALSE)</f>
        <v>шарлы, поливинилхлоридтан, муфталы соңдармен, диаметрі 50 мм</v>
      </c>
      <c r="J324" s="2" t="s">
        <v>939</v>
      </c>
      <c r="K324" s="11" t="s">
        <v>26</v>
      </c>
      <c r="L324" s="2">
        <v>8</v>
      </c>
      <c r="M324" s="7">
        <v>113600</v>
      </c>
      <c r="N324" s="20" t="s">
        <v>23</v>
      </c>
      <c r="O324" s="11" t="s">
        <v>6103</v>
      </c>
      <c r="P324" s="11" t="s">
        <v>125</v>
      </c>
      <c r="Q324" s="46">
        <v>2017</v>
      </c>
      <c r="R324" s="162"/>
      <c r="S324" s="162"/>
      <c r="T324" s="162"/>
      <c r="U324" s="162"/>
    </row>
    <row r="325" spans="1:21" s="164" customFormat="1" ht="50.1" customHeight="1">
      <c r="A325" s="72" t="s">
        <v>745</v>
      </c>
      <c r="B325" s="197">
        <v>931240000210</v>
      </c>
      <c r="C325" s="25">
        <v>481400000677</v>
      </c>
      <c r="D325" s="71" t="s">
        <v>3831</v>
      </c>
      <c r="E325" s="71" t="s">
        <v>3831</v>
      </c>
      <c r="F325" s="171" t="s">
        <v>6304</v>
      </c>
      <c r="G325" s="97" t="str">
        <f>VLOOKUP(H325,старый!H271:I2066,2,FALSE)</f>
        <v>Кран</v>
      </c>
      <c r="H325" s="3" t="s">
        <v>928</v>
      </c>
      <c r="I325" s="2" t="str">
        <f>VLOOKUP(J325,старый!K271:L2066,2,FALSE)</f>
        <v xml:space="preserve">шарлы, полипропиленнен, муфталы соңдармен желімді қосылысқа </v>
      </c>
      <c r="J325" s="2" t="s">
        <v>929</v>
      </c>
      <c r="K325" s="11" t="s">
        <v>26</v>
      </c>
      <c r="L325" s="2">
        <v>7</v>
      </c>
      <c r="M325" s="7">
        <v>4900</v>
      </c>
      <c r="N325" s="20" t="s">
        <v>23</v>
      </c>
      <c r="O325" s="11" t="s">
        <v>6044</v>
      </c>
      <c r="P325" s="11" t="s">
        <v>344</v>
      </c>
      <c r="Q325" s="46">
        <v>2017</v>
      </c>
      <c r="R325" s="162"/>
      <c r="S325" s="162"/>
      <c r="T325" s="162"/>
      <c r="U325" s="162"/>
    </row>
    <row r="326" spans="1:21" s="164" customFormat="1" ht="50.1" customHeight="1">
      <c r="A326" s="72" t="s">
        <v>747</v>
      </c>
      <c r="B326" s="197">
        <v>931240000210</v>
      </c>
      <c r="C326" s="25">
        <v>481400000677</v>
      </c>
      <c r="D326" s="71" t="s">
        <v>3831</v>
      </c>
      <c r="E326" s="71" t="s">
        <v>3831</v>
      </c>
      <c r="F326" s="171" t="s">
        <v>6292</v>
      </c>
      <c r="G326" s="97" t="str">
        <f>VLOOKUP(H326,старый!H272:I2067,2,FALSE)</f>
        <v>Кран</v>
      </c>
      <c r="H326" s="3" t="s">
        <v>928</v>
      </c>
      <c r="I326" s="2" t="s">
        <v>6594</v>
      </c>
      <c r="J326" s="2" t="s">
        <v>5808</v>
      </c>
      <c r="K326" s="11" t="s">
        <v>26</v>
      </c>
      <c r="L326" s="2">
        <v>4</v>
      </c>
      <c r="M326" s="7">
        <v>92000</v>
      </c>
      <c r="N326" s="20" t="s">
        <v>23</v>
      </c>
      <c r="O326" s="11" t="s">
        <v>6041</v>
      </c>
      <c r="P326" s="11" t="s">
        <v>125</v>
      </c>
      <c r="Q326" s="46">
        <v>2017</v>
      </c>
      <c r="R326" s="162"/>
      <c r="S326" s="162"/>
      <c r="T326" s="162"/>
      <c r="U326" s="162"/>
    </row>
    <row r="327" spans="1:21" s="164" customFormat="1" ht="50.1" customHeight="1">
      <c r="A327" s="72" t="s">
        <v>749</v>
      </c>
      <c r="B327" s="197">
        <v>931240000210</v>
      </c>
      <c r="C327" s="25">
        <v>481400000677</v>
      </c>
      <c r="D327" s="71" t="s">
        <v>3831</v>
      </c>
      <c r="E327" s="71" t="s">
        <v>3831</v>
      </c>
      <c r="F327" s="171" t="s">
        <v>6305</v>
      </c>
      <c r="G327" s="97" t="str">
        <f>VLOOKUP(H327,старый!H273:I2068,2,FALSE)</f>
        <v>Кран</v>
      </c>
      <c r="H327" s="3" t="s">
        <v>928</v>
      </c>
      <c r="I327" s="2" t="s">
        <v>6719</v>
      </c>
      <c r="J327" s="2" t="s">
        <v>5809</v>
      </c>
      <c r="K327" s="11" t="s">
        <v>26</v>
      </c>
      <c r="L327" s="2">
        <v>1</v>
      </c>
      <c r="M327" s="7">
        <v>1000</v>
      </c>
      <c r="N327" s="20" t="s">
        <v>23</v>
      </c>
      <c r="O327" s="11" t="s">
        <v>1329</v>
      </c>
      <c r="P327" s="11" t="s">
        <v>125</v>
      </c>
      <c r="Q327" s="46">
        <v>2017</v>
      </c>
      <c r="R327" s="162"/>
      <c r="S327" s="162"/>
      <c r="T327" s="162"/>
      <c r="U327" s="162"/>
    </row>
    <row r="328" spans="1:21" s="164" customFormat="1" ht="50.1" customHeight="1">
      <c r="A328" s="72" t="s">
        <v>751</v>
      </c>
      <c r="B328" s="197">
        <v>931240000210</v>
      </c>
      <c r="C328" s="25">
        <v>481400000677</v>
      </c>
      <c r="D328" s="71" t="s">
        <v>3831</v>
      </c>
      <c r="E328" s="71" t="s">
        <v>3831</v>
      </c>
      <c r="F328" s="171" t="s">
        <v>6241</v>
      </c>
      <c r="G328" s="97" t="str">
        <f>VLOOKUP(H328,старый!H274:I2069,2,FALSE)</f>
        <v>Кран</v>
      </c>
      <c r="H328" s="3" t="s">
        <v>928</v>
      </c>
      <c r="I328" s="2" t="str">
        <f>VLOOKUP(J328,старый!K274:L2069,2,FALSE)</f>
        <v>шарлы, жезді</v>
      </c>
      <c r="J328" s="2" t="s">
        <v>934</v>
      </c>
      <c r="K328" s="11" t="s">
        <v>26</v>
      </c>
      <c r="L328" s="2">
        <v>40</v>
      </c>
      <c r="M328" s="7">
        <v>28600</v>
      </c>
      <c r="N328" s="20" t="s">
        <v>23</v>
      </c>
      <c r="O328" s="11" t="s">
        <v>6057</v>
      </c>
      <c r="P328" s="11" t="s">
        <v>485</v>
      </c>
      <c r="Q328" s="46">
        <v>2017</v>
      </c>
      <c r="R328" s="162"/>
      <c r="S328" s="162"/>
      <c r="T328" s="162"/>
      <c r="U328" s="162"/>
    </row>
    <row r="329" spans="1:21" s="164" customFormat="1" ht="50.1" customHeight="1">
      <c r="A329" s="72" t="s">
        <v>753</v>
      </c>
      <c r="B329" s="197">
        <v>931240000210</v>
      </c>
      <c r="C329" s="25">
        <v>481400000677</v>
      </c>
      <c r="D329" s="71" t="s">
        <v>3831</v>
      </c>
      <c r="E329" s="71" t="s">
        <v>3831</v>
      </c>
      <c r="F329" s="171" t="s">
        <v>6241</v>
      </c>
      <c r="G329" s="97" t="str">
        <f>VLOOKUP(H329,старый!H275:I2070,2,FALSE)</f>
        <v>Кран</v>
      </c>
      <c r="H329" s="3" t="s">
        <v>928</v>
      </c>
      <c r="I329" s="2" t="str">
        <f>VLOOKUP(J329,старый!K275:L2070,2,FALSE)</f>
        <v>шарлы, жезді</v>
      </c>
      <c r="J329" s="2" t="s">
        <v>934</v>
      </c>
      <c r="K329" s="11" t="s">
        <v>26</v>
      </c>
      <c r="L329" s="2">
        <v>15</v>
      </c>
      <c r="M329" s="7">
        <v>17475</v>
      </c>
      <c r="N329" s="20" t="s">
        <v>23</v>
      </c>
      <c r="O329" s="11" t="s">
        <v>6057</v>
      </c>
      <c r="P329" s="11" t="s">
        <v>485</v>
      </c>
      <c r="Q329" s="46">
        <v>2017</v>
      </c>
      <c r="R329" s="162"/>
      <c r="S329" s="162"/>
      <c r="T329" s="162"/>
      <c r="U329" s="162"/>
    </row>
    <row r="330" spans="1:21" s="164" customFormat="1" ht="50.1" customHeight="1">
      <c r="A330" s="72" t="s">
        <v>755</v>
      </c>
      <c r="B330" s="197">
        <v>931240000210</v>
      </c>
      <c r="C330" s="25">
        <v>481400000677</v>
      </c>
      <c r="D330" s="71" t="s">
        <v>3831</v>
      </c>
      <c r="E330" s="71" t="s">
        <v>3831</v>
      </c>
      <c r="F330" s="171" t="s">
        <v>6241</v>
      </c>
      <c r="G330" s="97" t="str">
        <f>VLOOKUP(H330,старый!H276:I2071,2,FALSE)</f>
        <v>Кран</v>
      </c>
      <c r="H330" s="3" t="s">
        <v>928</v>
      </c>
      <c r="I330" s="2" t="str">
        <f>VLOOKUP(J330,старый!K276:L2071,2,FALSE)</f>
        <v>шарлы, жезді</v>
      </c>
      <c r="J330" s="2" t="s">
        <v>934</v>
      </c>
      <c r="K330" s="11" t="s">
        <v>26</v>
      </c>
      <c r="L330" s="2">
        <v>32</v>
      </c>
      <c r="M330" s="7">
        <v>69760</v>
      </c>
      <c r="N330" s="20" t="s">
        <v>23</v>
      </c>
      <c r="O330" s="11" t="s">
        <v>6057</v>
      </c>
      <c r="P330" s="11" t="s">
        <v>485</v>
      </c>
      <c r="Q330" s="46">
        <v>2017</v>
      </c>
      <c r="R330" s="162"/>
      <c r="S330" s="162"/>
      <c r="T330" s="162"/>
      <c r="U330" s="162"/>
    </row>
    <row r="331" spans="1:21" s="164" customFormat="1" ht="50.1" customHeight="1">
      <c r="A331" s="72" t="s">
        <v>757</v>
      </c>
      <c r="B331" s="197">
        <v>931240000210</v>
      </c>
      <c r="C331" s="25">
        <v>481400000677</v>
      </c>
      <c r="D331" s="71" t="s">
        <v>3831</v>
      </c>
      <c r="E331" s="71" t="s">
        <v>3831</v>
      </c>
      <c r="F331" s="171" t="s">
        <v>6241</v>
      </c>
      <c r="G331" s="97" t="str">
        <f>VLOOKUP(H331,старый!H277:I2072,2,FALSE)</f>
        <v>Кран</v>
      </c>
      <c r="H331" s="3" t="s">
        <v>928</v>
      </c>
      <c r="I331" s="2" t="str">
        <f>VLOOKUP(J331,старый!K277:L2072,2,FALSE)</f>
        <v>шарлы, жезді</v>
      </c>
      <c r="J331" s="2" t="s">
        <v>934</v>
      </c>
      <c r="K331" s="11" t="s">
        <v>26</v>
      </c>
      <c r="L331" s="2">
        <v>8</v>
      </c>
      <c r="M331" s="7">
        <v>45400</v>
      </c>
      <c r="N331" s="20" t="s">
        <v>23</v>
      </c>
      <c r="O331" s="11" t="s">
        <v>6057</v>
      </c>
      <c r="P331" s="11" t="s">
        <v>485</v>
      </c>
      <c r="Q331" s="46">
        <v>2017</v>
      </c>
      <c r="R331" s="162"/>
      <c r="S331" s="162"/>
      <c r="T331" s="162"/>
      <c r="U331" s="162"/>
    </row>
    <row r="332" spans="1:21" s="164" customFormat="1" ht="50.1" customHeight="1">
      <c r="A332" s="72" t="s">
        <v>759</v>
      </c>
      <c r="B332" s="197">
        <v>931240000210</v>
      </c>
      <c r="C332" s="25">
        <v>481400000677</v>
      </c>
      <c r="D332" s="71" t="s">
        <v>3831</v>
      </c>
      <c r="E332" s="71" t="s">
        <v>3831</v>
      </c>
      <c r="F332" s="171" t="s">
        <v>6241</v>
      </c>
      <c r="G332" s="97" t="str">
        <f>VLOOKUP(H332,старый!H278:I2073,2,FALSE)</f>
        <v>Кран</v>
      </c>
      <c r="H332" s="3" t="s">
        <v>928</v>
      </c>
      <c r="I332" s="2" t="str">
        <f>VLOOKUP(J332,старый!K278:L2073,2,FALSE)</f>
        <v>шарлы, жезді</v>
      </c>
      <c r="J332" s="2" t="s">
        <v>934</v>
      </c>
      <c r="K332" s="11" t="s">
        <v>26</v>
      </c>
      <c r="L332" s="2">
        <v>5</v>
      </c>
      <c r="M332" s="7">
        <v>3575</v>
      </c>
      <c r="N332" s="20" t="s">
        <v>23</v>
      </c>
      <c r="O332" s="11" t="s">
        <v>6044</v>
      </c>
      <c r="P332" s="11" t="s">
        <v>344</v>
      </c>
      <c r="Q332" s="46">
        <v>2017</v>
      </c>
      <c r="R332" s="162"/>
      <c r="S332" s="162"/>
      <c r="T332" s="162"/>
      <c r="U332" s="162"/>
    </row>
    <row r="333" spans="1:21" s="164" customFormat="1" ht="50.1" customHeight="1">
      <c r="A333" s="72" t="s">
        <v>761</v>
      </c>
      <c r="B333" s="197">
        <v>931240000210</v>
      </c>
      <c r="C333" s="25">
        <v>481400000677</v>
      </c>
      <c r="D333" s="71" t="s">
        <v>3831</v>
      </c>
      <c r="E333" s="71" t="s">
        <v>3831</v>
      </c>
      <c r="F333" s="171" t="s">
        <v>6241</v>
      </c>
      <c r="G333" s="97" t="str">
        <f>VLOOKUP(H333,старый!H279:I2074,2,FALSE)</f>
        <v>Кран</v>
      </c>
      <c r="H333" s="3" t="s">
        <v>928</v>
      </c>
      <c r="I333" s="2" t="str">
        <f>VLOOKUP(J333,старый!K279:L2074,2,FALSE)</f>
        <v>жезді, реттейтін түрлі  КРТП-20 тартпалы муфтамен, үшжүрісті, шартты қысым 1,6 Мпа, диаметрі 15 мм</v>
      </c>
      <c r="J333" s="2" t="s">
        <v>949</v>
      </c>
      <c r="K333" s="11" t="s">
        <v>26</v>
      </c>
      <c r="L333" s="2">
        <v>50</v>
      </c>
      <c r="M333" s="7">
        <v>45000</v>
      </c>
      <c r="N333" s="20" t="s">
        <v>23</v>
      </c>
      <c r="O333" s="11" t="s">
        <v>6089</v>
      </c>
      <c r="P333" s="11" t="s">
        <v>125</v>
      </c>
      <c r="Q333" s="46">
        <v>2017</v>
      </c>
      <c r="R333" s="162"/>
      <c r="S333" s="162"/>
      <c r="T333" s="162"/>
      <c r="U333" s="162"/>
    </row>
    <row r="334" spans="1:21" s="164" customFormat="1" ht="50.1" customHeight="1">
      <c r="A334" s="72" t="s">
        <v>763</v>
      </c>
      <c r="B334" s="197">
        <v>931240000210</v>
      </c>
      <c r="C334" s="25">
        <v>481400000677</v>
      </c>
      <c r="D334" s="71" t="s">
        <v>3831</v>
      </c>
      <c r="E334" s="71" t="s">
        <v>3831</v>
      </c>
      <c r="F334" s="171" t="s">
        <v>6241</v>
      </c>
      <c r="G334" s="97" t="str">
        <f>VLOOKUP(H334,старый!H280:I2075,2,FALSE)</f>
        <v>Кран</v>
      </c>
      <c r="H334" s="3" t="s">
        <v>928</v>
      </c>
      <c r="I334" s="2" t="str">
        <f>VLOOKUP(J334,старый!K280:L2075,2,FALSE)</f>
        <v>жезді, реттейтін түрлі  КРТП-20 тартпалы муфтамен, үшжүрісті, шартты қысым 1,6 Мпа, диаметрі 15 мм</v>
      </c>
      <c r="J334" s="2" t="s">
        <v>949</v>
      </c>
      <c r="K334" s="11" t="s">
        <v>26</v>
      </c>
      <c r="L334" s="2">
        <v>10</v>
      </c>
      <c r="M334" s="7">
        <v>50000</v>
      </c>
      <c r="N334" s="20" t="s">
        <v>23</v>
      </c>
      <c r="O334" s="11" t="s">
        <v>6089</v>
      </c>
      <c r="P334" s="11" t="s">
        <v>125</v>
      </c>
      <c r="Q334" s="46">
        <v>2017</v>
      </c>
      <c r="R334" s="162"/>
      <c r="S334" s="162"/>
      <c r="T334" s="162"/>
      <c r="U334" s="162"/>
    </row>
    <row r="335" spans="1:21" s="164" customFormat="1" ht="50.1" customHeight="1">
      <c r="A335" s="72" t="s">
        <v>765</v>
      </c>
      <c r="B335" s="197">
        <v>931240000210</v>
      </c>
      <c r="C335" s="25">
        <v>481400000677</v>
      </c>
      <c r="D335" s="71" t="s">
        <v>3831</v>
      </c>
      <c r="E335" s="71" t="s">
        <v>3831</v>
      </c>
      <c r="F335" s="171" t="s">
        <v>6241</v>
      </c>
      <c r="G335" s="97" t="str">
        <f>VLOOKUP(H335,старый!H281:I2076,2,FALSE)</f>
        <v>Кран</v>
      </c>
      <c r="H335" s="3" t="s">
        <v>928</v>
      </c>
      <c r="I335" s="2" t="str">
        <f>VLOOKUP(J335,старый!K281:L2076,2,FALSE)</f>
        <v>жезді, реттейтін түрлі  КРТП-20 тартпалы муфтамен, үшжүрісті, шартты қысым 1,6 Мпа, диаметрі 15 мм</v>
      </c>
      <c r="J335" s="2" t="s">
        <v>949</v>
      </c>
      <c r="K335" s="11" t="s">
        <v>26</v>
      </c>
      <c r="L335" s="2">
        <v>10</v>
      </c>
      <c r="M335" s="7">
        <v>70000</v>
      </c>
      <c r="N335" s="20" t="s">
        <v>23</v>
      </c>
      <c r="O335" s="11" t="s">
        <v>6089</v>
      </c>
      <c r="P335" s="11" t="s">
        <v>125</v>
      </c>
      <c r="Q335" s="46">
        <v>2017</v>
      </c>
      <c r="R335" s="162"/>
      <c r="S335" s="162"/>
      <c r="T335" s="162"/>
      <c r="U335" s="162"/>
    </row>
    <row r="336" spans="1:21" s="164" customFormat="1" ht="50.1" customHeight="1">
      <c r="A336" s="72" t="s">
        <v>767</v>
      </c>
      <c r="B336" s="197">
        <v>931240000210</v>
      </c>
      <c r="C336" s="25">
        <v>481400000677</v>
      </c>
      <c r="D336" s="71" t="s">
        <v>3831</v>
      </c>
      <c r="E336" s="71" t="s">
        <v>3831</v>
      </c>
      <c r="F336" s="171" t="s">
        <v>6241</v>
      </c>
      <c r="G336" s="97" t="str">
        <f>VLOOKUP(H336,старый!H282:I2077,2,FALSE)</f>
        <v>Кран</v>
      </c>
      <c r="H336" s="3" t="s">
        <v>928</v>
      </c>
      <c r="I336" s="2" t="str">
        <f>VLOOKUP(J336,старый!K282:L2077,2,FALSE)</f>
        <v>жезді, реттейтін түрлі  КРТП-20 тартпалы муфтамен, үшжүрісті, шартты қысым 1,6 Мпа, диаметрі 15 мм</v>
      </c>
      <c r="J336" s="2" t="s">
        <v>949</v>
      </c>
      <c r="K336" s="11" t="s">
        <v>26</v>
      </c>
      <c r="L336" s="2">
        <v>8</v>
      </c>
      <c r="M336" s="7">
        <v>8000</v>
      </c>
      <c r="N336" s="20" t="s">
        <v>23</v>
      </c>
      <c r="O336" s="11" t="s">
        <v>6080</v>
      </c>
      <c r="P336" s="11" t="s">
        <v>125</v>
      </c>
      <c r="Q336" s="46">
        <v>2017</v>
      </c>
      <c r="R336" s="162"/>
      <c r="S336" s="162"/>
      <c r="T336" s="162"/>
      <c r="U336" s="162"/>
    </row>
    <row r="337" spans="1:21" s="164" customFormat="1" ht="50.1" customHeight="1">
      <c r="A337" s="72" t="s">
        <v>769</v>
      </c>
      <c r="B337" s="197">
        <v>931240000210</v>
      </c>
      <c r="C337" s="25">
        <v>481400000677</v>
      </c>
      <c r="D337" s="71" t="s">
        <v>3831</v>
      </c>
      <c r="E337" s="71" t="s">
        <v>3831</v>
      </c>
      <c r="F337" s="171" t="s">
        <v>6241</v>
      </c>
      <c r="G337" s="97" t="str">
        <f>VLOOKUP(H337,старый!H283:I2078,2,FALSE)</f>
        <v>Кран</v>
      </c>
      <c r="H337" s="3" t="s">
        <v>928</v>
      </c>
      <c r="I337" s="2" t="str">
        <f>VLOOKUP(J337,старый!K283:L2078,2,FALSE)</f>
        <v>болаттан, қысым шартты 70 Мпа, тиекті, шартты өтуі 25 мм</v>
      </c>
      <c r="J337" s="2" t="s">
        <v>954</v>
      </c>
      <c r="K337" s="11" t="s">
        <v>26</v>
      </c>
      <c r="L337" s="2">
        <v>3</v>
      </c>
      <c r="M337" s="7">
        <v>195000</v>
      </c>
      <c r="N337" s="20" t="s">
        <v>23</v>
      </c>
      <c r="O337" s="11" t="s">
        <v>6059</v>
      </c>
      <c r="P337" s="11" t="s">
        <v>125</v>
      </c>
      <c r="Q337" s="46">
        <v>2017</v>
      </c>
      <c r="R337" s="162"/>
      <c r="S337" s="162"/>
      <c r="T337" s="162"/>
      <c r="U337" s="162"/>
    </row>
    <row r="338" spans="1:21" s="164" customFormat="1" ht="50.1" customHeight="1">
      <c r="A338" s="72" t="s">
        <v>771</v>
      </c>
      <c r="B338" s="197">
        <v>931240000210</v>
      </c>
      <c r="C338" s="25">
        <v>481400000677</v>
      </c>
      <c r="D338" s="71" t="s">
        <v>3831</v>
      </c>
      <c r="E338" s="71" t="s">
        <v>3831</v>
      </c>
      <c r="F338" s="171" t="s">
        <v>6241</v>
      </c>
      <c r="G338" s="97" t="str">
        <f>VLOOKUP(H338,старый!H284:I2079,2,FALSE)</f>
        <v>Кран</v>
      </c>
      <c r="H338" s="3" t="s">
        <v>928</v>
      </c>
      <c r="I338" s="2" t="str">
        <f>VLOOKUP(J338,старый!K284:L2079,2,FALSE)</f>
        <v>болаттан, қысым шартты 70 Мпа, тиекті, шартты өтуі 25 мм</v>
      </c>
      <c r="J338" s="2" t="s">
        <v>952</v>
      </c>
      <c r="K338" s="11" t="s">
        <v>26</v>
      </c>
      <c r="L338" s="2">
        <v>3</v>
      </c>
      <c r="M338" s="7">
        <v>180000</v>
      </c>
      <c r="N338" s="20" t="s">
        <v>23</v>
      </c>
      <c r="O338" s="11" t="s">
        <v>6059</v>
      </c>
      <c r="P338" s="11" t="s">
        <v>125</v>
      </c>
      <c r="Q338" s="46">
        <v>2017</v>
      </c>
      <c r="R338" s="162"/>
      <c r="S338" s="162"/>
      <c r="T338" s="162"/>
      <c r="U338" s="162"/>
    </row>
    <row r="339" spans="1:21" s="164" customFormat="1" ht="50.1" customHeight="1">
      <c r="A339" s="72" t="s">
        <v>773</v>
      </c>
      <c r="B339" s="197">
        <v>931240000210</v>
      </c>
      <c r="C339" s="25">
        <v>481400000677</v>
      </c>
      <c r="D339" s="71" t="s">
        <v>3831</v>
      </c>
      <c r="E339" s="71" t="s">
        <v>3831</v>
      </c>
      <c r="F339" s="171" t="s">
        <v>6306</v>
      </c>
      <c r="G339" s="97" t="str">
        <f>VLOOKUP(H339,старый!H285:I2080,2,FALSE)</f>
        <v>Кран</v>
      </c>
      <c r="H339" s="3" t="s">
        <v>928</v>
      </c>
      <c r="I339" s="2" t="str">
        <f>VLOOKUP(J339,старый!K285:L2080,2,FALSE)</f>
        <v xml:space="preserve">пневматикалық, орнықтырылған </v>
      </c>
      <c r="J339" s="2" t="s">
        <v>945</v>
      </c>
      <c r="K339" s="11" t="s">
        <v>26</v>
      </c>
      <c r="L339" s="2">
        <v>8</v>
      </c>
      <c r="M339" s="7">
        <v>21200</v>
      </c>
      <c r="N339" s="20" t="s">
        <v>23</v>
      </c>
      <c r="O339" s="11" t="s">
        <v>6097</v>
      </c>
      <c r="P339" s="11" t="s">
        <v>125</v>
      </c>
      <c r="Q339" s="46">
        <v>2017</v>
      </c>
      <c r="R339" s="162"/>
      <c r="S339" s="162"/>
      <c r="T339" s="162"/>
      <c r="U339" s="162"/>
    </row>
    <row r="340" spans="1:21" s="164" customFormat="1" ht="50.1" customHeight="1">
      <c r="A340" s="72" t="s">
        <v>775</v>
      </c>
      <c r="B340" s="197">
        <v>931240000210</v>
      </c>
      <c r="C340" s="25">
        <v>481400000677</v>
      </c>
      <c r="D340" s="71" t="s">
        <v>3831</v>
      </c>
      <c r="E340" s="71" t="s">
        <v>3831</v>
      </c>
      <c r="F340" s="171" t="s">
        <v>6238</v>
      </c>
      <c r="G340" s="97" t="str">
        <f>VLOOKUP(H340,старый!H286:I2081,2,FALSE)</f>
        <v>Кран</v>
      </c>
      <c r="H340" s="3" t="s">
        <v>928</v>
      </c>
      <c r="I340" s="2" t="str">
        <f>VLOOKUP(J340,старый!K286:L2081,2,FALSE)</f>
        <v xml:space="preserve">тежеуіш, жүк таситын автомобильдер үшін </v>
      </c>
      <c r="J340" s="2" t="s">
        <v>947</v>
      </c>
      <c r="K340" s="11" t="s">
        <v>26</v>
      </c>
      <c r="L340" s="2">
        <v>12</v>
      </c>
      <c r="M340" s="7">
        <v>300000</v>
      </c>
      <c r="N340" s="20" t="s">
        <v>23</v>
      </c>
      <c r="O340" s="11" t="s">
        <v>6100</v>
      </c>
      <c r="P340" s="11" t="s">
        <v>1567</v>
      </c>
      <c r="Q340" s="46">
        <v>2017</v>
      </c>
      <c r="R340" s="162"/>
      <c r="S340" s="162"/>
      <c r="T340" s="162"/>
      <c r="U340" s="162"/>
    </row>
    <row r="341" spans="1:21" s="164" customFormat="1" ht="50.1" customHeight="1">
      <c r="A341" s="72" t="s">
        <v>777</v>
      </c>
      <c r="B341" s="197">
        <v>931240000210</v>
      </c>
      <c r="C341" s="25">
        <v>481400000677</v>
      </c>
      <c r="D341" s="71" t="s">
        <v>3831</v>
      </c>
      <c r="E341" s="71" t="s">
        <v>3831</v>
      </c>
      <c r="F341" s="171" t="s">
        <v>6238</v>
      </c>
      <c r="G341" s="97" t="str">
        <f>VLOOKUP(H341,старый!H287:I2082,2,FALSE)</f>
        <v>Кран</v>
      </c>
      <c r="H341" s="3" t="s">
        <v>928</v>
      </c>
      <c r="I341" s="2" t="str">
        <f>VLOOKUP(J341,старый!K287:L2082,2,FALSE)</f>
        <v xml:space="preserve">тежеуіш, жүк таситын автомобильдер үшін </v>
      </c>
      <c r="J341" s="2" t="s">
        <v>947</v>
      </c>
      <c r="K341" s="11" t="s">
        <v>26</v>
      </c>
      <c r="L341" s="2">
        <v>8</v>
      </c>
      <c r="M341" s="7">
        <v>168000</v>
      </c>
      <c r="N341" s="20" t="s">
        <v>23</v>
      </c>
      <c r="O341" s="11" t="s">
        <v>6104</v>
      </c>
      <c r="P341" s="11" t="s">
        <v>125</v>
      </c>
      <c r="Q341" s="46">
        <v>2017</v>
      </c>
      <c r="R341" s="162"/>
      <c r="S341" s="162"/>
      <c r="T341" s="162"/>
      <c r="U341" s="162"/>
    </row>
    <row r="342" spans="1:21" s="164" customFormat="1" ht="50.1" customHeight="1">
      <c r="A342" s="72" t="s">
        <v>779</v>
      </c>
      <c r="B342" s="197">
        <v>931240000210</v>
      </c>
      <c r="C342" s="25">
        <v>481400000677</v>
      </c>
      <c r="D342" s="71" t="s">
        <v>3831</v>
      </c>
      <c r="E342" s="71" t="s">
        <v>3831</v>
      </c>
      <c r="F342" s="171" t="s">
        <v>6238</v>
      </c>
      <c r="G342" s="97" t="str">
        <f>VLOOKUP(H342,старый!H288:I2083,2,FALSE)</f>
        <v>Кран</v>
      </c>
      <c r="H342" s="3" t="s">
        <v>928</v>
      </c>
      <c r="I342" s="2" t="str">
        <f>VLOOKUP(J342,старый!K288:L2083,2,FALSE)</f>
        <v>қысыды басқару, жүк таситын автомобиль үшін</v>
      </c>
      <c r="J342" s="2" t="s">
        <v>941</v>
      </c>
      <c r="K342" s="11" t="s">
        <v>26</v>
      </c>
      <c r="L342" s="2">
        <v>12</v>
      </c>
      <c r="M342" s="7">
        <v>60000</v>
      </c>
      <c r="N342" s="20" t="s">
        <v>23</v>
      </c>
      <c r="O342" s="11" t="s">
        <v>6092</v>
      </c>
      <c r="P342" s="11" t="s">
        <v>125</v>
      </c>
      <c r="Q342" s="46">
        <v>2017</v>
      </c>
      <c r="R342" s="162"/>
      <c r="S342" s="162"/>
      <c r="T342" s="162"/>
      <c r="U342" s="162"/>
    </row>
    <row r="343" spans="1:21" s="164" customFormat="1" ht="50.1" customHeight="1">
      <c r="A343" s="72" t="s">
        <v>781</v>
      </c>
      <c r="B343" s="197">
        <v>931240000210</v>
      </c>
      <c r="C343" s="25">
        <v>481400000677</v>
      </c>
      <c r="D343" s="71" t="s">
        <v>3831</v>
      </c>
      <c r="E343" s="71" t="s">
        <v>3831</v>
      </c>
      <c r="F343" s="171" t="s">
        <v>6238</v>
      </c>
      <c r="G343" s="97" t="str">
        <f>VLOOKUP(H343,старый!H289:I2084,2,FALSE)</f>
        <v>Кран</v>
      </c>
      <c r="H343" s="3" t="s">
        <v>928</v>
      </c>
      <c r="I343" s="2" t="str">
        <f>VLOOKUP(J343,старый!K289:L2084,2,FALSE)</f>
        <v xml:space="preserve">ағызатын, суыту жүйесі үшін, жүк таситын автомобильдер үшін </v>
      </c>
      <c r="J343" s="2" t="s">
        <v>943</v>
      </c>
      <c r="K343" s="11" t="s">
        <v>26</v>
      </c>
      <c r="L343" s="2">
        <v>8</v>
      </c>
      <c r="M343" s="7">
        <v>8000</v>
      </c>
      <c r="N343" s="20" t="s">
        <v>23</v>
      </c>
      <c r="O343" s="11" t="s">
        <v>6104</v>
      </c>
      <c r="P343" s="11" t="s">
        <v>1567</v>
      </c>
      <c r="Q343" s="46">
        <v>2017</v>
      </c>
      <c r="R343" s="162"/>
      <c r="S343" s="162"/>
      <c r="T343" s="162"/>
      <c r="U343" s="162"/>
    </row>
    <row r="344" spans="1:21" s="164" customFormat="1" ht="50.1" customHeight="1">
      <c r="A344" s="72" t="s">
        <v>783</v>
      </c>
      <c r="B344" s="197">
        <v>931240000210</v>
      </c>
      <c r="C344" s="25">
        <v>481400000677</v>
      </c>
      <c r="D344" s="71" t="s">
        <v>3831</v>
      </c>
      <c r="E344" s="71" t="s">
        <v>3831</v>
      </c>
      <c r="F344" s="171" t="s">
        <v>6241</v>
      </c>
      <c r="G344" s="97" t="str">
        <f>VLOOKUP(H344,старый!H290:I2085,2,FALSE)</f>
        <v>Конусті кран</v>
      </c>
      <c r="H344" s="3" t="s">
        <v>958</v>
      </c>
      <c r="I344" s="2" t="str">
        <f>VLOOKUP(J344,старый!K290:L2085,2,FALSE)</f>
        <v>жезді, үш жүрісті, тығыздамалы, ернемекті, су, мұнай және май үшін, шартты өтуі 40 мм, шартты қысым 0,6 Мпа</v>
      </c>
      <c r="J344" s="2" t="s">
        <v>961</v>
      </c>
      <c r="K344" s="11" t="s">
        <v>26</v>
      </c>
      <c r="L344" s="2">
        <v>8</v>
      </c>
      <c r="M344" s="7">
        <v>59200</v>
      </c>
      <c r="N344" s="20" t="s">
        <v>23</v>
      </c>
      <c r="O344" s="11" t="s">
        <v>6104</v>
      </c>
      <c r="P344" s="11" t="s">
        <v>125</v>
      </c>
      <c r="Q344" s="46">
        <v>2017</v>
      </c>
      <c r="R344" s="162"/>
      <c r="S344" s="162"/>
      <c r="T344" s="162"/>
      <c r="U344" s="162"/>
    </row>
    <row r="345" spans="1:21" s="164" customFormat="1" ht="50.1" customHeight="1">
      <c r="A345" s="72" t="s">
        <v>785</v>
      </c>
      <c r="B345" s="197">
        <v>931240000210</v>
      </c>
      <c r="C345" s="25">
        <v>481400000677</v>
      </c>
      <c r="D345" s="71" t="s">
        <v>3831</v>
      </c>
      <c r="E345" s="71" t="s">
        <v>3831</v>
      </c>
      <c r="F345" s="171" t="s">
        <v>6304</v>
      </c>
      <c r="G345" s="97" t="s">
        <v>6515</v>
      </c>
      <c r="H345" s="3" t="s">
        <v>5810</v>
      </c>
      <c r="I345" s="2" t="s">
        <v>6516</v>
      </c>
      <c r="J345" s="2" t="s">
        <v>5811</v>
      </c>
      <c r="K345" s="11" t="s">
        <v>26</v>
      </c>
      <c r="L345" s="2">
        <v>20</v>
      </c>
      <c r="M345" s="7">
        <v>4500</v>
      </c>
      <c r="N345" s="20" t="s">
        <v>23</v>
      </c>
      <c r="O345" s="11" t="s">
        <v>6057</v>
      </c>
      <c r="P345" s="11" t="s">
        <v>344</v>
      </c>
      <c r="Q345" s="46">
        <v>2017</v>
      </c>
      <c r="R345" s="162"/>
      <c r="S345" s="162"/>
      <c r="T345" s="162"/>
      <c r="U345" s="162"/>
    </row>
    <row r="346" spans="1:21" s="164" customFormat="1" ht="50.1" customHeight="1">
      <c r="A346" s="72" t="s">
        <v>788</v>
      </c>
      <c r="B346" s="197">
        <v>931240000210</v>
      </c>
      <c r="C346" s="25">
        <v>481400000677</v>
      </c>
      <c r="D346" s="71" t="s">
        <v>3831</v>
      </c>
      <c r="E346" s="71" t="s">
        <v>3831</v>
      </c>
      <c r="F346" s="171" t="s">
        <v>6307</v>
      </c>
      <c r="G346" s="97" t="str">
        <f>VLOOKUP(H346,старый!H292:I2087,2,FALSE)</f>
        <v>Бояу</v>
      </c>
      <c r="H346" s="3" t="s">
        <v>966</v>
      </c>
      <c r="I346" s="2" t="str">
        <f>VLOOKUP(J346,старый!K292:L2087,2,FALSE)</f>
        <v xml:space="preserve"> ВД-АК-111 маркалы, МСТ 28196-89</v>
      </c>
      <c r="J346" s="2" t="s">
        <v>967</v>
      </c>
      <c r="K346" s="11" t="s">
        <v>223</v>
      </c>
      <c r="L346" s="2">
        <v>50</v>
      </c>
      <c r="M346" s="7">
        <v>25000</v>
      </c>
      <c r="N346" s="20" t="s">
        <v>23</v>
      </c>
      <c r="O346" s="11" t="s">
        <v>6105</v>
      </c>
      <c r="P346" s="11" t="s">
        <v>8</v>
      </c>
      <c r="Q346" s="46">
        <v>2017</v>
      </c>
      <c r="R346" s="162"/>
      <c r="S346" s="162"/>
      <c r="T346" s="162"/>
      <c r="U346" s="162"/>
    </row>
    <row r="347" spans="1:21" s="164" customFormat="1" ht="50.1" customHeight="1">
      <c r="A347" s="72" t="s">
        <v>791</v>
      </c>
      <c r="B347" s="197">
        <v>931240000210</v>
      </c>
      <c r="C347" s="25">
        <v>481400000677</v>
      </c>
      <c r="D347" s="71" t="s">
        <v>3831</v>
      </c>
      <c r="E347" s="71" t="s">
        <v>3831</v>
      </c>
      <c r="F347" s="171" t="s">
        <v>6308</v>
      </c>
      <c r="G347" s="97" t="str">
        <f>VLOOKUP(H347,старый!H293:I2088,2,FALSE)</f>
        <v>Бояу</v>
      </c>
      <c r="H347" s="3" t="s">
        <v>966</v>
      </c>
      <c r="I347" s="2" t="str">
        <f>VLOOKUP(J347,старый!K293:L2088,2,FALSE)</f>
        <v xml:space="preserve">металлдан жасалған өнімдерді қорғау үшін, коррозияға қарсы </v>
      </c>
      <c r="J347" s="2" t="s">
        <v>972</v>
      </c>
      <c r="K347" s="11" t="s">
        <v>223</v>
      </c>
      <c r="L347" s="2">
        <v>100</v>
      </c>
      <c r="M347" s="7">
        <v>85000</v>
      </c>
      <c r="N347" s="20" t="s">
        <v>23</v>
      </c>
      <c r="O347" s="11" t="s">
        <v>6064</v>
      </c>
      <c r="P347" s="11" t="s">
        <v>2590</v>
      </c>
      <c r="Q347" s="46">
        <v>2017</v>
      </c>
      <c r="R347" s="162"/>
      <c r="S347" s="162"/>
      <c r="T347" s="162"/>
      <c r="U347" s="162"/>
    </row>
    <row r="348" spans="1:21" s="164" customFormat="1" ht="50.1" customHeight="1">
      <c r="A348" s="72" t="s">
        <v>792</v>
      </c>
      <c r="B348" s="197">
        <v>931240000210</v>
      </c>
      <c r="C348" s="25">
        <v>481400000677</v>
      </c>
      <c r="D348" s="71" t="s">
        <v>3831</v>
      </c>
      <c r="E348" s="71" t="s">
        <v>3831</v>
      </c>
      <c r="F348" s="171" t="s">
        <v>6309</v>
      </c>
      <c r="G348" s="97" t="str">
        <f>VLOOKUP(H348,старый!H294:I2089,2,FALSE)</f>
        <v>Мөрқалып бояуы</v>
      </c>
      <c r="H348" s="3" t="s">
        <v>980</v>
      </c>
      <c r="I348" s="2" t="str">
        <f>VLOOKUP(J348,старый!K294:L2089,2,FALSE)</f>
        <v xml:space="preserve">мөрлер және штемпельдер үшін </v>
      </c>
      <c r="J348" s="2" t="s">
        <v>981</v>
      </c>
      <c r="K348" s="11" t="s">
        <v>26</v>
      </c>
      <c r="L348" s="2">
        <v>12</v>
      </c>
      <c r="M348" s="7">
        <v>3000</v>
      </c>
      <c r="N348" s="20" t="s">
        <v>23</v>
      </c>
      <c r="O348" s="11" t="s">
        <v>6024</v>
      </c>
      <c r="P348" s="11" t="s">
        <v>19</v>
      </c>
      <c r="Q348" s="46">
        <v>2017</v>
      </c>
      <c r="R348" s="162"/>
      <c r="S348" s="162"/>
      <c r="T348" s="162"/>
      <c r="U348" s="162"/>
    </row>
    <row r="349" spans="1:21" s="164" customFormat="1" ht="50.1" customHeight="1">
      <c r="A349" s="72" t="s">
        <v>794</v>
      </c>
      <c r="B349" s="197">
        <v>931240000210</v>
      </c>
      <c r="C349" s="25">
        <v>481400000677</v>
      </c>
      <c r="D349" s="71" t="s">
        <v>3831</v>
      </c>
      <c r="E349" s="71" t="s">
        <v>3831</v>
      </c>
      <c r="F349" s="171" t="s">
        <v>6310</v>
      </c>
      <c r="G349" s="97" t="s">
        <v>6517</v>
      </c>
      <c r="H349" s="61" t="s">
        <v>4337</v>
      </c>
      <c r="I349" s="2" t="str">
        <f>VLOOKUP(J349,старый!K295:L2090,2,FALSE)</f>
        <v>қырыну үшін, МСТ 31692-2012</v>
      </c>
      <c r="J349" s="2" t="s">
        <v>984</v>
      </c>
      <c r="K349" s="24" t="s">
        <v>717</v>
      </c>
      <c r="L349" s="27">
        <v>100</v>
      </c>
      <c r="M349" s="7">
        <v>13500</v>
      </c>
      <c r="N349" s="20" t="s">
        <v>23</v>
      </c>
      <c r="O349" s="26" t="s">
        <v>6030</v>
      </c>
      <c r="P349" s="2" t="s">
        <v>2590</v>
      </c>
      <c r="Q349" s="46">
        <v>2017</v>
      </c>
    </row>
    <row r="350" spans="1:21" s="164" customFormat="1" ht="50.1" customHeight="1">
      <c r="A350" s="72" t="s">
        <v>798</v>
      </c>
      <c r="B350" s="197">
        <v>931240000210</v>
      </c>
      <c r="C350" s="25">
        <v>481400000677</v>
      </c>
      <c r="D350" s="71" t="s">
        <v>3831</v>
      </c>
      <c r="E350" s="71" t="s">
        <v>3831</v>
      </c>
      <c r="F350" s="171" t="s">
        <v>6265</v>
      </c>
      <c r="G350" s="97" t="str">
        <f>VLOOKUP(H350,старый!H296:I2091,2,FALSE)</f>
        <v xml:space="preserve">Шеңбер </v>
      </c>
      <c r="H350" s="3" t="s">
        <v>992</v>
      </c>
      <c r="I350" s="2" t="str">
        <f>VLOOKUP(J350,старый!K296:L2091,2,FALSE)</f>
        <v>ажарлау, синтетикалық байламында, жапырақты, электрокорунд</v>
      </c>
      <c r="J350" s="3" t="s">
        <v>3246</v>
      </c>
      <c r="K350" s="11" t="s">
        <v>26</v>
      </c>
      <c r="L350" s="5">
        <v>2000</v>
      </c>
      <c r="M350" s="7">
        <v>1374000</v>
      </c>
      <c r="N350" s="20" t="s">
        <v>23</v>
      </c>
      <c r="O350" s="3" t="s">
        <v>6106</v>
      </c>
      <c r="P350" s="3" t="s">
        <v>6107</v>
      </c>
      <c r="Q350" s="46">
        <v>2017</v>
      </c>
    </row>
    <row r="351" spans="1:21" s="164" customFormat="1" ht="50.1" customHeight="1">
      <c r="A351" s="72" t="s">
        <v>801</v>
      </c>
      <c r="B351" s="197">
        <v>931240000210</v>
      </c>
      <c r="C351" s="25">
        <v>481400000677</v>
      </c>
      <c r="D351" s="71" t="s">
        <v>3831</v>
      </c>
      <c r="E351" s="71" t="s">
        <v>3831</v>
      </c>
      <c r="F351" s="171" t="s">
        <v>6265</v>
      </c>
      <c r="G351" s="97" t="str">
        <f>VLOOKUP(H351,старый!H297:I2092,2,FALSE)</f>
        <v xml:space="preserve">Шеңбер </v>
      </c>
      <c r="H351" s="3" t="s">
        <v>992</v>
      </c>
      <c r="I351" s="2" t="str">
        <f>VLOOKUP(J351,старый!K297:L2092,2,FALSE)</f>
        <v xml:space="preserve">ажарлау, керамикалық  байламында, ажарлауматериалы  электрокорунд  </v>
      </c>
      <c r="J351" s="3" t="s">
        <v>3223</v>
      </c>
      <c r="K351" s="11" t="s">
        <v>26</v>
      </c>
      <c r="L351" s="5">
        <v>70</v>
      </c>
      <c r="M351" s="7">
        <v>43750</v>
      </c>
      <c r="N351" s="20" t="s">
        <v>23</v>
      </c>
      <c r="O351" s="3" t="s">
        <v>6108</v>
      </c>
      <c r="P351" s="3" t="s">
        <v>6109</v>
      </c>
      <c r="Q351" s="46">
        <v>2017</v>
      </c>
    </row>
    <row r="352" spans="1:21" s="164" customFormat="1" ht="50.1" customHeight="1">
      <c r="A352" s="72" t="s">
        <v>803</v>
      </c>
      <c r="B352" s="197">
        <v>931240000210</v>
      </c>
      <c r="C352" s="25">
        <v>481400000677</v>
      </c>
      <c r="D352" s="71" t="s">
        <v>3831</v>
      </c>
      <c r="E352" s="71" t="s">
        <v>3831</v>
      </c>
      <c r="F352" s="171" t="s">
        <v>6265</v>
      </c>
      <c r="G352" s="97" t="str">
        <f>VLOOKUP(H352,старый!H298:I2093,2,FALSE)</f>
        <v xml:space="preserve">Шеңбер </v>
      </c>
      <c r="H352" s="3" t="s">
        <v>992</v>
      </c>
      <c r="I352" s="2" t="str">
        <f>VLOOKUP(J352,старый!K298:L2093,2,FALSE)</f>
        <v xml:space="preserve">ажарлау, керамикалық  байламында, ажарлауматериалы  электрокорунд  </v>
      </c>
      <c r="J352" s="3" t="s">
        <v>3223</v>
      </c>
      <c r="K352" s="11" t="s">
        <v>26</v>
      </c>
      <c r="L352" s="5">
        <v>70</v>
      </c>
      <c r="M352" s="7">
        <v>49350</v>
      </c>
      <c r="N352" s="20" t="s">
        <v>23</v>
      </c>
      <c r="O352" s="3" t="s">
        <v>6108</v>
      </c>
      <c r="P352" s="3" t="s">
        <v>6109</v>
      </c>
      <c r="Q352" s="46">
        <v>2017</v>
      </c>
    </row>
    <row r="353" spans="1:21" s="164" customFormat="1" ht="50.1" customHeight="1">
      <c r="A353" s="72" t="s">
        <v>806</v>
      </c>
      <c r="B353" s="197">
        <v>931240000210</v>
      </c>
      <c r="C353" s="25">
        <v>481400000677</v>
      </c>
      <c r="D353" s="71" t="s">
        <v>3831</v>
      </c>
      <c r="E353" s="71" t="s">
        <v>3831</v>
      </c>
      <c r="F353" s="171" t="s">
        <v>6265</v>
      </c>
      <c r="G353" s="97" t="str">
        <f>VLOOKUP(H353,старый!H299:I2094,2,FALSE)</f>
        <v xml:space="preserve">Шеңбер </v>
      </c>
      <c r="H353" s="33" t="s">
        <v>992</v>
      </c>
      <c r="I353" s="2" t="str">
        <f>VLOOKUP(J353,старый!K299:L2094,2,FALSE)</f>
        <v xml:space="preserve">ажарлау, керамикалық  байламында, ажарлауматериалы  электрокорунд  </v>
      </c>
      <c r="J353" s="2" t="s">
        <v>3223</v>
      </c>
      <c r="K353" s="2" t="s">
        <v>26</v>
      </c>
      <c r="L353" s="27">
        <v>70</v>
      </c>
      <c r="M353" s="7">
        <v>56350</v>
      </c>
      <c r="N353" s="20" t="s">
        <v>23</v>
      </c>
      <c r="O353" s="26" t="s">
        <v>6108</v>
      </c>
      <c r="P353" s="2" t="s">
        <v>6109</v>
      </c>
      <c r="Q353" s="46">
        <v>2017</v>
      </c>
    </row>
    <row r="354" spans="1:21" s="164" customFormat="1" ht="50.1" customHeight="1">
      <c r="A354" s="72" t="s">
        <v>809</v>
      </c>
      <c r="B354" s="197">
        <v>931240000210</v>
      </c>
      <c r="C354" s="25">
        <v>481400000677</v>
      </c>
      <c r="D354" s="71" t="s">
        <v>3831</v>
      </c>
      <c r="E354" s="71" t="s">
        <v>3831</v>
      </c>
      <c r="F354" s="171" t="s">
        <v>6265</v>
      </c>
      <c r="G354" s="97" t="str">
        <f>VLOOKUP(H354,старый!H300:I2095,2,FALSE)</f>
        <v xml:space="preserve">Шеңбер </v>
      </c>
      <c r="H354" s="3" t="s">
        <v>992</v>
      </c>
      <c r="I354" s="2" t="str">
        <f>VLOOKUP(J354,старый!K300:L2095,2,FALSE)</f>
        <v xml:space="preserve">ажарлау, керамикалық  байламында, ажарлауматериалы  электрокорунд  </v>
      </c>
      <c r="J354" s="2" t="s">
        <v>3223</v>
      </c>
      <c r="K354" s="11" t="s">
        <v>26</v>
      </c>
      <c r="L354" s="2">
        <v>70</v>
      </c>
      <c r="M354" s="7">
        <v>67550</v>
      </c>
      <c r="N354" s="20" t="s">
        <v>23</v>
      </c>
      <c r="O354" s="11" t="s">
        <v>6108</v>
      </c>
      <c r="P354" s="11" t="s">
        <v>6109</v>
      </c>
      <c r="Q354" s="46">
        <v>2017</v>
      </c>
      <c r="R354" s="162"/>
      <c r="S354" s="162"/>
      <c r="T354" s="162"/>
      <c r="U354" s="162"/>
    </row>
    <row r="355" spans="1:21" s="164" customFormat="1" ht="50.1" customHeight="1">
      <c r="A355" s="72" t="s">
        <v>812</v>
      </c>
      <c r="B355" s="197">
        <v>931240000210</v>
      </c>
      <c r="C355" s="25">
        <v>481400000677</v>
      </c>
      <c r="D355" s="71" t="s">
        <v>3831</v>
      </c>
      <c r="E355" s="71" t="s">
        <v>3831</v>
      </c>
      <c r="F355" s="171" t="s">
        <v>6265</v>
      </c>
      <c r="G355" s="97" t="str">
        <f>VLOOKUP(H355,старый!H301:I2096,2,FALSE)</f>
        <v xml:space="preserve">Шеңбер </v>
      </c>
      <c r="H355" s="3" t="s">
        <v>992</v>
      </c>
      <c r="I355" s="2" t="str">
        <f>VLOOKUP(J355,старый!K301:L2096,2,FALSE)</f>
        <v xml:space="preserve">ажарлау, керамикалық  байламында, ажарлауматериалы  электрокорунд  </v>
      </c>
      <c r="J355" s="2" t="s">
        <v>3223</v>
      </c>
      <c r="K355" s="11" t="s">
        <v>26</v>
      </c>
      <c r="L355" s="2">
        <v>30</v>
      </c>
      <c r="M355" s="7">
        <v>121800</v>
      </c>
      <c r="N355" s="20" t="s">
        <v>23</v>
      </c>
      <c r="O355" s="11" t="s">
        <v>6108</v>
      </c>
      <c r="P355" s="11" t="s">
        <v>6109</v>
      </c>
      <c r="Q355" s="46">
        <v>2017</v>
      </c>
      <c r="R355" s="162"/>
      <c r="S355" s="162"/>
      <c r="T355" s="162"/>
      <c r="U355" s="162"/>
    </row>
    <row r="356" spans="1:21" s="164" customFormat="1" ht="50.1" customHeight="1">
      <c r="A356" s="72" t="s">
        <v>813</v>
      </c>
      <c r="B356" s="197">
        <v>931240000210</v>
      </c>
      <c r="C356" s="25">
        <v>481400000677</v>
      </c>
      <c r="D356" s="71" t="s">
        <v>3831</v>
      </c>
      <c r="E356" s="71" t="s">
        <v>3831</v>
      </c>
      <c r="F356" s="171" t="s">
        <v>6265</v>
      </c>
      <c r="G356" s="97" t="str">
        <f>VLOOKUP(H356,старый!H302:I2097,2,FALSE)</f>
        <v xml:space="preserve">Шеңбер </v>
      </c>
      <c r="H356" s="3" t="s">
        <v>992</v>
      </c>
      <c r="I356" s="2" t="str">
        <f>VLOOKUP(J356,старый!K302:L2097,2,FALSE)</f>
        <v xml:space="preserve">ажарлау, керамикалық  байламында, ажарлауматериалы  электрокорунд  </v>
      </c>
      <c r="J356" s="2" t="s">
        <v>3223</v>
      </c>
      <c r="K356" s="11" t="s">
        <v>26</v>
      </c>
      <c r="L356" s="2">
        <v>10</v>
      </c>
      <c r="M356" s="7">
        <v>44500</v>
      </c>
      <c r="N356" s="20" t="s">
        <v>23</v>
      </c>
      <c r="O356" s="11" t="s">
        <v>6108</v>
      </c>
      <c r="P356" s="11" t="s">
        <v>6109</v>
      </c>
      <c r="Q356" s="46">
        <v>2017</v>
      </c>
      <c r="R356" s="162"/>
      <c r="S356" s="162"/>
      <c r="T356" s="162"/>
      <c r="U356" s="162"/>
    </row>
    <row r="357" spans="1:21" s="164" customFormat="1" ht="50.1" customHeight="1">
      <c r="A357" s="72" t="s">
        <v>814</v>
      </c>
      <c r="B357" s="197">
        <v>931240000210</v>
      </c>
      <c r="C357" s="25">
        <v>481400000677</v>
      </c>
      <c r="D357" s="71" t="s">
        <v>3831</v>
      </c>
      <c r="E357" s="71" t="s">
        <v>3831</v>
      </c>
      <c r="F357" s="171" t="s">
        <v>6265</v>
      </c>
      <c r="G357" s="97" t="str">
        <f>VLOOKUP(H357,старый!H303:I2098,2,FALSE)</f>
        <v xml:space="preserve">Шеңбер </v>
      </c>
      <c r="H357" s="3" t="s">
        <v>992</v>
      </c>
      <c r="I357" s="2" t="str">
        <f>VLOOKUP(J357,старый!K303:L2098,2,FALSE)</f>
        <v xml:space="preserve">ажарлау, керамикалық  байламында, ажарлауматериалы  электрокорунд  </v>
      </c>
      <c r="J357" s="2" t="s">
        <v>3223</v>
      </c>
      <c r="K357" s="11" t="s">
        <v>26</v>
      </c>
      <c r="L357" s="2">
        <v>15</v>
      </c>
      <c r="M357" s="7">
        <v>87150</v>
      </c>
      <c r="N357" s="20" t="s">
        <v>23</v>
      </c>
      <c r="O357" s="11" t="s">
        <v>6108</v>
      </c>
      <c r="P357" s="11" t="s">
        <v>6109</v>
      </c>
      <c r="Q357" s="46">
        <v>2017</v>
      </c>
      <c r="R357" s="162"/>
      <c r="S357" s="162"/>
      <c r="T357" s="162"/>
      <c r="U357" s="162"/>
    </row>
    <row r="358" spans="1:21" s="164" customFormat="1" ht="50.1" customHeight="1">
      <c r="A358" s="72" t="s">
        <v>815</v>
      </c>
      <c r="B358" s="197">
        <v>931240000210</v>
      </c>
      <c r="C358" s="25">
        <v>481400000677</v>
      </c>
      <c r="D358" s="71" t="s">
        <v>3831</v>
      </c>
      <c r="E358" s="71" t="s">
        <v>3831</v>
      </c>
      <c r="F358" s="171" t="s">
        <v>6265</v>
      </c>
      <c r="G358" s="97" t="str">
        <f>VLOOKUP(H358,старый!H304:I2099,2,FALSE)</f>
        <v xml:space="preserve">Шеңбер </v>
      </c>
      <c r="H358" s="3" t="s">
        <v>992</v>
      </c>
      <c r="I358" s="2" t="str">
        <f>VLOOKUP(J358,старый!K304:L2099,2,FALSE)</f>
        <v xml:space="preserve">ажарлау, керамикалық  байламында, ажарлауматериалы  электрокорунд  </v>
      </c>
      <c r="J358" s="2" t="s">
        <v>3223</v>
      </c>
      <c r="K358" s="11" t="s">
        <v>26</v>
      </c>
      <c r="L358" s="2">
        <v>15</v>
      </c>
      <c r="M358" s="7">
        <v>103500</v>
      </c>
      <c r="N358" s="20" t="s">
        <v>23</v>
      </c>
      <c r="O358" s="11" t="s">
        <v>6108</v>
      </c>
      <c r="P358" s="11" t="s">
        <v>6109</v>
      </c>
      <c r="Q358" s="46">
        <v>2017</v>
      </c>
      <c r="R358" s="162"/>
      <c r="S358" s="162"/>
      <c r="T358" s="162"/>
      <c r="U358" s="162"/>
    </row>
    <row r="359" spans="1:21" s="164" customFormat="1" ht="50.1" customHeight="1">
      <c r="A359" s="72" t="s">
        <v>816</v>
      </c>
      <c r="B359" s="197">
        <v>931240000210</v>
      </c>
      <c r="C359" s="25">
        <v>481400000677</v>
      </c>
      <c r="D359" s="71" t="s">
        <v>3831</v>
      </c>
      <c r="E359" s="71" t="s">
        <v>3831</v>
      </c>
      <c r="F359" s="171" t="s">
        <v>6265</v>
      </c>
      <c r="G359" s="97" t="str">
        <f>VLOOKUP(H359,старый!H305:I2100,2,FALSE)</f>
        <v xml:space="preserve">Шеңбер </v>
      </c>
      <c r="H359" s="3" t="s">
        <v>992</v>
      </c>
      <c r="I359" s="2" t="str">
        <f>VLOOKUP(J359,старый!K305:L2100,2,FALSE)</f>
        <v xml:space="preserve">ажарлау, керамикалық  байламында, ажарлауматериалы  электрокорунд  </v>
      </c>
      <c r="J359" s="3" t="s">
        <v>3223</v>
      </c>
      <c r="K359" s="11" t="s">
        <v>26</v>
      </c>
      <c r="L359" s="5">
        <v>30</v>
      </c>
      <c r="M359" s="7">
        <v>29700</v>
      </c>
      <c r="N359" s="20" t="s">
        <v>23</v>
      </c>
      <c r="O359" s="3" t="s">
        <v>6108</v>
      </c>
      <c r="P359" s="3" t="s">
        <v>6109</v>
      </c>
      <c r="Q359" s="46">
        <v>2017</v>
      </c>
    </row>
    <row r="360" spans="1:21" s="164" customFormat="1" ht="50.1" customHeight="1">
      <c r="A360" s="72" t="s">
        <v>819</v>
      </c>
      <c r="B360" s="197">
        <v>931240000210</v>
      </c>
      <c r="C360" s="25">
        <v>481400000677</v>
      </c>
      <c r="D360" s="71" t="s">
        <v>3831</v>
      </c>
      <c r="E360" s="71" t="s">
        <v>3831</v>
      </c>
      <c r="F360" s="171" t="s">
        <v>6265</v>
      </c>
      <c r="G360" s="97" t="str">
        <f>VLOOKUP(H360,старый!H306:I2101,2,FALSE)</f>
        <v xml:space="preserve">Шеңбер </v>
      </c>
      <c r="H360" s="3" t="s">
        <v>992</v>
      </c>
      <c r="I360" s="2" t="str">
        <f>VLOOKUP(J360,старый!K306:L2101,2,FALSE)</f>
        <v>ажарлау, бакелит байламында, ажарлауматериалы  электрокорунд</v>
      </c>
      <c r="J360" s="3" t="s">
        <v>3206</v>
      </c>
      <c r="K360" s="11" t="s">
        <v>26</v>
      </c>
      <c r="L360" s="5">
        <v>4000</v>
      </c>
      <c r="M360" s="7">
        <v>920000</v>
      </c>
      <c r="N360" s="20" t="s">
        <v>23</v>
      </c>
      <c r="O360" s="3" t="s">
        <v>6106</v>
      </c>
      <c r="P360" s="3" t="s">
        <v>6110</v>
      </c>
      <c r="Q360" s="46">
        <v>2017</v>
      </c>
    </row>
    <row r="361" spans="1:21" s="164" customFormat="1" ht="50.1" customHeight="1">
      <c r="A361" s="72" t="s">
        <v>821</v>
      </c>
      <c r="B361" s="197">
        <v>931240000210</v>
      </c>
      <c r="C361" s="25">
        <v>481400000677</v>
      </c>
      <c r="D361" s="71" t="s">
        <v>3831</v>
      </c>
      <c r="E361" s="71" t="s">
        <v>3831</v>
      </c>
      <c r="F361" s="171" t="s">
        <v>6265</v>
      </c>
      <c r="G361" s="97" t="str">
        <f>VLOOKUP(H361,старый!H307:I2102,2,FALSE)</f>
        <v xml:space="preserve">Шеңбер </v>
      </c>
      <c r="H361" s="3" t="s">
        <v>992</v>
      </c>
      <c r="I361" s="2" t="str">
        <f>VLOOKUP(J361,старый!K307:L2102,2,FALSE)</f>
        <v>ажарлау, бакелит байламында, ажарлауматериалы  электрокорунд</v>
      </c>
      <c r="J361" s="3" t="s">
        <v>3206</v>
      </c>
      <c r="K361" s="11" t="s">
        <v>26</v>
      </c>
      <c r="L361" s="5">
        <v>800</v>
      </c>
      <c r="M361" s="7">
        <v>436800</v>
      </c>
      <c r="N361" s="20" t="s">
        <v>23</v>
      </c>
      <c r="O361" s="3" t="s">
        <v>6106</v>
      </c>
      <c r="P361" s="3" t="s">
        <v>6110</v>
      </c>
      <c r="Q361" s="46">
        <v>2017</v>
      </c>
    </row>
    <row r="362" spans="1:21" s="164" customFormat="1" ht="50.1" customHeight="1">
      <c r="A362" s="72" t="s">
        <v>822</v>
      </c>
      <c r="B362" s="197">
        <v>931240000210</v>
      </c>
      <c r="C362" s="25">
        <v>481400000677</v>
      </c>
      <c r="D362" s="71" t="s">
        <v>3831</v>
      </c>
      <c r="E362" s="71" t="s">
        <v>3831</v>
      </c>
      <c r="F362" s="171" t="s">
        <v>6265</v>
      </c>
      <c r="G362" s="97" t="str">
        <f>VLOOKUP(H362,старый!H308:I2103,2,FALSE)</f>
        <v xml:space="preserve">Шеңбер </v>
      </c>
      <c r="H362" s="3" t="s">
        <v>992</v>
      </c>
      <c r="I362" s="2" t="str">
        <f>VLOOKUP(J362,старый!K308:L2103,2,FALSE)</f>
        <v>ажарлау, бакелит байламында, ажарлауматериалы  электрокорунд</v>
      </c>
      <c r="J362" s="3" t="s">
        <v>3206</v>
      </c>
      <c r="K362" s="11" t="s">
        <v>26</v>
      </c>
      <c r="L362" s="5">
        <v>150</v>
      </c>
      <c r="M362" s="7">
        <v>57000</v>
      </c>
      <c r="N362" s="20" t="s">
        <v>23</v>
      </c>
      <c r="O362" s="3" t="s">
        <v>6106</v>
      </c>
      <c r="P362" s="3" t="s">
        <v>6110</v>
      </c>
      <c r="Q362" s="46">
        <v>2017</v>
      </c>
    </row>
    <row r="363" spans="1:21" s="164" customFormat="1" ht="50.1" customHeight="1">
      <c r="A363" s="72" t="s">
        <v>823</v>
      </c>
      <c r="B363" s="197">
        <v>931240000210</v>
      </c>
      <c r="C363" s="25">
        <v>481400000677</v>
      </c>
      <c r="D363" s="71" t="s">
        <v>3831</v>
      </c>
      <c r="E363" s="71" t="s">
        <v>3831</v>
      </c>
      <c r="F363" s="171" t="s">
        <v>6265</v>
      </c>
      <c r="G363" s="97" t="str">
        <f>VLOOKUP(H363,старый!H309:I2104,2,FALSE)</f>
        <v xml:space="preserve">Шеңбер </v>
      </c>
      <c r="H363" s="3" t="s">
        <v>992</v>
      </c>
      <c r="I363" s="2" t="str">
        <f>VLOOKUP(J363,старый!K309:L2104,2,FALSE)</f>
        <v>ажарлау, бакелит байламында, ажарлауматериалы  электрокорунд</v>
      </c>
      <c r="J363" s="2" t="s">
        <v>3206</v>
      </c>
      <c r="K363" s="11" t="s">
        <v>26</v>
      </c>
      <c r="L363" s="2">
        <v>20</v>
      </c>
      <c r="M363" s="7">
        <v>120000</v>
      </c>
      <c r="N363" s="20" t="s">
        <v>23</v>
      </c>
      <c r="O363" s="11" t="s">
        <v>6108</v>
      </c>
      <c r="P363" s="11" t="s">
        <v>6109</v>
      </c>
      <c r="Q363" s="46">
        <v>2017</v>
      </c>
      <c r="R363" s="162"/>
      <c r="S363" s="162"/>
      <c r="T363" s="162"/>
      <c r="U363" s="162"/>
    </row>
    <row r="364" spans="1:21" s="164" customFormat="1" ht="50.1" customHeight="1">
      <c r="A364" s="72" t="s">
        <v>826</v>
      </c>
      <c r="B364" s="197">
        <v>931240000210</v>
      </c>
      <c r="C364" s="25">
        <v>481400000677</v>
      </c>
      <c r="D364" s="71" t="s">
        <v>3831</v>
      </c>
      <c r="E364" s="71" t="s">
        <v>3831</v>
      </c>
      <c r="F364" s="171" t="s">
        <v>6265</v>
      </c>
      <c r="G364" s="97" t="str">
        <f>VLOOKUP(H364,старый!H310:I2105,2,FALSE)</f>
        <v xml:space="preserve">Шеңбер </v>
      </c>
      <c r="H364" s="3" t="s">
        <v>992</v>
      </c>
      <c r="I364" s="2" t="str">
        <f>VLOOKUP(J364,старый!K310:L2105,2,FALSE)</f>
        <v xml:space="preserve">ажарлау, керамикалық  байламында, ажарлауматериалы  электрокорунд  </v>
      </c>
      <c r="J364" s="3" t="s">
        <v>3236</v>
      </c>
      <c r="K364" s="11" t="s">
        <v>26</v>
      </c>
      <c r="L364" s="5">
        <v>70</v>
      </c>
      <c r="M364" s="7">
        <v>59150</v>
      </c>
      <c r="N364" s="20" t="s">
        <v>23</v>
      </c>
      <c r="O364" s="3" t="s">
        <v>6108</v>
      </c>
      <c r="P364" s="3" t="s">
        <v>6109</v>
      </c>
      <c r="Q364" s="46">
        <v>2017</v>
      </c>
    </row>
    <row r="365" spans="1:21" s="164" customFormat="1" ht="50.1" customHeight="1">
      <c r="A365" s="72" t="s">
        <v>829</v>
      </c>
      <c r="B365" s="197">
        <v>931240000210</v>
      </c>
      <c r="C365" s="25">
        <v>481400000677</v>
      </c>
      <c r="D365" s="71" t="s">
        <v>3831</v>
      </c>
      <c r="E365" s="71" t="s">
        <v>3831</v>
      </c>
      <c r="F365" s="171" t="s">
        <v>6265</v>
      </c>
      <c r="G365" s="97" t="str">
        <f>VLOOKUP(H365,старый!H311:I2106,2,FALSE)</f>
        <v xml:space="preserve">Шеңбер </v>
      </c>
      <c r="H365" s="3" t="s">
        <v>992</v>
      </c>
      <c r="I365" s="2" t="str">
        <f>VLOOKUP(J365,старый!K311:L2106,2,FALSE)</f>
        <v xml:space="preserve">ажарлау, керамикалық  байламында, ажарлауматериалы  электрокорунд  </v>
      </c>
      <c r="J365" s="3" t="s">
        <v>3236</v>
      </c>
      <c r="K365" s="11" t="s">
        <v>26</v>
      </c>
      <c r="L365" s="5">
        <v>70</v>
      </c>
      <c r="M365" s="7">
        <v>65240</v>
      </c>
      <c r="N365" s="20" t="s">
        <v>23</v>
      </c>
      <c r="O365" s="3" t="s">
        <v>6108</v>
      </c>
      <c r="P365" s="3" t="s">
        <v>6109</v>
      </c>
      <c r="Q365" s="46">
        <v>2017</v>
      </c>
    </row>
    <row r="366" spans="1:21" s="164" customFormat="1" ht="50.1" customHeight="1">
      <c r="A366" s="72" t="s">
        <v>830</v>
      </c>
      <c r="B366" s="197">
        <v>931240000210</v>
      </c>
      <c r="C366" s="25">
        <v>481400000677</v>
      </c>
      <c r="D366" s="71" t="s">
        <v>3831</v>
      </c>
      <c r="E366" s="71" t="s">
        <v>3831</v>
      </c>
      <c r="F366" s="171" t="s">
        <v>6265</v>
      </c>
      <c r="G366" s="97" t="str">
        <f>VLOOKUP(H366,старый!H312:I2107,2,FALSE)</f>
        <v xml:space="preserve">Шеңбер </v>
      </c>
      <c r="H366" s="8" t="s">
        <v>992</v>
      </c>
      <c r="I366" s="2" t="str">
        <f>VLOOKUP(J366,старый!K312:L2107,2,FALSE)</f>
        <v xml:space="preserve">ажарлау, керамикалық  байламында, ажарлауматериалы  электрокорунд  </v>
      </c>
      <c r="J366" s="9" t="s">
        <v>3236</v>
      </c>
      <c r="K366" s="9" t="s">
        <v>26</v>
      </c>
      <c r="L366" s="27">
        <v>70</v>
      </c>
      <c r="M366" s="7">
        <v>65450</v>
      </c>
      <c r="N366" s="20" t="s">
        <v>23</v>
      </c>
      <c r="O366" s="26" t="s">
        <v>6108</v>
      </c>
      <c r="P366" s="2" t="s">
        <v>6109</v>
      </c>
      <c r="Q366" s="46">
        <v>2017</v>
      </c>
    </row>
    <row r="367" spans="1:21" s="164" customFormat="1" ht="50.1" customHeight="1">
      <c r="A367" s="72" t="s">
        <v>833</v>
      </c>
      <c r="B367" s="197">
        <v>931240000210</v>
      </c>
      <c r="C367" s="25">
        <v>481400000677</v>
      </c>
      <c r="D367" s="71" t="s">
        <v>3831</v>
      </c>
      <c r="E367" s="71" t="s">
        <v>3831</v>
      </c>
      <c r="F367" s="171" t="s">
        <v>6265</v>
      </c>
      <c r="G367" s="97" t="str">
        <f>VLOOKUP(H367,старый!H313:I2108,2,FALSE)</f>
        <v xml:space="preserve">Шеңбер </v>
      </c>
      <c r="H367" s="3" t="s">
        <v>992</v>
      </c>
      <c r="I367" s="2" t="str">
        <f>VLOOKUP(J367,старый!K313:L2108,2,FALSE)</f>
        <v xml:space="preserve">ажарлау, керамикалық  байламында, ажарлауматериалы  электрокорунд  </v>
      </c>
      <c r="J367" s="3" t="s">
        <v>3236</v>
      </c>
      <c r="K367" s="11" t="s">
        <v>26</v>
      </c>
      <c r="L367" s="15">
        <v>70</v>
      </c>
      <c r="M367" s="7">
        <v>94150</v>
      </c>
      <c r="N367" s="20" t="s">
        <v>23</v>
      </c>
      <c r="O367" s="4" t="s">
        <v>6108</v>
      </c>
      <c r="P367" s="4" t="s">
        <v>6109</v>
      </c>
      <c r="Q367" s="46">
        <v>2017</v>
      </c>
    </row>
    <row r="368" spans="1:21" s="164" customFormat="1" ht="50.1" customHeight="1">
      <c r="A368" s="72" t="s">
        <v>837</v>
      </c>
      <c r="B368" s="197">
        <v>931240000210</v>
      </c>
      <c r="C368" s="25">
        <v>481400000677</v>
      </c>
      <c r="D368" s="71" t="s">
        <v>3831</v>
      </c>
      <c r="E368" s="71" t="s">
        <v>3831</v>
      </c>
      <c r="F368" s="171" t="s">
        <v>6265</v>
      </c>
      <c r="G368" s="97" t="str">
        <f>VLOOKUP(H368,старый!H314:I2109,2,FALSE)</f>
        <v xml:space="preserve">Шеңбер </v>
      </c>
      <c r="H368" s="4" t="s">
        <v>992</v>
      </c>
      <c r="I368" s="2" t="str">
        <f>VLOOKUP(J368,старый!K314:L2109,2,FALSE)</f>
        <v xml:space="preserve">ажарлау, керамикалық  байламында, ажарлауматериалы  электрокорунд  </v>
      </c>
      <c r="J368" s="2" t="s">
        <v>3236</v>
      </c>
      <c r="K368" s="11" t="s">
        <v>26</v>
      </c>
      <c r="L368" s="2">
        <v>25</v>
      </c>
      <c r="M368" s="7">
        <v>141875</v>
      </c>
      <c r="N368" s="20" t="s">
        <v>23</v>
      </c>
      <c r="O368" s="11" t="s">
        <v>6108</v>
      </c>
      <c r="P368" s="11" t="s">
        <v>6109</v>
      </c>
      <c r="Q368" s="46">
        <v>2017</v>
      </c>
      <c r="R368" s="162"/>
      <c r="S368" s="162"/>
      <c r="T368" s="162"/>
      <c r="U368" s="162"/>
    </row>
    <row r="369" spans="1:21" s="164" customFormat="1" ht="50.1" customHeight="1">
      <c r="A369" s="72" t="s">
        <v>840</v>
      </c>
      <c r="B369" s="197">
        <v>931240000210</v>
      </c>
      <c r="C369" s="25">
        <v>481400000677</v>
      </c>
      <c r="D369" s="71" t="s">
        <v>3831</v>
      </c>
      <c r="E369" s="71" t="s">
        <v>3831</v>
      </c>
      <c r="F369" s="171" t="s">
        <v>6265</v>
      </c>
      <c r="G369" s="97" t="str">
        <f>VLOOKUP(H369,старый!H315:I2110,2,FALSE)</f>
        <v xml:space="preserve">Шеңбер </v>
      </c>
      <c r="H369" s="3" t="s">
        <v>992</v>
      </c>
      <c r="I369" s="2" t="str">
        <f>VLOOKUP(J369,старый!K315:L2110,2,FALSE)</f>
        <v xml:space="preserve">ажарлау, керамикалық  байламында, ажарлауматериалы  электрокорунд  </v>
      </c>
      <c r="J369" s="3" t="s">
        <v>3236</v>
      </c>
      <c r="K369" s="11" t="s">
        <v>26</v>
      </c>
      <c r="L369" s="15">
        <v>20</v>
      </c>
      <c r="M369" s="7">
        <v>109600</v>
      </c>
      <c r="N369" s="20" t="s">
        <v>23</v>
      </c>
      <c r="O369" s="4" t="s">
        <v>6108</v>
      </c>
      <c r="P369" s="4" t="s">
        <v>6109</v>
      </c>
      <c r="Q369" s="46">
        <v>2017</v>
      </c>
    </row>
    <row r="370" spans="1:21" s="164" customFormat="1" ht="50.1" customHeight="1">
      <c r="A370" s="72" t="s">
        <v>843</v>
      </c>
      <c r="B370" s="197">
        <v>931240000210</v>
      </c>
      <c r="C370" s="25">
        <v>481400000677</v>
      </c>
      <c r="D370" s="71" t="s">
        <v>3831</v>
      </c>
      <c r="E370" s="71" t="s">
        <v>3831</v>
      </c>
      <c r="F370" s="171" t="s">
        <v>6265</v>
      </c>
      <c r="G370" s="97" t="str">
        <f>VLOOKUP(H370,старый!H316:I2111,2,FALSE)</f>
        <v xml:space="preserve">Шеңбер </v>
      </c>
      <c r="H370" s="3" t="s">
        <v>992</v>
      </c>
      <c r="I370" s="2" t="str">
        <f>VLOOKUP(J370,старый!K316:L2111,2,FALSE)</f>
        <v xml:space="preserve">ажарлау, керамикалық  байламында, ажарлауматериалы  электрокорунд  </v>
      </c>
      <c r="J370" s="3" t="s">
        <v>3236</v>
      </c>
      <c r="K370" s="11" t="s">
        <v>26</v>
      </c>
      <c r="L370" s="5">
        <v>20</v>
      </c>
      <c r="M370" s="7">
        <v>162500</v>
      </c>
      <c r="N370" s="20" t="s">
        <v>23</v>
      </c>
      <c r="O370" s="3" t="s">
        <v>6108</v>
      </c>
      <c r="P370" s="3" t="s">
        <v>6109</v>
      </c>
      <c r="Q370" s="46">
        <v>2017</v>
      </c>
    </row>
    <row r="371" spans="1:21" s="164" customFormat="1" ht="50.1" customHeight="1">
      <c r="A371" s="72" t="s">
        <v>846</v>
      </c>
      <c r="B371" s="197">
        <v>931240000210</v>
      </c>
      <c r="C371" s="25">
        <v>481400000677</v>
      </c>
      <c r="D371" s="71" t="s">
        <v>3831</v>
      </c>
      <c r="E371" s="71" t="s">
        <v>3831</v>
      </c>
      <c r="F371" s="171" t="s">
        <v>6265</v>
      </c>
      <c r="G371" s="97" t="str">
        <f>VLOOKUP(H371,старый!H317:I2112,2,FALSE)</f>
        <v xml:space="preserve">Шеңбер </v>
      </c>
      <c r="H371" s="3" t="s">
        <v>992</v>
      </c>
      <c r="I371" s="2" t="str">
        <f>VLOOKUP(J371,старый!K317:L2112,2,FALSE)</f>
        <v xml:space="preserve">ажарлау, керамикалық  байламында, ажарлауматериалы  электрокорунд  </v>
      </c>
      <c r="J371" s="2" t="s">
        <v>3236</v>
      </c>
      <c r="K371" s="11" t="s">
        <v>26</v>
      </c>
      <c r="L371" s="2">
        <v>10</v>
      </c>
      <c r="M371" s="7">
        <v>98600</v>
      </c>
      <c r="N371" s="20" t="s">
        <v>23</v>
      </c>
      <c r="O371" s="11" t="s">
        <v>6108</v>
      </c>
      <c r="P371" s="11" t="s">
        <v>6109</v>
      </c>
      <c r="Q371" s="46">
        <v>2017</v>
      </c>
      <c r="R371" s="162"/>
      <c r="S371" s="162"/>
      <c r="T371" s="162"/>
      <c r="U371" s="162"/>
    </row>
    <row r="372" spans="1:21" s="164" customFormat="1" ht="50.1" customHeight="1">
      <c r="A372" s="72" t="s">
        <v>849</v>
      </c>
      <c r="B372" s="197">
        <v>931240000210</v>
      </c>
      <c r="C372" s="25">
        <v>481400000677</v>
      </c>
      <c r="D372" s="71" t="s">
        <v>3831</v>
      </c>
      <c r="E372" s="71" t="s">
        <v>3831</v>
      </c>
      <c r="F372" s="171" t="s">
        <v>6265</v>
      </c>
      <c r="G372" s="97" t="str">
        <f>VLOOKUP(H372,старый!H318:I2113,2,FALSE)</f>
        <v xml:space="preserve">Шеңбер </v>
      </c>
      <c r="H372" s="3" t="s">
        <v>992</v>
      </c>
      <c r="I372" s="2" t="str">
        <f>VLOOKUP(J372,старый!K318:L2113,2,FALSE)</f>
        <v xml:space="preserve">кеспелі, бакелит байламында, ажарлауматериалы кремний карбиді, диаметрі 125 мм </v>
      </c>
      <c r="J372" s="3" t="s">
        <v>3215</v>
      </c>
      <c r="K372" s="40" t="s">
        <v>26</v>
      </c>
      <c r="L372" s="15">
        <v>3000</v>
      </c>
      <c r="M372" s="7">
        <v>402000</v>
      </c>
      <c r="N372" s="20" t="s">
        <v>23</v>
      </c>
      <c r="O372" s="4" t="s">
        <v>6106</v>
      </c>
      <c r="P372" s="14" t="s">
        <v>6110</v>
      </c>
      <c r="Q372" s="46">
        <v>2017</v>
      </c>
    </row>
    <row r="373" spans="1:21" s="164" customFormat="1" ht="50.1" customHeight="1">
      <c r="A373" s="72" t="s">
        <v>852</v>
      </c>
      <c r="B373" s="197">
        <v>931240000210</v>
      </c>
      <c r="C373" s="25">
        <v>481400000677</v>
      </c>
      <c r="D373" s="71" t="s">
        <v>3831</v>
      </c>
      <c r="E373" s="71" t="s">
        <v>3831</v>
      </c>
      <c r="F373" s="171" t="s">
        <v>6265</v>
      </c>
      <c r="G373" s="97" t="str">
        <f>VLOOKUP(H373,старый!H319:I2114,2,FALSE)</f>
        <v xml:space="preserve">Шеңбер </v>
      </c>
      <c r="H373" s="3" t="s">
        <v>992</v>
      </c>
      <c r="I373" s="2" t="str">
        <f>VLOOKUP(J373,старый!K319:L2114,2,FALSE)</f>
        <v xml:space="preserve">кеспелі, бакелит байламында, ажарлауматериалы кремний карбиді, диаметрі 180 мм </v>
      </c>
      <c r="J373" s="3" t="s">
        <v>3217</v>
      </c>
      <c r="K373" s="40" t="s">
        <v>26</v>
      </c>
      <c r="L373" s="15">
        <v>200</v>
      </c>
      <c r="M373" s="7">
        <v>43000</v>
      </c>
      <c r="N373" s="20" t="s">
        <v>23</v>
      </c>
      <c r="O373" s="4" t="s">
        <v>6106</v>
      </c>
      <c r="P373" s="14" t="s">
        <v>6110</v>
      </c>
      <c r="Q373" s="46">
        <v>2017</v>
      </c>
    </row>
    <row r="374" spans="1:21" s="164" customFormat="1" ht="50.1" customHeight="1">
      <c r="A374" s="72" t="s">
        <v>854</v>
      </c>
      <c r="B374" s="197">
        <v>931240000210</v>
      </c>
      <c r="C374" s="25">
        <v>481400000677</v>
      </c>
      <c r="D374" s="71" t="s">
        <v>3831</v>
      </c>
      <c r="E374" s="71" t="s">
        <v>3831</v>
      </c>
      <c r="F374" s="171" t="s">
        <v>6265</v>
      </c>
      <c r="G374" s="97" t="str">
        <f>VLOOKUP(H374,старый!H320:I2115,2,FALSE)</f>
        <v xml:space="preserve">Шеңбер </v>
      </c>
      <c r="H374" s="3" t="s">
        <v>992</v>
      </c>
      <c r="I374" s="2" t="str">
        <f>VLOOKUP(J374,старый!K320:L2115,2,FALSE)</f>
        <v xml:space="preserve">кеспелі, бакелит байламында, ажарлауматериалы кремний карбиді, диаметрі 230 мм </v>
      </c>
      <c r="J374" s="3" t="s">
        <v>3219</v>
      </c>
      <c r="K374" s="40" t="s">
        <v>26</v>
      </c>
      <c r="L374" s="15">
        <v>1500</v>
      </c>
      <c r="M374" s="7">
        <v>399000</v>
      </c>
      <c r="N374" s="20" t="s">
        <v>23</v>
      </c>
      <c r="O374" s="4" t="s">
        <v>6106</v>
      </c>
      <c r="P374" s="14" t="s">
        <v>6110</v>
      </c>
      <c r="Q374" s="46">
        <v>2017</v>
      </c>
    </row>
    <row r="375" spans="1:21" s="164" customFormat="1" ht="50.1" customHeight="1">
      <c r="A375" s="72" t="s">
        <v>857</v>
      </c>
      <c r="B375" s="197">
        <v>931240000210</v>
      </c>
      <c r="C375" s="25">
        <v>481400000677</v>
      </c>
      <c r="D375" s="71" t="s">
        <v>3831</v>
      </c>
      <c r="E375" s="71" t="s">
        <v>3831</v>
      </c>
      <c r="F375" s="171" t="s">
        <v>6265</v>
      </c>
      <c r="G375" s="97" t="str">
        <f>VLOOKUP(H375,старый!H321:I2116,2,FALSE)</f>
        <v xml:space="preserve">Шеңбер </v>
      </c>
      <c r="H375" s="3" t="s">
        <v>992</v>
      </c>
      <c r="I375" s="2" t="str">
        <f>VLOOKUP(J375,старый!K321:L2116,2,FALSE)</f>
        <v xml:space="preserve">кеспелі, бакелит байламында, ажарлауматериалы кремний карбиді, диаметрі 400 мм  </v>
      </c>
      <c r="J375" s="3" t="s">
        <v>3221</v>
      </c>
      <c r="K375" s="11" t="s">
        <v>26</v>
      </c>
      <c r="L375" s="5">
        <v>300</v>
      </c>
      <c r="M375" s="7">
        <v>177000</v>
      </c>
      <c r="N375" s="20" t="s">
        <v>23</v>
      </c>
      <c r="O375" s="3" t="s">
        <v>6106</v>
      </c>
      <c r="P375" s="3" t="s">
        <v>6110</v>
      </c>
      <c r="Q375" s="46">
        <v>2017</v>
      </c>
    </row>
    <row r="376" spans="1:21" s="164" customFormat="1" ht="50.1" customHeight="1">
      <c r="A376" s="72" t="s">
        <v>860</v>
      </c>
      <c r="B376" s="197">
        <v>931240000210</v>
      </c>
      <c r="C376" s="25">
        <v>481400000677</v>
      </c>
      <c r="D376" s="71" t="s">
        <v>3831</v>
      </c>
      <c r="E376" s="71" t="s">
        <v>3831</v>
      </c>
      <c r="F376" s="171" t="s">
        <v>6265</v>
      </c>
      <c r="G376" s="97" t="str">
        <f>VLOOKUP(H376,старый!H322:I2117,2,FALSE)</f>
        <v xml:space="preserve">Шеңбер </v>
      </c>
      <c r="H376" s="3" t="s">
        <v>992</v>
      </c>
      <c r="I376" s="2" t="str">
        <f>VLOOKUP(J376,старый!K322:L2117,2,FALSE)</f>
        <v>ажарлау, алмас, жалпақ, жонумен, МСТ 16170-91</v>
      </c>
      <c r="J376" s="3" t="s">
        <v>3249</v>
      </c>
      <c r="K376" s="11" t="s">
        <v>26</v>
      </c>
      <c r="L376" s="5">
        <v>10</v>
      </c>
      <c r="M376" s="7">
        <v>140000</v>
      </c>
      <c r="N376" s="20" t="s">
        <v>23</v>
      </c>
      <c r="O376" s="3" t="s">
        <v>6108</v>
      </c>
      <c r="P376" s="3" t="s">
        <v>125</v>
      </c>
      <c r="Q376" s="46">
        <v>2017</v>
      </c>
    </row>
    <row r="377" spans="1:21" s="164" customFormat="1" ht="50.1" customHeight="1">
      <c r="A377" s="72" t="s">
        <v>862</v>
      </c>
      <c r="B377" s="197">
        <v>931240000210</v>
      </c>
      <c r="C377" s="25">
        <v>481400000677</v>
      </c>
      <c r="D377" s="71" t="s">
        <v>3831</v>
      </c>
      <c r="E377" s="71" t="s">
        <v>3831</v>
      </c>
      <c r="F377" s="171" t="s">
        <v>6265</v>
      </c>
      <c r="G377" s="97" t="str">
        <f>VLOOKUP(H377,старый!H323:I2118,2,FALSE)</f>
        <v xml:space="preserve">Шеңбер </v>
      </c>
      <c r="H377" s="3" t="s">
        <v>992</v>
      </c>
      <c r="I377" s="2" t="str">
        <f>VLOOKUP(J377,старый!K323:L2118,2,FALSE)</f>
        <v>ажарлау, алмас, жалпақ, жонумен, МСТ 16170-91</v>
      </c>
      <c r="J377" s="3" t="s">
        <v>3249</v>
      </c>
      <c r="K377" s="11" t="s">
        <v>26</v>
      </c>
      <c r="L377" s="5">
        <v>10</v>
      </c>
      <c r="M377" s="7">
        <v>125000</v>
      </c>
      <c r="N377" s="20" t="s">
        <v>23</v>
      </c>
      <c r="O377" s="3" t="s">
        <v>6108</v>
      </c>
      <c r="P377" s="3" t="s">
        <v>125</v>
      </c>
      <c r="Q377" s="46">
        <v>2017</v>
      </c>
    </row>
    <row r="378" spans="1:21" s="164" customFormat="1" ht="50.1" customHeight="1">
      <c r="A378" s="72" t="s">
        <v>864</v>
      </c>
      <c r="B378" s="197">
        <v>931240000210</v>
      </c>
      <c r="C378" s="25">
        <v>481400000677</v>
      </c>
      <c r="D378" s="71" t="s">
        <v>3831</v>
      </c>
      <c r="E378" s="71" t="s">
        <v>3831</v>
      </c>
      <c r="F378" s="171" t="s">
        <v>6265</v>
      </c>
      <c r="G378" s="97" t="str">
        <f>VLOOKUP(H378,старый!H324:I2119,2,FALSE)</f>
        <v xml:space="preserve">Шеңбер </v>
      </c>
      <c r="H378" s="3" t="s">
        <v>992</v>
      </c>
      <c r="I378" s="2" t="str">
        <f>VLOOKUP(J378,старый!K324:L2119,2,FALSE)</f>
        <v>ажарлау, алмас, тарелкелі, конусты, МСТ 16175-90</v>
      </c>
      <c r="J378" s="2" t="s">
        <v>3259</v>
      </c>
      <c r="K378" s="11" t="s">
        <v>26</v>
      </c>
      <c r="L378" s="2">
        <v>15</v>
      </c>
      <c r="M378" s="7">
        <v>69000</v>
      </c>
      <c r="N378" s="20" t="s">
        <v>23</v>
      </c>
      <c r="O378" s="11" t="s">
        <v>6108</v>
      </c>
      <c r="P378" s="11" t="s">
        <v>125</v>
      </c>
      <c r="Q378" s="46">
        <v>2017</v>
      </c>
      <c r="R378" s="162"/>
      <c r="S378" s="162"/>
      <c r="T378" s="162"/>
      <c r="U378" s="162"/>
    </row>
    <row r="379" spans="1:21" s="164" customFormat="1" ht="50.1" customHeight="1">
      <c r="A379" s="72" t="s">
        <v>866</v>
      </c>
      <c r="B379" s="197">
        <v>931240000210</v>
      </c>
      <c r="C379" s="25">
        <v>481400000677</v>
      </c>
      <c r="D379" s="71" t="s">
        <v>3831</v>
      </c>
      <c r="E379" s="71" t="s">
        <v>3831</v>
      </c>
      <c r="F379" s="171" t="s">
        <v>6265</v>
      </c>
      <c r="G379" s="97" t="str">
        <f>VLOOKUP(H379,старый!H325:I2120,2,FALSE)</f>
        <v xml:space="preserve">Шеңбер </v>
      </c>
      <c r="H379" s="3" t="s">
        <v>992</v>
      </c>
      <c r="I379" s="2" t="str">
        <f>VLOOKUP(J379,старый!K325:L2120,2,FALSE)</f>
        <v xml:space="preserve">ажарлау, алмас, жалпақ, ені дақты жонумен, МСТ 16170-91 </v>
      </c>
      <c r="J379" s="3" t="s">
        <v>3253</v>
      </c>
      <c r="K379" s="11" t="s">
        <v>26</v>
      </c>
      <c r="L379" s="5">
        <v>10</v>
      </c>
      <c r="M379" s="7">
        <v>180000</v>
      </c>
      <c r="N379" s="20" t="s">
        <v>23</v>
      </c>
      <c r="O379" s="3" t="s">
        <v>6108</v>
      </c>
      <c r="P379" s="3" t="s">
        <v>125</v>
      </c>
      <c r="Q379" s="46">
        <v>2017</v>
      </c>
    </row>
    <row r="380" spans="1:21" s="164" customFormat="1" ht="50.1" customHeight="1">
      <c r="A380" s="72" t="s">
        <v>869</v>
      </c>
      <c r="B380" s="197">
        <v>931240000210</v>
      </c>
      <c r="C380" s="25">
        <v>481400000677</v>
      </c>
      <c r="D380" s="71" t="s">
        <v>3831</v>
      </c>
      <c r="E380" s="71" t="s">
        <v>3831</v>
      </c>
      <c r="F380" s="171" t="s">
        <v>6265</v>
      </c>
      <c r="G380" s="97" t="str">
        <f>VLOOKUP(H380,старый!H326:I2121,2,FALSE)</f>
        <v xml:space="preserve">Шеңбер </v>
      </c>
      <c r="H380" s="3" t="s">
        <v>992</v>
      </c>
      <c r="I380" s="2" t="str">
        <f>VLOOKUP(J380,старый!K326:L2121,2,FALSE)</f>
        <v xml:space="preserve">ажарлау, алмас, жалпақ, ені дақты жонумен, МСТ 16170-91 </v>
      </c>
      <c r="J380" s="2" t="s">
        <v>3253</v>
      </c>
      <c r="K380" s="11" t="s">
        <v>26</v>
      </c>
      <c r="L380" s="2">
        <v>10</v>
      </c>
      <c r="M380" s="7">
        <v>155600</v>
      </c>
      <c r="N380" s="20" t="s">
        <v>23</v>
      </c>
      <c r="O380" s="11" t="s">
        <v>6108</v>
      </c>
      <c r="P380" s="11" t="s">
        <v>125</v>
      </c>
      <c r="Q380" s="46">
        <v>2017</v>
      </c>
      <c r="R380" s="162"/>
      <c r="S380" s="162"/>
      <c r="T380" s="162"/>
      <c r="U380" s="162"/>
    </row>
    <row r="381" spans="1:21" s="164" customFormat="1" ht="50.1" customHeight="1">
      <c r="A381" s="72" t="s">
        <v>871</v>
      </c>
      <c r="B381" s="197">
        <v>931240000210</v>
      </c>
      <c r="C381" s="25">
        <v>481400000677</v>
      </c>
      <c r="D381" s="71" t="s">
        <v>3831</v>
      </c>
      <c r="E381" s="71" t="s">
        <v>3831</v>
      </c>
      <c r="F381" s="171" t="s">
        <v>6265</v>
      </c>
      <c r="G381" s="97" t="str">
        <f>VLOOKUP(H381,старый!H327:I2122,2,FALSE)</f>
        <v xml:space="preserve">Шеңбер </v>
      </c>
      <c r="H381" s="3" t="s">
        <v>992</v>
      </c>
      <c r="I381" s="2" t="str">
        <f>VLOOKUP(J381,старый!K327:L2122,2,FALSE)</f>
        <v>ажарлау, алмас, тостағанды, конусты, МСТ 16172-90</v>
      </c>
      <c r="J381" s="2" t="s">
        <v>3256</v>
      </c>
      <c r="K381" s="11" t="s">
        <v>26</v>
      </c>
      <c r="L381" s="2">
        <v>10</v>
      </c>
      <c r="M381" s="7">
        <v>90000</v>
      </c>
      <c r="N381" s="20" t="s">
        <v>23</v>
      </c>
      <c r="O381" s="11" t="s">
        <v>6108</v>
      </c>
      <c r="P381" s="11" t="s">
        <v>125</v>
      </c>
      <c r="Q381" s="46">
        <v>2017</v>
      </c>
      <c r="R381" s="162"/>
      <c r="S381" s="162"/>
      <c r="T381" s="162"/>
      <c r="U381" s="162"/>
    </row>
    <row r="382" spans="1:21" s="164" customFormat="1" ht="50.1" customHeight="1">
      <c r="A382" s="72" t="s">
        <v>872</v>
      </c>
      <c r="B382" s="197">
        <v>931240000210</v>
      </c>
      <c r="C382" s="25">
        <v>481400000677</v>
      </c>
      <c r="D382" s="71" t="s">
        <v>3831</v>
      </c>
      <c r="E382" s="71" t="s">
        <v>3831</v>
      </c>
      <c r="F382" s="171" t="s">
        <v>6265</v>
      </c>
      <c r="G382" s="97" t="str">
        <f>VLOOKUP(H382,старый!H328:I2123,2,FALSE)</f>
        <v xml:space="preserve">Шеңбер </v>
      </c>
      <c r="H382" s="3" t="s">
        <v>992</v>
      </c>
      <c r="I382" s="2" t="str">
        <f>VLOOKUP(J382,старый!K328:L2123,2,FALSE)</f>
        <v>ажарлау, алмас, тостағанды, конусты, МСТ 16172-90</v>
      </c>
      <c r="J382" s="2" t="s">
        <v>3256</v>
      </c>
      <c r="K382" s="11" t="s">
        <v>26</v>
      </c>
      <c r="L382" s="2">
        <v>10</v>
      </c>
      <c r="M382" s="7">
        <v>90000</v>
      </c>
      <c r="N382" s="20" t="s">
        <v>23</v>
      </c>
      <c r="O382" s="11" t="s">
        <v>6108</v>
      </c>
      <c r="P382" s="11" t="s">
        <v>125</v>
      </c>
      <c r="Q382" s="46">
        <v>2017</v>
      </c>
      <c r="R382" s="162"/>
      <c r="S382" s="162"/>
      <c r="T382" s="162"/>
      <c r="U382" s="162"/>
    </row>
    <row r="383" spans="1:21" s="164" customFormat="1" ht="50.1" customHeight="1">
      <c r="A383" s="72" t="s">
        <v>873</v>
      </c>
      <c r="B383" s="197">
        <v>931240000210</v>
      </c>
      <c r="C383" s="25">
        <v>481400000677</v>
      </c>
      <c r="D383" s="71" t="s">
        <v>3831</v>
      </c>
      <c r="E383" s="71" t="s">
        <v>3831</v>
      </c>
      <c r="F383" s="171" t="s">
        <v>6311</v>
      </c>
      <c r="G383" s="97" t="str">
        <f>VLOOKUP(H383,старый!H329:I2124,2,FALSE)</f>
        <v xml:space="preserve">Шеңбер </v>
      </c>
      <c r="H383" s="3" t="s">
        <v>992</v>
      </c>
      <c r="I383" s="2" t="str">
        <f>VLOOKUP(J383,старый!K329:L2124,2,FALSE)</f>
        <v xml:space="preserve">тот паспайтын болаттан, ыстықтай жәміштелген </v>
      </c>
      <c r="J383" s="3" t="s">
        <v>1114</v>
      </c>
      <c r="K383" s="11" t="s">
        <v>223</v>
      </c>
      <c r="L383" s="5">
        <v>2000</v>
      </c>
      <c r="M383" s="7">
        <v>3060000</v>
      </c>
      <c r="N383" s="20" t="s">
        <v>23</v>
      </c>
      <c r="O383" s="3" t="s">
        <v>6028</v>
      </c>
      <c r="P383" s="3" t="s">
        <v>54</v>
      </c>
      <c r="Q383" s="46">
        <v>2017</v>
      </c>
    </row>
    <row r="384" spans="1:21" s="164" customFormat="1" ht="50.1" customHeight="1">
      <c r="A384" s="72" t="s">
        <v>876</v>
      </c>
      <c r="B384" s="197">
        <v>931240000210</v>
      </c>
      <c r="C384" s="25">
        <v>481400000677</v>
      </c>
      <c r="D384" s="71" t="s">
        <v>3831</v>
      </c>
      <c r="E384" s="71" t="s">
        <v>3831</v>
      </c>
      <c r="F384" s="171" t="s">
        <v>6311</v>
      </c>
      <c r="G384" s="97" t="str">
        <f>VLOOKUP(H384,старый!H330:I2125,2,FALSE)</f>
        <v xml:space="preserve">Шеңбер </v>
      </c>
      <c r="H384" s="3" t="s">
        <v>992</v>
      </c>
      <c r="I384" s="2" t="str">
        <f>VLOOKUP(J384,старый!K330:L2125,2,FALSE)</f>
        <v xml:space="preserve">тот паспайтын болаттан, ыстықтай жәміштелген </v>
      </c>
      <c r="J384" s="3" t="s">
        <v>1114</v>
      </c>
      <c r="K384" s="11" t="s">
        <v>223</v>
      </c>
      <c r="L384" s="5">
        <v>219</v>
      </c>
      <c r="M384" s="7">
        <v>3832500</v>
      </c>
      <c r="N384" s="20" t="s">
        <v>23</v>
      </c>
      <c r="O384" s="3" t="s">
        <v>3576</v>
      </c>
      <c r="P384" s="3" t="s">
        <v>6111</v>
      </c>
      <c r="Q384" s="46">
        <v>2017</v>
      </c>
    </row>
    <row r="385" spans="1:21" s="164" customFormat="1" ht="50.1" customHeight="1">
      <c r="A385" s="72" t="s">
        <v>879</v>
      </c>
      <c r="B385" s="197">
        <v>931240000210</v>
      </c>
      <c r="C385" s="25">
        <v>481400000677</v>
      </c>
      <c r="D385" s="71" t="s">
        <v>3831</v>
      </c>
      <c r="E385" s="71" t="s">
        <v>3831</v>
      </c>
      <c r="F385" s="171" t="s">
        <v>6312</v>
      </c>
      <c r="G385" s="97" t="str">
        <f>VLOOKUP(H385,старый!H331:I2126,2,FALSE)</f>
        <v xml:space="preserve">Шеңбер </v>
      </c>
      <c r="H385" s="3" t="s">
        <v>992</v>
      </c>
      <c r="I385" s="2" t="str">
        <f>VLOOKUP(J385,старый!K331:L2126,2,FALSE)</f>
        <v>болаттан, болаттың маркасы  20, диаметрі 10 мм, МСТ 1050-2013</v>
      </c>
      <c r="J385" s="3" t="s">
        <v>993</v>
      </c>
      <c r="K385" s="11" t="s">
        <v>58</v>
      </c>
      <c r="L385" s="5">
        <v>0.5</v>
      </c>
      <c r="M385" s="7">
        <v>162425</v>
      </c>
      <c r="N385" s="20" t="s">
        <v>23</v>
      </c>
      <c r="O385" s="3" t="s">
        <v>6028</v>
      </c>
      <c r="P385" s="3" t="s">
        <v>54</v>
      </c>
      <c r="Q385" s="46">
        <v>2017</v>
      </c>
    </row>
    <row r="386" spans="1:21" s="164" customFormat="1" ht="50.1" customHeight="1">
      <c r="A386" s="72" t="s">
        <v>880</v>
      </c>
      <c r="B386" s="197">
        <v>931240000210</v>
      </c>
      <c r="C386" s="25">
        <v>481400000677</v>
      </c>
      <c r="D386" s="71" t="s">
        <v>3831</v>
      </c>
      <c r="E386" s="71" t="s">
        <v>3831</v>
      </c>
      <c r="F386" s="171" t="s">
        <v>6312</v>
      </c>
      <c r="G386" s="97" t="str">
        <f>VLOOKUP(H386,старый!H332:I2127,2,FALSE)</f>
        <v xml:space="preserve">Шеңбер </v>
      </c>
      <c r="H386" s="3" t="s">
        <v>992</v>
      </c>
      <c r="I386" s="2" t="str">
        <f>VLOOKUP(J386,старый!K332:L2127,2,FALSE)</f>
        <v xml:space="preserve">болаттан, болаттың маркасы  20, диаметрі 16 мм, МСТ 1050-2013 </v>
      </c>
      <c r="J386" s="3" t="s">
        <v>995</v>
      </c>
      <c r="K386" s="11" t="s">
        <v>58</v>
      </c>
      <c r="L386" s="5">
        <v>2</v>
      </c>
      <c r="M386" s="7">
        <v>520000</v>
      </c>
      <c r="N386" s="20" t="s">
        <v>23</v>
      </c>
      <c r="O386" s="3" t="s">
        <v>6028</v>
      </c>
      <c r="P386" s="3" t="s">
        <v>54</v>
      </c>
      <c r="Q386" s="46">
        <v>2017</v>
      </c>
    </row>
    <row r="387" spans="1:21" s="164" customFormat="1" ht="50.1" customHeight="1">
      <c r="A387" s="72" t="s">
        <v>881</v>
      </c>
      <c r="B387" s="197">
        <v>931240000210</v>
      </c>
      <c r="C387" s="25">
        <v>481400000677</v>
      </c>
      <c r="D387" s="71" t="s">
        <v>3831</v>
      </c>
      <c r="E387" s="71" t="s">
        <v>3831</v>
      </c>
      <c r="F387" s="171" t="s">
        <v>6312</v>
      </c>
      <c r="G387" s="97" t="str">
        <f>VLOOKUP(H387,старый!H333:I2128,2,FALSE)</f>
        <v xml:space="preserve">Шеңбер </v>
      </c>
      <c r="H387" s="3" t="s">
        <v>992</v>
      </c>
      <c r="I387" s="2" t="str">
        <f>VLOOKUP(J387,старый!K333:L2128,2,FALSE)</f>
        <v xml:space="preserve">болаттан, болаттың маркасы  20, диаметрі 20 мм, МСТ 1050-2013 </v>
      </c>
      <c r="J387" s="3" t="s">
        <v>997</v>
      </c>
      <c r="K387" s="11" t="s">
        <v>58</v>
      </c>
      <c r="L387" s="5">
        <v>2</v>
      </c>
      <c r="M387" s="7">
        <v>520000</v>
      </c>
      <c r="N387" s="20" t="s">
        <v>23</v>
      </c>
      <c r="O387" s="3" t="s">
        <v>6028</v>
      </c>
      <c r="P387" s="3" t="s">
        <v>54</v>
      </c>
      <c r="Q387" s="46">
        <v>2017</v>
      </c>
    </row>
    <row r="388" spans="1:21" s="164" customFormat="1" ht="50.1" customHeight="1">
      <c r="A388" s="72" t="s">
        <v>882</v>
      </c>
      <c r="B388" s="197">
        <v>931240000210</v>
      </c>
      <c r="C388" s="25">
        <v>481400000677</v>
      </c>
      <c r="D388" s="71" t="s">
        <v>3831</v>
      </c>
      <c r="E388" s="71" t="s">
        <v>3831</v>
      </c>
      <c r="F388" s="171" t="s">
        <v>6312</v>
      </c>
      <c r="G388" s="97" t="str">
        <f>VLOOKUP(H388,старый!H334:I2129,2,FALSE)</f>
        <v xml:space="preserve">Шеңбер </v>
      </c>
      <c r="H388" s="3" t="s">
        <v>992</v>
      </c>
      <c r="I388" s="2" t="str">
        <f>VLOOKUP(J388,старый!K334:L2129,2,FALSE)</f>
        <v xml:space="preserve">болаттан, болаттың маркасы  20, диаметрі 16 мм, МСТ 2590-2006 </v>
      </c>
      <c r="J388" s="3" t="s">
        <v>999</v>
      </c>
      <c r="K388" s="11" t="s">
        <v>58</v>
      </c>
      <c r="L388" s="5">
        <v>0.2</v>
      </c>
      <c r="M388" s="7">
        <v>306000</v>
      </c>
      <c r="N388" s="20" t="s">
        <v>23</v>
      </c>
      <c r="O388" s="3" t="s">
        <v>6028</v>
      </c>
      <c r="P388" s="3" t="s">
        <v>54</v>
      </c>
      <c r="Q388" s="46">
        <v>2017</v>
      </c>
    </row>
    <row r="389" spans="1:21" s="164" customFormat="1" ht="50.1" customHeight="1">
      <c r="A389" s="72" t="s">
        <v>885</v>
      </c>
      <c r="B389" s="197">
        <v>931240000210</v>
      </c>
      <c r="C389" s="25">
        <v>481400000677</v>
      </c>
      <c r="D389" s="71" t="s">
        <v>3831</v>
      </c>
      <c r="E389" s="71" t="s">
        <v>3831</v>
      </c>
      <c r="F389" s="171" t="s">
        <v>6312</v>
      </c>
      <c r="G389" s="97" t="str">
        <f>VLOOKUP(H389,старый!H335:I2130,2,FALSE)</f>
        <v xml:space="preserve">Шеңбер </v>
      </c>
      <c r="H389" s="3" t="s">
        <v>992</v>
      </c>
      <c r="I389" s="2" t="str">
        <f>VLOOKUP(J389,старый!K335:L2130,2,FALSE)</f>
        <v xml:space="preserve">болаттан, болаттың маркасы  20, диаметрі 100 мм, МСТ 2590-2006 </v>
      </c>
      <c r="J389" s="3" t="s">
        <v>1001</v>
      </c>
      <c r="K389" s="11" t="s">
        <v>58</v>
      </c>
      <c r="L389" s="5">
        <v>5</v>
      </c>
      <c r="M389" s="7">
        <v>1250000</v>
      </c>
      <c r="N389" s="20" t="s">
        <v>23</v>
      </c>
      <c r="O389" s="3" t="s">
        <v>6028</v>
      </c>
      <c r="P389" s="3" t="s">
        <v>54</v>
      </c>
      <c r="Q389" s="46">
        <v>2017</v>
      </c>
    </row>
    <row r="390" spans="1:21" s="164" customFormat="1" ht="50.1" customHeight="1">
      <c r="A390" s="72" t="s">
        <v>886</v>
      </c>
      <c r="B390" s="197">
        <v>931240000210</v>
      </c>
      <c r="C390" s="25">
        <v>481400000677</v>
      </c>
      <c r="D390" s="71" t="s">
        <v>3831</v>
      </c>
      <c r="E390" s="71" t="s">
        <v>3831</v>
      </c>
      <c r="F390" s="171" t="s">
        <v>6312</v>
      </c>
      <c r="G390" s="97" t="str">
        <f>VLOOKUP(H390,старый!H336:I2131,2,FALSE)</f>
        <v xml:space="preserve">Шеңбер </v>
      </c>
      <c r="H390" s="3" t="s">
        <v>992</v>
      </c>
      <c r="I390" s="2" t="str">
        <f>VLOOKUP(J390,старый!K336:L2131,2,FALSE)</f>
        <v>болаттан, болаттың маркасы  20, диаметрі 110 мм, МСТ 2590-2006 стальной, марка Ст. 20, диаметр 110 мм, ГОСТ 2590-2006</v>
      </c>
      <c r="J390" s="2" t="s">
        <v>1003</v>
      </c>
      <c r="K390" s="11" t="s">
        <v>58</v>
      </c>
      <c r="L390" s="2">
        <v>5</v>
      </c>
      <c r="M390" s="7">
        <v>1250000</v>
      </c>
      <c r="N390" s="20" t="s">
        <v>23</v>
      </c>
      <c r="O390" s="11" t="s">
        <v>6028</v>
      </c>
      <c r="P390" s="11" t="s">
        <v>54</v>
      </c>
      <c r="Q390" s="46">
        <v>2017</v>
      </c>
      <c r="R390" s="162"/>
      <c r="S390" s="162"/>
      <c r="T390" s="162"/>
      <c r="U390" s="162"/>
    </row>
    <row r="391" spans="1:21" s="164" customFormat="1" ht="50.1" customHeight="1">
      <c r="A391" s="72" t="s">
        <v>888</v>
      </c>
      <c r="B391" s="197">
        <v>931240000210</v>
      </c>
      <c r="C391" s="25">
        <v>481400000677</v>
      </c>
      <c r="D391" s="71" t="s">
        <v>3831</v>
      </c>
      <c r="E391" s="71" t="s">
        <v>3831</v>
      </c>
      <c r="F391" s="171" t="s">
        <v>6312</v>
      </c>
      <c r="G391" s="97" t="str">
        <f>VLOOKUP(H391,старый!H337:I2132,2,FALSE)</f>
        <v xml:space="preserve">Шеңбер </v>
      </c>
      <c r="H391" s="3" t="s">
        <v>992</v>
      </c>
      <c r="I391" s="2" t="str">
        <f>VLOOKUP(J391,старый!K337:L2132,2,FALSE)</f>
        <v xml:space="preserve">болаттан, болаттың маркасы  20, диаметрі 120 мм, МСТ 2590-2006 </v>
      </c>
      <c r="J391" s="2" t="s">
        <v>1005</v>
      </c>
      <c r="K391" s="11" t="s">
        <v>58</v>
      </c>
      <c r="L391" s="2">
        <v>5</v>
      </c>
      <c r="M391" s="7">
        <v>1250000</v>
      </c>
      <c r="N391" s="20" t="s">
        <v>23</v>
      </c>
      <c r="O391" s="11" t="s">
        <v>6028</v>
      </c>
      <c r="P391" s="11" t="s">
        <v>54</v>
      </c>
      <c r="Q391" s="46">
        <v>2017</v>
      </c>
      <c r="R391" s="162"/>
      <c r="S391" s="162"/>
      <c r="T391" s="162"/>
      <c r="U391" s="162"/>
    </row>
    <row r="392" spans="1:21" s="164" customFormat="1" ht="50.1" customHeight="1">
      <c r="A392" s="72" t="s">
        <v>889</v>
      </c>
      <c r="B392" s="197">
        <v>931240000210</v>
      </c>
      <c r="C392" s="25">
        <v>481400000677</v>
      </c>
      <c r="D392" s="71" t="s">
        <v>3831</v>
      </c>
      <c r="E392" s="71" t="s">
        <v>3831</v>
      </c>
      <c r="F392" s="171" t="s">
        <v>6312</v>
      </c>
      <c r="G392" s="97" t="str">
        <f>VLOOKUP(H392,старый!H338:I2133,2,FALSE)</f>
        <v xml:space="preserve">Шеңбер </v>
      </c>
      <c r="H392" s="3" t="s">
        <v>992</v>
      </c>
      <c r="I392" s="2" t="str">
        <f>VLOOKUP(J392,старый!K338:L2133,2,FALSE)</f>
        <v xml:space="preserve">болаттан, болаттың маркасы  20, диаметрі 14 мм, МСТ 2590-2006  </v>
      </c>
      <c r="J392" s="2" t="s">
        <v>1007</v>
      </c>
      <c r="K392" s="11" t="s">
        <v>58</v>
      </c>
      <c r="L392" s="2">
        <v>1</v>
      </c>
      <c r="M392" s="7">
        <v>260000</v>
      </c>
      <c r="N392" s="20" t="s">
        <v>23</v>
      </c>
      <c r="O392" s="11" t="s">
        <v>6028</v>
      </c>
      <c r="P392" s="11" t="s">
        <v>54</v>
      </c>
      <c r="Q392" s="46">
        <v>2017</v>
      </c>
      <c r="R392" s="162"/>
      <c r="S392" s="162"/>
      <c r="T392" s="162"/>
      <c r="U392" s="162"/>
    </row>
    <row r="393" spans="1:21" s="164" customFormat="1" ht="50.1" customHeight="1">
      <c r="A393" s="72" t="s">
        <v>890</v>
      </c>
      <c r="B393" s="197">
        <v>931240000210</v>
      </c>
      <c r="C393" s="25">
        <v>481400000677</v>
      </c>
      <c r="D393" s="71" t="s">
        <v>3831</v>
      </c>
      <c r="E393" s="71" t="s">
        <v>3831</v>
      </c>
      <c r="F393" s="171" t="s">
        <v>6312</v>
      </c>
      <c r="G393" s="97" t="str">
        <f>VLOOKUP(H393,старый!H339:I2134,2,FALSE)</f>
        <v xml:space="preserve">Шеңбер </v>
      </c>
      <c r="H393" s="3" t="s">
        <v>992</v>
      </c>
      <c r="I393" s="2" t="str">
        <f>VLOOKUP(J393,старый!K339:L2134,2,FALSE)</f>
        <v xml:space="preserve">болаттан, болаттың маркасы  20, диаметрі 160 мм, МСТ 2590-2006 </v>
      </c>
      <c r="J393" s="2" t="s">
        <v>1009</v>
      </c>
      <c r="K393" s="11" t="s">
        <v>58</v>
      </c>
      <c r="L393" s="2">
        <v>5</v>
      </c>
      <c r="M393" s="7">
        <v>1300000</v>
      </c>
      <c r="N393" s="20" t="s">
        <v>23</v>
      </c>
      <c r="O393" s="11" t="s">
        <v>6028</v>
      </c>
      <c r="P393" s="11" t="s">
        <v>54</v>
      </c>
      <c r="Q393" s="46">
        <v>2017</v>
      </c>
      <c r="R393" s="162"/>
      <c r="S393" s="162"/>
      <c r="T393" s="162"/>
      <c r="U393" s="162"/>
    </row>
    <row r="394" spans="1:21" s="164" customFormat="1" ht="50.1" customHeight="1">
      <c r="A394" s="72" t="s">
        <v>891</v>
      </c>
      <c r="B394" s="197">
        <v>931240000210</v>
      </c>
      <c r="C394" s="25">
        <v>481400000677</v>
      </c>
      <c r="D394" s="71" t="s">
        <v>3831</v>
      </c>
      <c r="E394" s="71" t="s">
        <v>3831</v>
      </c>
      <c r="F394" s="171" t="s">
        <v>6312</v>
      </c>
      <c r="G394" s="97" t="str">
        <f>VLOOKUP(H394,старый!H340:I2135,2,FALSE)</f>
        <v xml:space="preserve">Шеңбер </v>
      </c>
      <c r="H394" s="3" t="s">
        <v>992</v>
      </c>
      <c r="I394" s="2" t="str">
        <f>VLOOKUP(J394,старый!K340:L2135,2,FALSE)</f>
        <v xml:space="preserve">болаттан, болаттың маркасы  20, диаметрі 170 мм, МСТ 2590-2006   </v>
      </c>
      <c r="J394" s="2" t="s">
        <v>1011</v>
      </c>
      <c r="K394" s="11" t="s">
        <v>58</v>
      </c>
      <c r="L394" s="2">
        <v>5</v>
      </c>
      <c r="M394" s="7">
        <v>1300000</v>
      </c>
      <c r="N394" s="20" t="s">
        <v>23</v>
      </c>
      <c r="O394" s="11" t="s">
        <v>6028</v>
      </c>
      <c r="P394" s="11" t="s">
        <v>54</v>
      </c>
      <c r="Q394" s="46">
        <v>2017</v>
      </c>
      <c r="R394" s="162"/>
      <c r="S394" s="162"/>
      <c r="T394" s="162"/>
      <c r="U394" s="162"/>
    </row>
    <row r="395" spans="1:21" s="164" customFormat="1" ht="50.1" customHeight="1">
      <c r="A395" s="72" t="s">
        <v>892</v>
      </c>
      <c r="B395" s="197">
        <v>931240000210</v>
      </c>
      <c r="C395" s="25">
        <v>481400000677</v>
      </c>
      <c r="D395" s="71" t="s">
        <v>3831</v>
      </c>
      <c r="E395" s="71" t="s">
        <v>3831</v>
      </c>
      <c r="F395" s="171" t="s">
        <v>6312</v>
      </c>
      <c r="G395" s="97" t="str">
        <f>VLOOKUP(H395,старый!H341:I2136,2,FALSE)</f>
        <v xml:space="preserve">Шеңбер </v>
      </c>
      <c r="H395" s="3" t="s">
        <v>992</v>
      </c>
      <c r="I395" s="2" t="str">
        <f>VLOOKUP(J395,старый!K341:L2136,2,FALSE)</f>
        <v xml:space="preserve">болаттан, болаттың маркасы  20, диаметрі 18 мм, МСТ 2590-2006  </v>
      </c>
      <c r="J395" s="2" t="s">
        <v>1013</v>
      </c>
      <c r="K395" s="11" t="s">
        <v>58</v>
      </c>
      <c r="L395" s="2">
        <v>1</v>
      </c>
      <c r="M395" s="7">
        <v>260000</v>
      </c>
      <c r="N395" s="20" t="s">
        <v>23</v>
      </c>
      <c r="O395" s="11" t="s">
        <v>6028</v>
      </c>
      <c r="P395" s="11" t="s">
        <v>54</v>
      </c>
      <c r="Q395" s="46">
        <v>2017</v>
      </c>
      <c r="R395" s="162"/>
      <c r="S395" s="162"/>
      <c r="T395" s="162"/>
      <c r="U395" s="162"/>
    </row>
    <row r="396" spans="1:21" s="164" customFormat="1" ht="50.1" customHeight="1">
      <c r="A396" s="72" t="s">
        <v>893</v>
      </c>
      <c r="B396" s="197">
        <v>931240000210</v>
      </c>
      <c r="C396" s="25">
        <v>481400000677</v>
      </c>
      <c r="D396" s="71" t="s">
        <v>3831</v>
      </c>
      <c r="E396" s="71" t="s">
        <v>3831</v>
      </c>
      <c r="F396" s="171" t="s">
        <v>6312</v>
      </c>
      <c r="G396" s="97" t="str">
        <f>VLOOKUP(H396,старый!H342:I2137,2,FALSE)</f>
        <v xml:space="preserve">Шеңбер </v>
      </c>
      <c r="H396" s="3" t="s">
        <v>992</v>
      </c>
      <c r="I396" s="2" t="str">
        <f>VLOOKUP(J396,старый!K342:L2137,2,FALSE)</f>
        <v>болаттан, болаттың маркасы  20, диаметрі 180 мм, МСТ 2590-2006</v>
      </c>
      <c r="J396" s="2" t="s">
        <v>1015</v>
      </c>
      <c r="K396" s="11" t="s">
        <v>58</v>
      </c>
      <c r="L396" s="2">
        <v>5</v>
      </c>
      <c r="M396" s="7">
        <v>1300000</v>
      </c>
      <c r="N396" s="20" t="s">
        <v>23</v>
      </c>
      <c r="O396" s="11" t="s">
        <v>6028</v>
      </c>
      <c r="P396" s="11" t="s">
        <v>54</v>
      </c>
      <c r="Q396" s="46">
        <v>2017</v>
      </c>
      <c r="R396" s="162"/>
      <c r="S396" s="162"/>
      <c r="T396" s="162"/>
      <c r="U396" s="162"/>
    </row>
    <row r="397" spans="1:21" s="164" customFormat="1" ht="50.1" customHeight="1">
      <c r="A397" s="72" t="s">
        <v>894</v>
      </c>
      <c r="B397" s="197">
        <v>931240000210</v>
      </c>
      <c r="C397" s="25">
        <v>481400000677</v>
      </c>
      <c r="D397" s="71" t="s">
        <v>3831</v>
      </c>
      <c r="E397" s="71" t="s">
        <v>3831</v>
      </c>
      <c r="F397" s="171" t="s">
        <v>6312</v>
      </c>
      <c r="G397" s="97" t="str">
        <f>VLOOKUP(H397,старый!H343:I2138,2,FALSE)</f>
        <v xml:space="preserve">Шеңбер </v>
      </c>
      <c r="H397" s="3" t="s">
        <v>992</v>
      </c>
      <c r="I397" s="2" t="str">
        <f>VLOOKUP(J397,старый!K343:L2138,2,FALSE)</f>
        <v xml:space="preserve">болаттан, болаттың маркасы  20, диаметрі 200 мм, МСТ 2590-2006  </v>
      </c>
      <c r="J397" s="2" t="s">
        <v>1017</v>
      </c>
      <c r="K397" s="11" t="s">
        <v>58</v>
      </c>
      <c r="L397" s="2">
        <v>5</v>
      </c>
      <c r="M397" s="7">
        <v>1300000</v>
      </c>
      <c r="N397" s="20" t="s">
        <v>23</v>
      </c>
      <c r="O397" s="11" t="s">
        <v>6028</v>
      </c>
      <c r="P397" s="11" t="s">
        <v>54</v>
      </c>
      <c r="Q397" s="46">
        <v>2017</v>
      </c>
      <c r="R397" s="162"/>
      <c r="S397" s="162"/>
      <c r="T397" s="162"/>
      <c r="U397" s="162"/>
    </row>
    <row r="398" spans="1:21" s="164" customFormat="1" ht="50.1" customHeight="1">
      <c r="A398" s="72" t="s">
        <v>895</v>
      </c>
      <c r="B398" s="197">
        <v>931240000210</v>
      </c>
      <c r="C398" s="25">
        <v>481400000677</v>
      </c>
      <c r="D398" s="71" t="s">
        <v>3831</v>
      </c>
      <c r="E398" s="71" t="s">
        <v>3831</v>
      </c>
      <c r="F398" s="171" t="s">
        <v>6312</v>
      </c>
      <c r="G398" s="97" t="str">
        <f>VLOOKUP(H398,старый!H344:I2139,2,FALSE)</f>
        <v xml:space="preserve">Шеңбер </v>
      </c>
      <c r="H398" s="3" t="s">
        <v>992</v>
      </c>
      <c r="I398" s="2" t="str">
        <f>VLOOKUP(J398,старый!K344:L2139,2,FALSE)</f>
        <v xml:space="preserve">болаттан, болаттың маркасы  20, диаметрі 210 мм, МСТ 2590-2006   </v>
      </c>
      <c r="J398" s="2" t="s">
        <v>1019</v>
      </c>
      <c r="K398" s="11" t="s">
        <v>58</v>
      </c>
      <c r="L398" s="2">
        <v>5</v>
      </c>
      <c r="M398" s="7">
        <v>1300000</v>
      </c>
      <c r="N398" s="20" t="s">
        <v>23</v>
      </c>
      <c r="O398" s="11" t="s">
        <v>6028</v>
      </c>
      <c r="P398" s="11" t="s">
        <v>54</v>
      </c>
      <c r="Q398" s="46">
        <v>2017</v>
      </c>
      <c r="R398" s="162"/>
      <c r="S398" s="162"/>
      <c r="T398" s="162"/>
      <c r="U398" s="162"/>
    </row>
    <row r="399" spans="1:21" s="164" customFormat="1" ht="50.1" customHeight="1">
      <c r="A399" s="72" t="s">
        <v>896</v>
      </c>
      <c r="B399" s="197">
        <v>931240000210</v>
      </c>
      <c r="C399" s="25">
        <v>481400000677</v>
      </c>
      <c r="D399" s="71" t="s">
        <v>3831</v>
      </c>
      <c r="E399" s="71" t="s">
        <v>3831</v>
      </c>
      <c r="F399" s="171" t="s">
        <v>6312</v>
      </c>
      <c r="G399" s="97" t="str">
        <f>VLOOKUP(H399,старый!H345:I2140,2,FALSE)</f>
        <v xml:space="preserve">Шеңбер </v>
      </c>
      <c r="H399" s="3" t="s">
        <v>992</v>
      </c>
      <c r="I399" s="2" t="str">
        <f>VLOOKUP(J399,старый!K345:L2140,2,FALSE)</f>
        <v>болаттан, болаттың маркасы  20, диаметрі 24 мм, МСТ 2590-2006</v>
      </c>
      <c r="J399" s="2" t="s">
        <v>1021</v>
      </c>
      <c r="K399" s="11" t="s">
        <v>58</v>
      </c>
      <c r="L399" s="2">
        <v>1</v>
      </c>
      <c r="M399" s="7">
        <v>260000</v>
      </c>
      <c r="N399" s="20" t="s">
        <v>23</v>
      </c>
      <c r="O399" s="11" t="s">
        <v>6028</v>
      </c>
      <c r="P399" s="11" t="s">
        <v>54</v>
      </c>
      <c r="Q399" s="46">
        <v>2017</v>
      </c>
      <c r="R399" s="162"/>
      <c r="S399" s="162"/>
      <c r="T399" s="162"/>
      <c r="U399" s="162"/>
    </row>
    <row r="400" spans="1:21" s="164" customFormat="1" ht="50.1" customHeight="1">
      <c r="A400" s="72" t="s">
        <v>897</v>
      </c>
      <c r="B400" s="197">
        <v>931240000210</v>
      </c>
      <c r="C400" s="25">
        <v>481400000677</v>
      </c>
      <c r="D400" s="71" t="s">
        <v>3831</v>
      </c>
      <c r="E400" s="71" t="s">
        <v>3831</v>
      </c>
      <c r="F400" s="171" t="s">
        <v>6312</v>
      </c>
      <c r="G400" s="97" t="str">
        <f>VLOOKUP(H400,старый!H346:I2141,2,FALSE)</f>
        <v xml:space="preserve">Шеңбер </v>
      </c>
      <c r="H400" s="3" t="s">
        <v>992</v>
      </c>
      <c r="I400" s="2" t="str">
        <f>VLOOKUP(J400,старый!K346:L2141,2,FALSE)</f>
        <v xml:space="preserve">болаттан, болаттың маркасы  20, диаметрі 30 мм, МСТ 2590-2006   </v>
      </c>
      <c r="J400" s="3" t="s">
        <v>1023</v>
      </c>
      <c r="K400" s="11" t="s">
        <v>58</v>
      </c>
      <c r="L400" s="5">
        <v>1</v>
      </c>
      <c r="M400" s="7">
        <v>260000</v>
      </c>
      <c r="N400" s="20" t="s">
        <v>23</v>
      </c>
      <c r="O400" s="3" t="s">
        <v>6028</v>
      </c>
      <c r="P400" s="3" t="s">
        <v>54</v>
      </c>
      <c r="Q400" s="46">
        <v>2017</v>
      </c>
    </row>
    <row r="401" spans="1:21" s="164" customFormat="1" ht="50.1" customHeight="1">
      <c r="A401" s="72" t="s">
        <v>899</v>
      </c>
      <c r="B401" s="197">
        <v>931240000210</v>
      </c>
      <c r="C401" s="25">
        <v>481400000677</v>
      </c>
      <c r="D401" s="71" t="s">
        <v>3831</v>
      </c>
      <c r="E401" s="71" t="s">
        <v>3831</v>
      </c>
      <c r="F401" s="171" t="s">
        <v>6312</v>
      </c>
      <c r="G401" s="97" t="str">
        <f>VLOOKUP(H401,старый!H347:I2142,2,FALSE)</f>
        <v xml:space="preserve">Шеңбер </v>
      </c>
      <c r="H401" s="3" t="s">
        <v>992</v>
      </c>
      <c r="I401" s="2" t="str">
        <f>VLOOKUP(J401,старый!K347:L2142,2,FALSE)</f>
        <v xml:space="preserve">болаттан, болаттың маркасы  20, диаметрі 40 мм, МСТ 2590-2006   </v>
      </c>
      <c r="J401" s="2" t="s">
        <v>1025</v>
      </c>
      <c r="K401" s="11" t="s">
        <v>58</v>
      </c>
      <c r="L401" s="2">
        <v>1</v>
      </c>
      <c r="M401" s="7">
        <v>260000</v>
      </c>
      <c r="N401" s="20" t="s">
        <v>23</v>
      </c>
      <c r="O401" s="11" t="s">
        <v>6028</v>
      </c>
      <c r="P401" s="11" t="s">
        <v>54</v>
      </c>
      <c r="Q401" s="46">
        <v>2017</v>
      </c>
      <c r="R401" s="162"/>
      <c r="S401" s="162"/>
      <c r="T401" s="162"/>
      <c r="U401" s="162"/>
    </row>
    <row r="402" spans="1:21" s="164" customFormat="1" ht="50.1" customHeight="1">
      <c r="A402" s="72" t="s">
        <v>902</v>
      </c>
      <c r="B402" s="197">
        <v>931240000210</v>
      </c>
      <c r="C402" s="25">
        <v>481400000677</v>
      </c>
      <c r="D402" s="71" t="s">
        <v>3831</v>
      </c>
      <c r="E402" s="71" t="s">
        <v>3831</v>
      </c>
      <c r="F402" s="171" t="s">
        <v>6312</v>
      </c>
      <c r="G402" s="97" t="str">
        <f>VLOOKUP(H402,старый!H348:I2143,2,FALSE)</f>
        <v xml:space="preserve">Шеңбер </v>
      </c>
      <c r="H402" s="3" t="s">
        <v>992</v>
      </c>
      <c r="I402" s="2" t="str">
        <f>VLOOKUP(J402,старый!K348:L2143,2,FALSE)</f>
        <v xml:space="preserve">болаттан, болаттың маркасы  20, диаметрі 50 мм, МСТ 2590-2006  </v>
      </c>
      <c r="J402" s="3" t="s">
        <v>1027</v>
      </c>
      <c r="K402" s="11" t="s">
        <v>58</v>
      </c>
      <c r="L402" s="5">
        <v>2</v>
      </c>
      <c r="M402" s="7">
        <v>520000</v>
      </c>
      <c r="N402" s="20" t="s">
        <v>23</v>
      </c>
      <c r="O402" s="3" t="s">
        <v>6028</v>
      </c>
      <c r="P402" s="3" t="s">
        <v>54</v>
      </c>
      <c r="Q402" s="46">
        <v>2017</v>
      </c>
    </row>
    <row r="403" spans="1:21" s="164" customFormat="1" ht="50.1" customHeight="1">
      <c r="A403" s="72" t="s">
        <v>905</v>
      </c>
      <c r="B403" s="197">
        <v>931240000210</v>
      </c>
      <c r="C403" s="25">
        <v>481400000677</v>
      </c>
      <c r="D403" s="71" t="s">
        <v>3831</v>
      </c>
      <c r="E403" s="71" t="s">
        <v>3831</v>
      </c>
      <c r="F403" s="171" t="s">
        <v>6312</v>
      </c>
      <c r="G403" s="97" t="str">
        <f>VLOOKUP(H403,старый!H349:I2144,2,FALSE)</f>
        <v xml:space="preserve">Шеңбер </v>
      </c>
      <c r="H403" s="3" t="s">
        <v>992</v>
      </c>
      <c r="I403" s="2" t="str">
        <f>VLOOKUP(J403,старый!K349:L2144,2,FALSE)</f>
        <v xml:space="preserve">болаттан, болаттың маркасы  20, диаметрі 6 мм, МСТ 2590-2006 </v>
      </c>
      <c r="J403" s="3" t="s">
        <v>1029</v>
      </c>
      <c r="K403" s="11" t="s">
        <v>58</v>
      </c>
      <c r="L403" s="15">
        <v>0.2</v>
      </c>
      <c r="M403" s="7">
        <v>65000</v>
      </c>
      <c r="N403" s="20" t="s">
        <v>23</v>
      </c>
      <c r="O403" s="4" t="s">
        <v>6028</v>
      </c>
      <c r="P403" s="4" t="s">
        <v>54</v>
      </c>
      <c r="Q403" s="46">
        <v>2017</v>
      </c>
    </row>
    <row r="404" spans="1:21" s="164" customFormat="1" ht="50.1" customHeight="1">
      <c r="A404" s="72" t="s">
        <v>908</v>
      </c>
      <c r="B404" s="197">
        <v>931240000210</v>
      </c>
      <c r="C404" s="25">
        <v>481400000677</v>
      </c>
      <c r="D404" s="71" t="s">
        <v>3831</v>
      </c>
      <c r="E404" s="71" t="s">
        <v>3831</v>
      </c>
      <c r="F404" s="171" t="s">
        <v>6312</v>
      </c>
      <c r="G404" s="97" t="str">
        <f>VLOOKUP(H404,старый!H350:I2145,2,FALSE)</f>
        <v xml:space="preserve">Шеңбер </v>
      </c>
      <c r="H404" s="3" t="s">
        <v>992</v>
      </c>
      <c r="I404" s="2" t="str">
        <f>VLOOKUP(J404,старый!K350:L2145,2,FALSE)</f>
        <v xml:space="preserve">болаттан, болаттың маркасы  20, диаметрі 60 мм, МСТ 2590-2006 </v>
      </c>
      <c r="J404" s="3" t="s">
        <v>1031</v>
      </c>
      <c r="K404" s="11" t="s">
        <v>58</v>
      </c>
      <c r="L404" s="15">
        <v>2</v>
      </c>
      <c r="M404" s="7">
        <v>520000</v>
      </c>
      <c r="N404" s="20" t="s">
        <v>23</v>
      </c>
      <c r="O404" s="4" t="s">
        <v>6028</v>
      </c>
      <c r="P404" s="4" t="s">
        <v>54</v>
      </c>
      <c r="Q404" s="46">
        <v>2017</v>
      </c>
    </row>
    <row r="405" spans="1:21" s="164" customFormat="1" ht="50.1" customHeight="1">
      <c r="A405" s="72" t="s">
        <v>909</v>
      </c>
      <c r="B405" s="197">
        <v>931240000210</v>
      </c>
      <c r="C405" s="25">
        <v>481400000677</v>
      </c>
      <c r="D405" s="71" t="s">
        <v>3831</v>
      </c>
      <c r="E405" s="71" t="s">
        <v>3831</v>
      </c>
      <c r="F405" s="171" t="s">
        <v>6312</v>
      </c>
      <c r="G405" s="97" t="str">
        <f>VLOOKUP(H405,старый!H351:I2146,2,FALSE)</f>
        <v xml:space="preserve">Шеңбер </v>
      </c>
      <c r="H405" s="3" t="s">
        <v>992</v>
      </c>
      <c r="I405" s="2" t="str">
        <f>VLOOKUP(J405,старый!K351:L2146,2,FALSE)</f>
        <v>болаттан, болаттың маркасы  20, диаметрі 70 мм, МСТ 2590-2006</v>
      </c>
      <c r="J405" s="3" t="s">
        <v>1033</v>
      </c>
      <c r="K405" s="11" t="s">
        <v>58</v>
      </c>
      <c r="L405" s="5">
        <v>5</v>
      </c>
      <c r="M405" s="7">
        <v>1300000</v>
      </c>
      <c r="N405" s="20" t="s">
        <v>23</v>
      </c>
      <c r="O405" s="3" t="s">
        <v>6028</v>
      </c>
      <c r="P405" s="3" t="s">
        <v>54</v>
      </c>
      <c r="Q405" s="46">
        <v>2017</v>
      </c>
    </row>
    <row r="406" spans="1:21" s="164" customFormat="1" ht="50.1" customHeight="1">
      <c r="A406" s="72" t="s">
        <v>911</v>
      </c>
      <c r="B406" s="197">
        <v>931240000210</v>
      </c>
      <c r="C406" s="25">
        <v>481400000677</v>
      </c>
      <c r="D406" s="71" t="s">
        <v>3831</v>
      </c>
      <c r="E406" s="71" t="s">
        <v>3831</v>
      </c>
      <c r="F406" s="171" t="s">
        <v>6312</v>
      </c>
      <c r="G406" s="97" t="str">
        <f>VLOOKUP(H406,старый!H352:I2147,2,FALSE)</f>
        <v xml:space="preserve">Шеңбер </v>
      </c>
      <c r="H406" s="3" t="s">
        <v>992</v>
      </c>
      <c r="I406" s="2" t="str">
        <f>VLOOKUP(J406,старый!K352:L2147,2,FALSE)</f>
        <v xml:space="preserve">болаттан, болаттың маркасы  20, диаметрі 80 мм, МСТ 2590-2006 </v>
      </c>
      <c r="J406" s="2" t="s">
        <v>1035</v>
      </c>
      <c r="K406" s="2" t="s">
        <v>58</v>
      </c>
      <c r="L406" s="2">
        <v>5</v>
      </c>
      <c r="M406" s="7">
        <v>1300000</v>
      </c>
      <c r="N406" s="20" t="s">
        <v>23</v>
      </c>
      <c r="O406" s="11" t="s">
        <v>6028</v>
      </c>
      <c r="P406" s="2" t="s">
        <v>54</v>
      </c>
      <c r="Q406" s="46">
        <v>2017</v>
      </c>
      <c r="R406" s="162"/>
      <c r="S406" s="162"/>
      <c r="T406" s="162"/>
      <c r="U406" s="162"/>
    </row>
    <row r="407" spans="1:21" s="164" customFormat="1" ht="50.1" customHeight="1">
      <c r="A407" s="72" t="s">
        <v>913</v>
      </c>
      <c r="B407" s="197">
        <v>931240000210</v>
      </c>
      <c r="C407" s="25">
        <v>481400000677</v>
      </c>
      <c r="D407" s="71" t="s">
        <v>3831</v>
      </c>
      <c r="E407" s="71" t="s">
        <v>3831</v>
      </c>
      <c r="F407" s="171" t="s">
        <v>6312</v>
      </c>
      <c r="G407" s="97" t="str">
        <f>VLOOKUP(H407,старый!H353:I2148,2,FALSE)</f>
        <v xml:space="preserve">Шеңбер </v>
      </c>
      <c r="H407" s="3" t="s">
        <v>992</v>
      </c>
      <c r="I407" s="2" t="str">
        <f>VLOOKUP(J407,старый!K353:L2148,2,FALSE)</f>
        <v xml:space="preserve">болаттан, болаттың маркасы  20, диаметрі 90 мм, МСТ 2590-2006  </v>
      </c>
      <c r="J407" s="3" t="s">
        <v>1037</v>
      </c>
      <c r="K407" s="11" t="s">
        <v>58</v>
      </c>
      <c r="L407" s="5">
        <v>5</v>
      </c>
      <c r="M407" s="7">
        <v>1300000</v>
      </c>
      <c r="N407" s="20" t="s">
        <v>23</v>
      </c>
      <c r="O407" s="3" t="s">
        <v>6028</v>
      </c>
      <c r="P407" s="3" t="s">
        <v>54</v>
      </c>
      <c r="Q407" s="46">
        <v>2017</v>
      </c>
    </row>
    <row r="408" spans="1:21" s="164" customFormat="1" ht="50.1" customHeight="1">
      <c r="A408" s="72" t="s">
        <v>916</v>
      </c>
      <c r="B408" s="197">
        <v>931240000210</v>
      </c>
      <c r="C408" s="25">
        <v>481400000677</v>
      </c>
      <c r="D408" s="71" t="s">
        <v>3831</v>
      </c>
      <c r="E408" s="71" t="s">
        <v>3831</v>
      </c>
      <c r="F408" s="171" t="s">
        <v>6312</v>
      </c>
      <c r="G408" s="97" t="str">
        <f>VLOOKUP(H408,старый!H354:I2149,2,FALSE)</f>
        <v xml:space="preserve">Шеңбер </v>
      </c>
      <c r="H408" s="3" t="s">
        <v>992</v>
      </c>
      <c r="I408" s="2" t="str">
        <f>VLOOKUP(J408,старый!K354:L2149,2,FALSE)</f>
        <v xml:space="preserve">болаттан, болаттың маркасы  35, диаметрі 160 мм, МСТ 2590-2006 </v>
      </c>
      <c r="J408" s="3" t="s">
        <v>1039</v>
      </c>
      <c r="K408" s="11" t="s">
        <v>58</v>
      </c>
      <c r="L408" s="5">
        <v>5</v>
      </c>
      <c r="M408" s="7">
        <v>1300000</v>
      </c>
      <c r="N408" s="20" t="s">
        <v>23</v>
      </c>
      <c r="O408" s="3" t="s">
        <v>6028</v>
      </c>
      <c r="P408" s="3" t="s">
        <v>54</v>
      </c>
      <c r="Q408" s="46">
        <v>2017</v>
      </c>
    </row>
    <row r="409" spans="1:21" s="164" customFormat="1" ht="50.1" customHeight="1">
      <c r="A409" s="72" t="s">
        <v>918</v>
      </c>
      <c r="B409" s="197">
        <v>931240000210</v>
      </c>
      <c r="C409" s="25">
        <v>481400000677</v>
      </c>
      <c r="D409" s="71" t="s">
        <v>3831</v>
      </c>
      <c r="E409" s="71" t="s">
        <v>3831</v>
      </c>
      <c r="F409" s="171" t="s">
        <v>6312</v>
      </c>
      <c r="G409" s="97" t="str">
        <f>VLOOKUP(H409,старый!H355:I2150,2,FALSE)</f>
        <v xml:space="preserve">Шеңбер </v>
      </c>
      <c r="H409" s="3" t="s">
        <v>992</v>
      </c>
      <c r="I409" s="2" t="str">
        <f>VLOOKUP(J409,старый!K355:L2150,2,FALSE)</f>
        <v xml:space="preserve">болаттан, болаттың маркасы  35, диаметрі 190 мм, МСТ 2590-2006 </v>
      </c>
      <c r="J409" s="3" t="s">
        <v>1041</v>
      </c>
      <c r="K409" s="11" t="s">
        <v>58</v>
      </c>
      <c r="L409" s="5">
        <v>5</v>
      </c>
      <c r="M409" s="7">
        <v>1300000</v>
      </c>
      <c r="N409" s="20" t="s">
        <v>23</v>
      </c>
      <c r="O409" s="3" t="s">
        <v>6028</v>
      </c>
      <c r="P409" s="3" t="s">
        <v>54</v>
      </c>
      <c r="Q409" s="46">
        <v>2017</v>
      </c>
    </row>
    <row r="410" spans="1:21" s="164" customFormat="1" ht="50.1" customHeight="1">
      <c r="A410" s="72" t="s">
        <v>920</v>
      </c>
      <c r="B410" s="197">
        <v>931240000210</v>
      </c>
      <c r="C410" s="25">
        <v>481400000677</v>
      </c>
      <c r="D410" s="71" t="s">
        <v>3831</v>
      </c>
      <c r="E410" s="71" t="s">
        <v>3831</v>
      </c>
      <c r="F410" s="171" t="s">
        <v>6312</v>
      </c>
      <c r="G410" s="97" t="str">
        <f>VLOOKUP(H410,старый!H356:I2151,2,FALSE)</f>
        <v xml:space="preserve">Шеңбер </v>
      </c>
      <c r="H410" s="3" t="s">
        <v>992</v>
      </c>
      <c r="I410" s="2" t="str">
        <f>VLOOKUP(J410,старый!K356:L2151,2,FALSE)</f>
        <v xml:space="preserve">болаттан, болаттың маркасы  35, диаметрі 20 мм, МСТ 2590-2006 </v>
      </c>
      <c r="J410" s="2" t="s">
        <v>1043</v>
      </c>
      <c r="K410" s="11" t="s">
        <v>58</v>
      </c>
      <c r="L410" s="2">
        <v>1</v>
      </c>
      <c r="M410" s="7">
        <v>260000</v>
      </c>
      <c r="N410" s="20" t="s">
        <v>23</v>
      </c>
      <c r="O410" s="11" t="s">
        <v>6028</v>
      </c>
      <c r="P410" s="11" t="s">
        <v>54</v>
      </c>
      <c r="Q410" s="46">
        <v>2017</v>
      </c>
      <c r="R410" s="162"/>
      <c r="S410" s="162"/>
      <c r="T410" s="162"/>
      <c r="U410" s="162"/>
    </row>
    <row r="411" spans="1:21" s="164" customFormat="1" ht="50.1" customHeight="1">
      <c r="A411" s="72" t="s">
        <v>923</v>
      </c>
      <c r="B411" s="197">
        <v>931240000210</v>
      </c>
      <c r="C411" s="25">
        <v>481400000677</v>
      </c>
      <c r="D411" s="71" t="s">
        <v>3831</v>
      </c>
      <c r="E411" s="71" t="s">
        <v>3831</v>
      </c>
      <c r="F411" s="171" t="s">
        <v>6312</v>
      </c>
      <c r="G411" s="97" t="str">
        <f>VLOOKUP(H411,старый!H357:I2152,2,FALSE)</f>
        <v xml:space="preserve">Шеңбер </v>
      </c>
      <c r="H411" s="3" t="s">
        <v>992</v>
      </c>
      <c r="I411" s="2" t="str">
        <f>VLOOKUP(J411,старый!K357:L2152,2,FALSE)</f>
        <v xml:space="preserve">болаттан, болаттың маркасы  35, диаметрі 200 мм, МСТ 2590-2006   </v>
      </c>
      <c r="J411" s="2" t="s">
        <v>1045</v>
      </c>
      <c r="K411" s="11" t="s">
        <v>58</v>
      </c>
      <c r="L411" s="2">
        <v>5</v>
      </c>
      <c r="M411" s="7">
        <v>1300000</v>
      </c>
      <c r="N411" s="20" t="s">
        <v>23</v>
      </c>
      <c r="O411" s="11" t="s">
        <v>6028</v>
      </c>
      <c r="P411" s="11" t="s">
        <v>54</v>
      </c>
      <c r="Q411" s="46">
        <v>2017</v>
      </c>
      <c r="R411" s="162"/>
      <c r="S411" s="162"/>
      <c r="T411" s="162"/>
      <c r="U411" s="162"/>
    </row>
    <row r="412" spans="1:21" s="164" customFormat="1" ht="50.1" customHeight="1">
      <c r="A412" s="72" t="s">
        <v>925</v>
      </c>
      <c r="B412" s="197">
        <v>931240000210</v>
      </c>
      <c r="C412" s="25">
        <v>481400000677</v>
      </c>
      <c r="D412" s="71" t="s">
        <v>3831</v>
      </c>
      <c r="E412" s="71" t="s">
        <v>3831</v>
      </c>
      <c r="F412" s="171" t="s">
        <v>6312</v>
      </c>
      <c r="G412" s="97" t="str">
        <f>VLOOKUP(H412,старый!H358:I2153,2,FALSE)</f>
        <v xml:space="preserve">Шеңбер </v>
      </c>
      <c r="H412" s="3" t="s">
        <v>992</v>
      </c>
      <c r="I412" s="2" t="str">
        <f>VLOOKUP(J412,старый!K358:L2153,2,FALSE)</f>
        <v xml:space="preserve">болаттан, болаттың маркасы  35, диаметрі 30 мм, МСТ 2590-2006 </v>
      </c>
      <c r="J412" s="2" t="s">
        <v>1047</v>
      </c>
      <c r="K412" s="11" t="s">
        <v>58</v>
      </c>
      <c r="L412" s="2">
        <v>1</v>
      </c>
      <c r="M412" s="7">
        <v>260000</v>
      </c>
      <c r="N412" s="20" t="s">
        <v>23</v>
      </c>
      <c r="O412" s="11" t="s">
        <v>6028</v>
      </c>
      <c r="P412" s="11" t="s">
        <v>54</v>
      </c>
      <c r="Q412" s="46">
        <v>2017</v>
      </c>
      <c r="R412" s="162"/>
      <c r="S412" s="162"/>
      <c r="T412" s="162"/>
      <c r="U412" s="162"/>
    </row>
    <row r="413" spans="1:21" s="164" customFormat="1" ht="50.1" customHeight="1">
      <c r="A413" s="72" t="s">
        <v>927</v>
      </c>
      <c r="B413" s="197">
        <v>931240000210</v>
      </c>
      <c r="C413" s="25">
        <v>481400000677</v>
      </c>
      <c r="D413" s="71" t="s">
        <v>3831</v>
      </c>
      <c r="E413" s="71" t="s">
        <v>3831</v>
      </c>
      <c r="F413" s="171" t="s">
        <v>6312</v>
      </c>
      <c r="G413" s="97" t="str">
        <f>VLOOKUP(H413,старый!H359:I2154,2,FALSE)</f>
        <v xml:space="preserve">Шеңбер </v>
      </c>
      <c r="H413" s="3" t="s">
        <v>992</v>
      </c>
      <c r="I413" s="2" t="str">
        <f>VLOOKUP(J413,старый!K359:L2154,2,FALSE)</f>
        <v xml:space="preserve">болаттан, болаттың маркасы  35, диаметрі 40 мм, МСТ 2590-2006    </v>
      </c>
      <c r="J413" s="3" t="s">
        <v>1049</v>
      </c>
      <c r="K413" s="11" t="s">
        <v>58</v>
      </c>
      <c r="L413" s="5">
        <v>1</v>
      </c>
      <c r="M413" s="7">
        <v>260000</v>
      </c>
      <c r="N413" s="20" t="s">
        <v>23</v>
      </c>
      <c r="O413" s="3" t="s">
        <v>6028</v>
      </c>
      <c r="P413" s="3" t="s">
        <v>54</v>
      </c>
      <c r="Q413" s="46">
        <v>2017</v>
      </c>
    </row>
    <row r="414" spans="1:21" s="164" customFormat="1" ht="50.1" customHeight="1">
      <c r="A414" s="72" t="s">
        <v>930</v>
      </c>
      <c r="B414" s="197">
        <v>931240000210</v>
      </c>
      <c r="C414" s="25">
        <v>481400000677</v>
      </c>
      <c r="D414" s="71" t="s">
        <v>3831</v>
      </c>
      <c r="E414" s="71" t="s">
        <v>3831</v>
      </c>
      <c r="F414" s="171" t="s">
        <v>6312</v>
      </c>
      <c r="G414" s="97" t="str">
        <f>VLOOKUP(H414,старый!H360:I2155,2,FALSE)</f>
        <v xml:space="preserve">Шеңбер </v>
      </c>
      <c r="H414" s="3" t="s">
        <v>992</v>
      </c>
      <c r="I414" s="2" t="str">
        <f>VLOOKUP(J414,старый!K360:L2155,2,FALSE)</f>
        <v>болаттан, болаттың маркасы  35, диаметрі 50 мм, МСТ 2590-2006</v>
      </c>
      <c r="J414" s="3" t="s">
        <v>1051</v>
      </c>
      <c r="K414" s="11" t="s">
        <v>58</v>
      </c>
      <c r="L414" s="5">
        <v>2</v>
      </c>
      <c r="M414" s="7">
        <v>520000</v>
      </c>
      <c r="N414" s="20" t="s">
        <v>23</v>
      </c>
      <c r="O414" s="3" t="s">
        <v>6028</v>
      </c>
      <c r="P414" s="3" t="s">
        <v>54</v>
      </c>
      <c r="Q414" s="46">
        <v>2017</v>
      </c>
    </row>
    <row r="415" spans="1:21" s="164" customFormat="1" ht="50.1" customHeight="1">
      <c r="A415" s="72" t="s">
        <v>931</v>
      </c>
      <c r="B415" s="197">
        <v>931240000210</v>
      </c>
      <c r="C415" s="25">
        <v>481400000677</v>
      </c>
      <c r="D415" s="71" t="s">
        <v>3831</v>
      </c>
      <c r="E415" s="71" t="s">
        <v>3831</v>
      </c>
      <c r="F415" s="171" t="s">
        <v>6312</v>
      </c>
      <c r="G415" s="97" t="str">
        <f>VLOOKUP(H415,старый!H361:I2156,2,FALSE)</f>
        <v xml:space="preserve">Шеңбер </v>
      </c>
      <c r="H415" s="3" t="s">
        <v>992</v>
      </c>
      <c r="I415" s="2" t="str">
        <f>VLOOKUP(J415,старый!K361:L2156,2,FALSE)</f>
        <v xml:space="preserve">болаттан, болаттың маркасы  35, диаметрі 60 мм, МСТ 2590-2006 </v>
      </c>
      <c r="J415" s="3" t="s">
        <v>1053</v>
      </c>
      <c r="K415" s="11" t="s">
        <v>58</v>
      </c>
      <c r="L415" s="5">
        <v>2</v>
      </c>
      <c r="M415" s="7">
        <v>520000</v>
      </c>
      <c r="N415" s="20" t="s">
        <v>23</v>
      </c>
      <c r="O415" s="3" t="s">
        <v>6028</v>
      </c>
      <c r="P415" s="3" t="s">
        <v>54</v>
      </c>
      <c r="Q415" s="46">
        <v>2017</v>
      </c>
    </row>
    <row r="416" spans="1:21" s="164" customFormat="1" ht="50.1" customHeight="1">
      <c r="A416" s="72" t="s">
        <v>932</v>
      </c>
      <c r="B416" s="197">
        <v>931240000210</v>
      </c>
      <c r="C416" s="25">
        <v>481400000677</v>
      </c>
      <c r="D416" s="71" t="s">
        <v>3831</v>
      </c>
      <c r="E416" s="71" t="s">
        <v>3831</v>
      </c>
      <c r="F416" s="171" t="s">
        <v>6312</v>
      </c>
      <c r="G416" s="97" t="str">
        <f>VLOOKUP(H416,старый!H362:I2157,2,FALSE)</f>
        <v xml:space="preserve">Шеңбер </v>
      </c>
      <c r="H416" s="3" t="s">
        <v>992</v>
      </c>
      <c r="I416" s="2" t="str">
        <f>VLOOKUP(J416,старый!K362:L2157,2,FALSE)</f>
        <v xml:space="preserve">болаттан, болаттың маркасы  35, диаметрі 70 мм, МСТ 2590-2006 </v>
      </c>
      <c r="J416" s="3" t="s">
        <v>1055</v>
      </c>
      <c r="K416" s="11" t="s">
        <v>58</v>
      </c>
      <c r="L416" s="5">
        <v>3</v>
      </c>
      <c r="M416" s="7">
        <v>780000</v>
      </c>
      <c r="N416" s="20" t="s">
        <v>23</v>
      </c>
      <c r="O416" s="3" t="s">
        <v>6028</v>
      </c>
      <c r="P416" s="3" t="s">
        <v>54</v>
      </c>
      <c r="Q416" s="46">
        <v>2017</v>
      </c>
    </row>
    <row r="417" spans="1:21" s="164" customFormat="1" ht="50.1" customHeight="1">
      <c r="A417" s="72" t="s">
        <v>933</v>
      </c>
      <c r="B417" s="197">
        <v>931240000210</v>
      </c>
      <c r="C417" s="25">
        <v>481400000677</v>
      </c>
      <c r="D417" s="71" t="s">
        <v>3831</v>
      </c>
      <c r="E417" s="71" t="s">
        <v>3831</v>
      </c>
      <c r="F417" s="171" t="s">
        <v>6312</v>
      </c>
      <c r="G417" s="97" t="str">
        <f>VLOOKUP(H417,старый!H363:I2158,2,FALSE)</f>
        <v xml:space="preserve">Шеңбер </v>
      </c>
      <c r="H417" s="3" t="s">
        <v>992</v>
      </c>
      <c r="I417" s="2" t="str">
        <f>VLOOKUP(J417,старый!K363:L2158,2,FALSE)</f>
        <v xml:space="preserve">болаттан, болаттың маркасы  35, диаметрі 80 мм, МСТ 2590-2006 </v>
      </c>
      <c r="J417" s="3" t="s">
        <v>1057</v>
      </c>
      <c r="K417" s="11" t="s">
        <v>58</v>
      </c>
      <c r="L417" s="5">
        <v>3</v>
      </c>
      <c r="M417" s="7">
        <v>780000</v>
      </c>
      <c r="N417" s="20" t="s">
        <v>23</v>
      </c>
      <c r="O417" s="3" t="s">
        <v>6028</v>
      </c>
      <c r="P417" s="3" t="s">
        <v>54</v>
      </c>
      <c r="Q417" s="46">
        <v>2017</v>
      </c>
    </row>
    <row r="418" spans="1:21" s="164" customFormat="1" ht="50.1" customHeight="1">
      <c r="A418" s="72" t="s">
        <v>935</v>
      </c>
      <c r="B418" s="197">
        <v>931240000210</v>
      </c>
      <c r="C418" s="25">
        <v>481400000677</v>
      </c>
      <c r="D418" s="71" t="s">
        <v>3831</v>
      </c>
      <c r="E418" s="71" t="s">
        <v>3831</v>
      </c>
      <c r="F418" s="171" t="s">
        <v>6312</v>
      </c>
      <c r="G418" s="97" t="str">
        <f>VLOOKUP(H418,старый!H364:I2159,2,FALSE)</f>
        <v xml:space="preserve">Шеңбер </v>
      </c>
      <c r="H418" s="3" t="s">
        <v>992</v>
      </c>
      <c r="I418" s="2" t="str">
        <f>VLOOKUP(J418,старый!K364:L2159,2,FALSE)</f>
        <v xml:space="preserve">болаттан, болаттың маркасы 40Х, диаметрі 10 мм, МСТ 2590-2006   </v>
      </c>
      <c r="J418" s="3" t="s">
        <v>1059</v>
      </c>
      <c r="K418" s="11" t="s">
        <v>58</v>
      </c>
      <c r="L418" s="5">
        <v>0.5</v>
      </c>
      <c r="M418" s="7">
        <v>135000</v>
      </c>
      <c r="N418" s="20" t="s">
        <v>23</v>
      </c>
      <c r="O418" s="3" t="s">
        <v>6028</v>
      </c>
      <c r="P418" s="3" t="s">
        <v>54</v>
      </c>
      <c r="Q418" s="46">
        <v>2017</v>
      </c>
    </row>
    <row r="419" spans="1:21" s="164" customFormat="1" ht="50.1" customHeight="1">
      <c r="A419" s="72" t="s">
        <v>936</v>
      </c>
      <c r="B419" s="197">
        <v>931240000210</v>
      </c>
      <c r="C419" s="25">
        <v>481400000677</v>
      </c>
      <c r="D419" s="71" t="s">
        <v>3831</v>
      </c>
      <c r="E419" s="71" t="s">
        <v>3831</v>
      </c>
      <c r="F419" s="171" t="s">
        <v>6312</v>
      </c>
      <c r="G419" s="97" t="str">
        <f>VLOOKUP(H419,старый!H365:I2160,2,FALSE)</f>
        <v xml:space="preserve">Шеңбер </v>
      </c>
      <c r="H419" s="3" t="s">
        <v>992</v>
      </c>
      <c r="I419" s="2" t="str">
        <f>VLOOKUP(J419,старый!K365:L2160,2,FALSE)</f>
        <v xml:space="preserve">болаттан, болаттың маркасы 40Х, диаметрі 12 мм, МСТ 2590-2006    </v>
      </c>
      <c r="J419" s="3" t="s">
        <v>1061</v>
      </c>
      <c r="K419" s="11" t="s">
        <v>58</v>
      </c>
      <c r="L419" s="5">
        <v>1</v>
      </c>
      <c r="M419" s="7">
        <v>270000</v>
      </c>
      <c r="N419" s="20" t="s">
        <v>23</v>
      </c>
      <c r="O419" s="3" t="s">
        <v>6028</v>
      </c>
      <c r="P419" s="3" t="s">
        <v>54</v>
      </c>
      <c r="Q419" s="46">
        <v>2017</v>
      </c>
    </row>
    <row r="420" spans="1:21" s="164" customFormat="1" ht="50.1" customHeight="1">
      <c r="A420" s="72" t="s">
        <v>937</v>
      </c>
      <c r="B420" s="197">
        <v>931240000210</v>
      </c>
      <c r="C420" s="25">
        <v>481400000677</v>
      </c>
      <c r="D420" s="71" t="s">
        <v>3831</v>
      </c>
      <c r="E420" s="71" t="s">
        <v>3831</v>
      </c>
      <c r="F420" s="171" t="s">
        <v>6312</v>
      </c>
      <c r="G420" s="97" t="str">
        <f>VLOOKUP(H420,старый!H366:I2161,2,FALSE)</f>
        <v xml:space="preserve">Шеңбер </v>
      </c>
      <c r="H420" s="3" t="s">
        <v>992</v>
      </c>
      <c r="I420" s="2" t="str">
        <f>VLOOKUP(J420,старый!K366:L2161,2,FALSE)</f>
        <v xml:space="preserve">болаттан, болаттың маркасы 40Х, диаметрі 14 мм, МСТ 2590-2006   </v>
      </c>
      <c r="J420" s="3" t="s">
        <v>1063</v>
      </c>
      <c r="K420" s="11" t="s">
        <v>58</v>
      </c>
      <c r="L420" s="5">
        <v>0.5</v>
      </c>
      <c r="M420" s="7">
        <v>135000</v>
      </c>
      <c r="N420" s="20" t="s">
        <v>23</v>
      </c>
      <c r="O420" s="3" t="s">
        <v>6028</v>
      </c>
      <c r="P420" s="3" t="s">
        <v>54</v>
      </c>
      <c r="Q420" s="46">
        <v>2017</v>
      </c>
    </row>
    <row r="421" spans="1:21" s="164" customFormat="1" ht="50.1" customHeight="1">
      <c r="A421" s="72" t="s">
        <v>938</v>
      </c>
      <c r="B421" s="197">
        <v>931240000210</v>
      </c>
      <c r="C421" s="25">
        <v>481400000677</v>
      </c>
      <c r="D421" s="71" t="s">
        <v>3831</v>
      </c>
      <c r="E421" s="71" t="s">
        <v>3831</v>
      </c>
      <c r="F421" s="171" t="s">
        <v>6312</v>
      </c>
      <c r="G421" s="97" t="str">
        <f>VLOOKUP(H421,старый!H367:I2162,2,FALSE)</f>
        <v xml:space="preserve">Шеңбер </v>
      </c>
      <c r="H421" s="3" t="s">
        <v>992</v>
      </c>
      <c r="I421" s="2" t="str">
        <f>VLOOKUP(J421,старый!K367:L2162,2,FALSE)</f>
        <v xml:space="preserve">болаттан, болаттың маркасы 40Х, диаметрі 16 мм, МСТ 2590-2006    </v>
      </c>
      <c r="J421" s="2" t="s">
        <v>1065</v>
      </c>
      <c r="K421" s="11" t="s">
        <v>58</v>
      </c>
      <c r="L421" s="2">
        <v>1</v>
      </c>
      <c r="M421" s="7">
        <v>270000</v>
      </c>
      <c r="N421" s="20" t="s">
        <v>23</v>
      </c>
      <c r="O421" s="11" t="s">
        <v>6028</v>
      </c>
      <c r="P421" s="11" t="s">
        <v>54</v>
      </c>
      <c r="Q421" s="46">
        <v>2017</v>
      </c>
      <c r="R421" s="162"/>
      <c r="S421" s="162"/>
      <c r="T421" s="162"/>
      <c r="U421" s="162"/>
    </row>
    <row r="422" spans="1:21" s="164" customFormat="1" ht="50.1" customHeight="1">
      <c r="A422" s="72" t="s">
        <v>940</v>
      </c>
      <c r="B422" s="197">
        <v>931240000210</v>
      </c>
      <c r="C422" s="25">
        <v>481400000677</v>
      </c>
      <c r="D422" s="71" t="s">
        <v>3831</v>
      </c>
      <c r="E422" s="71" t="s">
        <v>3831</v>
      </c>
      <c r="F422" s="171" t="s">
        <v>6312</v>
      </c>
      <c r="G422" s="97" t="str">
        <f>VLOOKUP(H422,старый!H368:I2163,2,FALSE)</f>
        <v xml:space="preserve">Шеңбер </v>
      </c>
      <c r="H422" s="3" t="s">
        <v>992</v>
      </c>
      <c r="I422" s="2" t="str">
        <f>VLOOKUP(J422,старый!K368:L2163,2,FALSE)</f>
        <v xml:space="preserve">болаттан, болаттың маркасы 40Х, диаметрі 18 мм, МСТ 2590-2006    </v>
      </c>
      <c r="J422" s="2" t="s">
        <v>1067</v>
      </c>
      <c r="K422" s="11" t="s">
        <v>58</v>
      </c>
      <c r="L422" s="2">
        <v>0.5</v>
      </c>
      <c r="M422" s="7">
        <v>135000</v>
      </c>
      <c r="N422" s="20" t="s">
        <v>23</v>
      </c>
      <c r="O422" s="11" t="s">
        <v>6028</v>
      </c>
      <c r="P422" s="11" t="s">
        <v>54</v>
      </c>
      <c r="Q422" s="46">
        <v>2017</v>
      </c>
      <c r="R422" s="162"/>
      <c r="S422" s="162"/>
      <c r="T422" s="162"/>
      <c r="U422" s="162"/>
    </row>
    <row r="423" spans="1:21" s="164" customFormat="1" ht="50.1" customHeight="1">
      <c r="A423" s="72" t="s">
        <v>942</v>
      </c>
      <c r="B423" s="197">
        <v>931240000210</v>
      </c>
      <c r="C423" s="25">
        <v>481400000677</v>
      </c>
      <c r="D423" s="71" t="s">
        <v>3831</v>
      </c>
      <c r="E423" s="71" t="s">
        <v>3831</v>
      </c>
      <c r="F423" s="171" t="s">
        <v>6312</v>
      </c>
      <c r="G423" s="97" t="str">
        <f>VLOOKUP(H423,старый!H369:I2164,2,FALSE)</f>
        <v xml:space="preserve">Шеңбер </v>
      </c>
      <c r="H423" s="4" t="s">
        <v>992</v>
      </c>
      <c r="I423" s="2" t="str">
        <f>VLOOKUP(J423,старый!K369:L2164,2,FALSE)</f>
        <v>болаттан, болаттың маркасы 40Х, диаметрі 20 мм, МСТ 2590-2006</v>
      </c>
      <c r="J423" s="2" t="s">
        <v>1069</v>
      </c>
      <c r="K423" s="11" t="s">
        <v>58</v>
      </c>
      <c r="L423" s="2">
        <v>1</v>
      </c>
      <c r="M423" s="7">
        <v>270000</v>
      </c>
      <c r="N423" s="20" t="s">
        <v>23</v>
      </c>
      <c r="O423" s="11" t="s">
        <v>6028</v>
      </c>
      <c r="P423" s="11" t="s">
        <v>54</v>
      </c>
      <c r="Q423" s="46">
        <v>2017</v>
      </c>
      <c r="R423" s="162"/>
      <c r="S423" s="162"/>
      <c r="T423" s="162"/>
      <c r="U423" s="162"/>
    </row>
    <row r="424" spans="1:21" s="164" customFormat="1" ht="50.1" customHeight="1">
      <c r="A424" s="72" t="s">
        <v>944</v>
      </c>
      <c r="B424" s="197">
        <v>931240000210</v>
      </c>
      <c r="C424" s="25">
        <v>481400000677</v>
      </c>
      <c r="D424" s="71" t="s">
        <v>3831</v>
      </c>
      <c r="E424" s="71" t="s">
        <v>3831</v>
      </c>
      <c r="F424" s="171" t="s">
        <v>6312</v>
      </c>
      <c r="G424" s="97" t="str">
        <f>VLOOKUP(H424,старый!H370:I2165,2,FALSE)</f>
        <v xml:space="preserve">Шеңбер </v>
      </c>
      <c r="H424" s="3" t="s">
        <v>992</v>
      </c>
      <c r="I424" s="2" t="str">
        <f>VLOOKUP(J424,старый!K370:L2165,2,FALSE)</f>
        <v xml:space="preserve">болаттан, болаттың маркасы 40Х, диаметрі 30 мм, МСТ 2590-2006  </v>
      </c>
      <c r="J424" s="2" t="s">
        <v>1071</v>
      </c>
      <c r="K424" s="11" t="s">
        <v>58</v>
      </c>
      <c r="L424" s="2">
        <v>1</v>
      </c>
      <c r="M424" s="7">
        <v>270000</v>
      </c>
      <c r="N424" s="20" t="s">
        <v>23</v>
      </c>
      <c r="O424" s="11" t="s">
        <v>6028</v>
      </c>
      <c r="P424" s="11" t="s">
        <v>54</v>
      </c>
      <c r="Q424" s="46">
        <v>2017</v>
      </c>
      <c r="R424" s="162"/>
      <c r="S424" s="162"/>
      <c r="T424" s="162"/>
      <c r="U424" s="162"/>
    </row>
    <row r="425" spans="1:21" s="164" customFormat="1" ht="50.1" customHeight="1">
      <c r="A425" s="72" t="s">
        <v>946</v>
      </c>
      <c r="B425" s="197">
        <v>931240000210</v>
      </c>
      <c r="C425" s="25">
        <v>481400000677</v>
      </c>
      <c r="D425" s="71" t="s">
        <v>3831</v>
      </c>
      <c r="E425" s="71" t="s">
        <v>3831</v>
      </c>
      <c r="F425" s="171" t="s">
        <v>6312</v>
      </c>
      <c r="G425" s="97" t="str">
        <f>VLOOKUP(H425,старый!H371:I2166,2,FALSE)</f>
        <v xml:space="preserve">Шеңбер </v>
      </c>
      <c r="H425" s="4" t="s">
        <v>992</v>
      </c>
      <c r="I425" s="2" t="str">
        <f>VLOOKUP(J425,старый!K371:L2166,2,FALSE)</f>
        <v xml:space="preserve">болаттан, болаттың маркасы 40Х, диаметрі 40 мм, МСТ 2590-2006 </v>
      </c>
      <c r="J425" s="2" t="s">
        <v>1073</v>
      </c>
      <c r="K425" s="11" t="s">
        <v>58</v>
      </c>
      <c r="L425" s="2">
        <v>1</v>
      </c>
      <c r="M425" s="7">
        <v>270000</v>
      </c>
      <c r="N425" s="20" t="s">
        <v>23</v>
      </c>
      <c r="O425" s="11" t="s">
        <v>6028</v>
      </c>
      <c r="P425" s="11" t="s">
        <v>54</v>
      </c>
      <c r="Q425" s="46">
        <v>2017</v>
      </c>
      <c r="R425" s="162"/>
      <c r="S425" s="162"/>
      <c r="T425" s="162"/>
      <c r="U425" s="162"/>
    </row>
    <row r="426" spans="1:21" s="164" customFormat="1" ht="50.1" customHeight="1">
      <c r="A426" s="72" t="s">
        <v>948</v>
      </c>
      <c r="B426" s="197">
        <v>931240000210</v>
      </c>
      <c r="C426" s="25">
        <v>481400000677</v>
      </c>
      <c r="D426" s="71" t="s">
        <v>3831</v>
      </c>
      <c r="E426" s="71" t="s">
        <v>3831</v>
      </c>
      <c r="F426" s="171" t="s">
        <v>6312</v>
      </c>
      <c r="G426" s="97" t="str">
        <f>VLOOKUP(H426,старый!H372:I2167,2,FALSE)</f>
        <v xml:space="preserve">Шеңбер </v>
      </c>
      <c r="H426" s="3" t="s">
        <v>992</v>
      </c>
      <c r="I426" s="2" t="str">
        <f>VLOOKUP(J426,старый!K372:L2167,2,FALSE)</f>
        <v xml:space="preserve">болаттан, болаттың маркасы 40Х, диаметрі 50 мм, МСТ 2590-2006  </v>
      </c>
      <c r="J426" s="2" t="s">
        <v>1075</v>
      </c>
      <c r="K426" s="11" t="s">
        <v>58</v>
      </c>
      <c r="L426" s="2">
        <v>2</v>
      </c>
      <c r="M426" s="7">
        <v>540000</v>
      </c>
      <c r="N426" s="20" t="s">
        <v>23</v>
      </c>
      <c r="O426" s="11" t="s">
        <v>6028</v>
      </c>
      <c r="P426" s="11" t="s">
        <v>54</v>
      </c>
      <c r="Q426" s="46">
        <v>2017</v>
      </c>
      <c r="R426" s="162"/>
      <c r="S426" s="162"/>
      <c r="T426" s="162"/>
      <c r="U426" s="162"/>
    </row>
    <row r="427" spans="1:21" s="164" customFormat="1" ht="50.1" customHeight="1">
      <c r="A427" s="72" t="s">
        <v>950</v>
      </c>
      <c r="B427" s="197">
        <v>931240000210</v>
      </c>
      <c r="C427" s="25">
        <v>481400000677</v>
      </c>
      <c r="D427" s="71" t="s">
        <v>3831</v>
      </c>
      <c r="E427" s="71" t="s">
        <v>3831</v>
      </c>
      <c r="F427" s="171" t="s">
        <v>6312</v>
      </c>
      <c r="G427" s="97" t="str">
        <f>VLOOKUP(H427,старый!H373:I2168,2,FALSE)</f>
        <v xml:space="preserve">Шеңбер </v>
      </c>
      <c r="H427" s="3" t="s">
        <v>992</v>
      </c>
      <c r="I427" s="2" t="str">
        <f>VLOOKUP(J427,старый!K373:L2168,2,FALSE)</f>
        <v xml:space="preserve">болаттан, болаттың маркасы 40Х, диаметрі 60 мм, МСТ 2590-2006   </v>
      </c>
      <c r="J427" s="2" t="s">
        <v>1077</v>
      </c>
      <c r="K427" s="11" t="s">
        <v>58</v>
      </c>
      <c r="L427" s="2">
        <v>2</v>
      </c>
      <c r="M427" s="7">
        <v>540000</v>
      </c>
      <c r="N427" s="20" t="s">
        <v>23</v>
      </c>
      <c r="O427" s="11" t="s">
        <v>6028</v>
      </c>
      <c r="P427" s="11" t="s">
        <v>54</v>
      </c>
      <c r="Q427" s="46">
        <v>2017</v>
      </c>
      <c r="R427" s="162"/>
      <c r="S427" s="162"/>
      <c r="T427" s="162"/>
      <c r="U427" s="162"/>
    </row>
    <row r="428" spans="1:21" s="164" customFormat="1" ht="50.1" customHeight="1">
      <c r="A428" s="72" t="s">
        <v>951</v>
      </c>
      <c r="B428" s="197">
        <v>931240000210</v>
      </c>
      <c r="C428" s="25">
        <v>481400000677</v>
      </c>
      <c r="D428" s="71" t="s">
        <v>3831</v>
      </c>
      <c r="E428" s="71" t="s">
        <v>3831</v>
      </c>
      <c r="F428" s="171" t="s">
        <v>6312</v>
      </c>
      <c r="G428" s="97" t="str">
        <f>VLOOKUP(H428,старый!H374:I2169,2,FALSE)</f>
        <v xml:space="preserve">Шеңбер </v>
      </c>
      <c r="H428" s="3" t="s">
        <v>992</v>
      </c>
      <c r="I428" s="2" t="str">
        <f>VLOOKUP(J428,старый!K374:L2169,2,FALSE)</f>
        <v xml:space="preserve">болаттан, болаттың маркасы 40Х, диаметрі 70 мм, МСТ 2590-2006   </v>
      </c>
      <c r="J428" s="2" t="s">
        <v>1079</v>
      </c>
      <c r="K428" s="11" t="s">
        <v>58</v>
      </c>
      <c r="L428" s="2">
        <v>2</v>
      </c>
      <c r="M428" s="7">
        <v>540000</v>
      </c>
      <c r="N428" s="20" t="s">
        <v>23</v>
      </c>
      <c r="O428" s="11" t="s">
        <v>6028</v>
      </c>
      <c r="P428" s="11" t="s">
        <v>54</v>
      </c>
      <c r="Q428" s="46">
        <v>2017</v>
      </c>
      <c r="R428" s="162"/>
      <c r="S428" s="162"/>
      <c r="T428" s="162"/>
      <c r="U428" s="162"/>
    </row>
    <row r="429" spans="1:21" s="164" customFormat="1" ht="50.1" customHeight="1">
      <c r="A429" s="72" t="s">
        <v>953</v>
      </c>
      <c r="B429" s="197">
        <v>931240000210</v>
      </c>
      <c r="C429" s="25">
        <v>481400000677</v>
      </c>
      <c r="D429" s="71" t="s">
        <v>3831</v>
      </c>
      <c r="E429" s="71" t="s">
        <v>3831</v>
      </c>
      <c r="F429" s="171" t="s">
        <v>6312</v>
      </c>
      <c r="G429" s="97" t="str">
        <f>VLOOKUP(H429,старый!H375:I2170,2,FALSE)</f>
        <v xml:space="preserve">Шеңбер </v>
      </c>
      <c r="H429" s="3" t="s">
        <v>992</v>
      </c>
      <c r="I429" s="2" t="str">
        <f>VLOOKUP(J429,старый!K375:L2170,2,FALSE)</f>
        <v xml:space="preserve">болаттан, болаттың маркасы 40Х, диаметрі 80 мм, МСТ 2590-2006    </v>
      </c>
      <c r="J429" s="2" t="s">
        <v>1081</v>
      </c>
      <c r="K429" s="11" t="s">
        <v>58</v>
      </c>
      <c r="L429" s="2">
        <v>2</v>
      </c>
      <c r="M429" s="7">
        <v>540000</v>
      </c>
      <c r="N429" s="20" t="s">
        <v>23</v>
      </c>
      <c r="O429" s="11" t="s">
        <v>6028</v>
      </c>
      <c r="P429" s="11" t="s">
        <v>54</v>
      </c>
      <c r="Q429" s="46">
        <v>2017</v>
      </c>
      <c r="R429" s="162"/>
      <c r="S429" s="162"/>
      <c r="T429" s="162"/>
      <c r="U429" s="162"/>
    </row>
    <row r="430" spans="1:21" s="164" customFormat="1" ht="50.1" customHeight="1">
      <c r="A430" s="72" t="s">
        <v>955</v>
      </c>
      <c r="B430" s="197">
        <v>931240000210</v>
      </c>
      <c r="C430" s="25">
        <v>481400000677</v>
      </c>
      <c r="D430" s="71" t="s">
        <v>3831</v>
      </c>
      <c r="E430" s="71" t="s">
        <v>3831</v>
      </c>
      <c r="F430" s="171" t="s">
        <v>6312</v>
      </c>
      <c r="G430" s="97" t="str">
        <f>VLOOKUP(H430,старый!H376:I2171,2,FALSE)</f>
        <v xml:space="preserve">Шеңбер </v>
      </c>
      <c r="H430" s="3" t="s">
        <v>992</v>
      </c>
      <c r="I430" s="2" t="str">
        <f>VLOOKUP(J430,старый!K376:L2171,2,FALSE)</f>
        <v xml:space="preserve">болаттан, болаттың маркасы 40Х, диаметрі 90 мм, МСТ 2590-2006    </v>
      </c>
      <c r="J430" s="2" t="s">
        <v>1083</v>
      </c>
      <c r="K430" s="11" t="s">
        <v>58</v>
      </c>
      <c r="L430" s="2">
        <v>2</v>
      </c>
      <c r="M430" s="7">
        <v>540000</v>
      </c>
      <c r="N430" s="20" t="s">
        <v>23</v>
      </c>
      <c r="O430" s="11" t="s">
        <v>6028</v>
      </c>
      <c r="P430" s="11" t="s">
        <v>54</v>
      </c>
      <c r="Q430" s="46">
        <v>2017</v>
      </c>
      <c r="R430" s="162"/>
      <c r="S430" s="162"/>
      <c r="T430" s="162"/>
      <c r="U430" s="162"/>
    </row>
    <row r="431" spans="1:21" s="164" customFormat="1" ht="50.1" customHeight="1">
      <c r="A431" s="72" t="s">
        <v>956</v>
      </c>
      <c r="B431" s="197">
        <v>931240000210</v>
      </c>
      <c r="C431" s="25">
        <v>481400000677</v>
      </c>
      <c r="D431" s="71" t="s">
        <v>3831</v>
      </c>
      <c r="E431" s="71" t="s">
        <v>3831</v>
      </c>
      <c r="F431" s="171" t="s">
        <v>6312</v>
      </c>
      <c r="G431" s="97" t="str">
        <f>VLOOKUP(H431,старый!H377:I2172,2,FALSE)</f>
        <v xml:space="preserve">Шеңбер </v>
      </c>
      <c r="H431" s="3" t="s">
        <v>992</v>
      </c>
      <c r="I431" s="2" t="s">
        <v>6595</v>
      </c>
      <c r="J431" s="2" t="s">
        <v>5812</v>
      </c>
      <c r="K431" s="11" t="s">
        <v>58</v>
      </c>
      <c r="L431" s="2">
        <v>3</v>
      </c>
      <c r="M431" s="7">
        <v>810000</v>
      </c>
      <c r="N431" s="20" t="s">
        <v>23</v>
      </c>
      <c r="O431" s="11" t="s">
        <v>6028</v>
      </c>
      <c r="P431" s="11" t="s">
        <v>54</v>
      </c>
      <c r="Q431" s="46">
        <v>2017</v>
      </c>
      <c r="R431" s="162"/>
      <c r="S431" s="162"/>
      <c r="T431" s="162"/>
      <c r="U431" s="162"/>
    </row>
    <row r="432" spans="1:21" s="164" customFormat="1" ht="50.1" customHeight="1">
      <c r="A432" s="72" t="s">
        <v>957</v>
      </c>
      <c r="B432" s="197">
        <v>931240000210</v>
      </c>
      <c r="C432" s="25">
        <v>481400000677</v>
      </c>
      <c r="D432" s="71" t="s">
        <v>3831</v>
      </c>
      <c r="E432" s="71" t="s">
        <v>3831</v>
      </c>
      <c r="F432" s="171" t="s">
        <v>6312</v>
      </c>
      <c r="G432" s="97" t="str">
        <f>VLOOKUP(H432,старый!H378:I2173,2,FALSE)</f>
        <v xml:space="preserve">Шеңбер </v>
      </c>
      <c r="H432" s="3" t="s">
        <v>992</v>
      </c>
      <c r="I432" s="28" t="s">
        <v>5813</v>
      </c>
      <c r="J432" s="2" t="s">
        <v>1086</v>
      </c>
      <c r="K432" s="11" t="s">
        <v>58</v>
      </c>
      <c r="L432" s="2">
        <v>3</v>
      </c>
      <c r="M432" s="7">
        <v>810000</v>
      </c>
      <c r="N432" s="20" t="s">
        <v>23</v>
      </c>
      <c r="O432" s="11" t="s">
        <v>6028</v>
      </c>
      <c r="P432" s="11" t="s">
        <v>54</v>
      </c>
      <c r="Q432" s="46">
        <v>2017</v>
      </c>
      <c r="R432" s="162"/>
      <c r="S432" s="162"/>
      <c r="T432" s="162"/>
      <c r="U432" s="162"/>
    </row>
    <row r="433" spans="1:21" s="164" customFormat="1" ht="50.1" customHeight="1">
      <c r="A433" s="72" t="s">
        <v>960</v>
      </c>
      <c r="B433" s="197">
        <v>931240000210</v>
      </c>
      <c r="C433" s="25">
        <v>481400000677</v>
      </c>
      <c r="D433" s="71" t="s">
        <v>3831</v>
      </c>
      <c r="E433" s="71" t="s">
        <v>3831</v>
      </c>
      <c r="F433" s="171" t="s">
        <v>6312</v>
      </c>
      <c r="G433" s="97" t="str">
        <f>VLOOKUP(H433,старый!H379:I2174,2,FALSE)</f>
        <v xml:space="preserve">Шеңбер </v>
      </c>
      <c r="H433" s="3" t="s">
        <v>992</v>
      </c>
      <c r="I433" s="28" t="s">
        <v>5814</v>
      </c>
      <c r="J433" s="2" t="s">
        <v>1088</v>
      </c>
      <c r="K433" s="11" t="s">
        <v>58</v>
      </c>
      <c r="L433" s="2">
        <v>3</v>
      </c>
      <c r="M433" s="7">
        <v>810000</v>
      </c>
      <c r="N433" s="20" t="s">
        <v>23</v>
      </c>
      <c r="O433" s="11" t="s">
        <v>6028</v>
      </c>
      <c r="P433" s="11" t="s">
        <v>54</v>
      </c>
      <c r="Q433" s="46">
        <v>2017</v>
      </c>
      <c r="R433" s="162"/>
      <c r="S433" s="162"/>
      <c r="T433" s="162"/>
      <c r="U433" s="162"/>
    </row>
    <row r="434" spans="1:21" s="164" customFormat="1" ht="50.1" customHeight="1">
      <c r="A434" s="72" t="s">
        <v>962</v>
      </c>
      <c r="B434" s="197">
        <v>931240000210</v>
      </c>
      <c r="C434" s="25">
        <v>481400000677</v>
      </c>
      <c r="D434" s="71" t="s">
        <v>3831</v>
      </c>
      <c r="E434" s="71" t="s">
        <v>3831</v>
      </c>
      <c r="F434" s="171" t="s">
        <v>6312</v>
      </c>
      <c r="G434" s="97" t="str">
        <f>VLOOKUP(H434,старый!H380:I2175,2,FALSE)</f>
        <v xml:space="preserve">Шеңбер </v>
      </c>
      <c r="H434" s="3" t="s">
        <v>992</v>
      </c>
      <c r="I434" s="28" t="s">
        <v>5815</v>
      </c>
      <c r="J434" s="3" t="s">
        <v>1090</v>
      </c>
      <c r="K434" s="11" t="s">
        <v>58</v>
      </c>
      <c r="L434" s="5">
        <v>3</v>
      </c>
      <c r="M434" s="7">
        <v>810000</v>
      </c>
      <c r="N434" s="20" t="s">
        <v>23</v>
      </c>
      <c r="O434" s="3" t="s">
        <v>6028</v>
      </c>
      <c r="P434" s="3" t="s">
        <v>54</v>
      </c>
      <c r="Q434" s="46">
        <v>2017</v>
      </c>
    </row>
    <row r="435" spans="1:21" s="164" customFormat="1" ht="50.1" customHeight="1">
      <c r="A435" s="72" t="s">
        <v>965</v>
      </c>
      <c r="B435" s="197">
        <v>931240000210</v>
      </c>
      <c r="C435" s="25">
        <v>481400000677</v>
      </c>
      <c r="D435" s="71" t="s">
        <v>3831</v>
      </c>
      <c r="E435" s="71" t="s">
        <v>3831</v>
      </c>
      <c r="F435" s="171" t="s">
        <v>6312</v>
      </c>
      <c r="G435" s="97" t="str">
        <f>VLOOKUP(H435,старый!H381:I2176,2,FALSE)</f>
        <v xml:space="preserve">Шеңбер </v>
      </c>
      <c r="H435" s="3" t="s">
        <v>992</v>
      </c>
      <c r="I435" s="28" t="s">
        <v>5816</v>
      </c>
      <c r="J435" s="3" t="s">
        <v>1092</v>
      </c>
      <c r="K435" s="11" t="s">
        <v>58</v>
      </c>
      <c r="L435" s="5">
        <v>3</v>
      </c>
      <c r="M435" s="7">
        <v>810000</v>
      </c>
      <c r="N435" s="20" t="s">
        <v>23</v>
      </c>
      <c r="O435" s="3" t="s">
        <v>6028</v>
      </c>
      <c r="P435" s="3" t="s">
        <v>54</v>
      </c>
      <c r="Q435" s="46">
        <v>2017</v>
      </c>
    </row>
    <row r="436" spans="1:21" s="164" customFormat="1" ht="50.1" customHeight="1">
      <c r="A436" s="72" t="s">
        <v>968</v>
      </c>
      <c r="B436" s="197">
        <v>931240000210</v>
      </c>
      <c r="C436" s="25">
        <v>481400000677</v>
      </c>
      <c r="D436" s="71" t="s">
        <v>3831</v>
      </c>
      <c r="E436" s="71" t="s">
        <v>3831</v>
      </c>
      <c r="F436" s="171" t="s">
        <v>6312</v>
      </c>
      <c r="G436" s="97" t="str">
        <f>VLOOKUP(H436,старый!H382:I2177,2,FALSE)</f>
        <v xml:space="preserve">Шеңбер </v>
      </c>
      <c r="H436" s="3" t="s">
        <v>992</v>
      </c>
      <c r="I436" s="28" t="s">
        <v>5817</v>
      </c>
      <c r="J436" s="3" t="s">
        <v>1094</v>
      </c>
      <c r="K436" s="11" t="s">
        <v>58</v>
      </c>
      <c r="L436" s="5">
        <v>3</v>
      </c>
      <c r="M436" s="7">
        <v>810000</v>
      </c>
      <c r="N436" s="20" t="s">
        <v>23</v>
      </c>
      <c r="O436" s="3" t="s">
        <v>6028</v>
      </c>
      <c r="P436" s="3" t="s">
        <v>54</v>
      </c>
      <c r="Q436" s="46">
        <v>2017</v>
      </c>
    </row>
    <row r="437" spans="1:21" s="164" customFormat="1" ht="50.1" customHeight="1">
      <c r="A437" s="72" t="s">
        <v>970</v>
      </c>
      <c r="B437" s="197">
        <v>931240000210</v>
      </c>
      <c r="C437" s="25">
        <v>481400000677</v>
      </c>
      <c r="D437" s="71" t="s">
        <v>3831</v>
      </c>
      <c r="E437" s="71" t="s">
        <v>3831</v>
      </c>
      <c r="F437" s="171" t="s">
        <v>6312</v>
      </c>
      <c r="G437" s="97" t="str">
        <f>VLOOKUP(H437,старый!H383:I2178,2,FALSE)</f>
        <v xml:space="preserve">Шеңбер </v>
      </c>
      <c r="H437" s="8" t="s">
        <v>992</v>
      </c>
      <c r="I437" s="28" t="s">
        <v>5818</v>
      </c>
      <c r="J437" s="2" t="s">
        <v>1096</v>
      </c>
      <c r="K437" s="9" t="s">
        <v>58</v>
      </c>
      <c r="L437" s="27">
        <v>3</v>
      </c>
      <c r="M437" s="7">
        <v>810000</v>
      </c>
      <c r="N437" s="20" t="s">
        <v>23</v>
      </c>
      <c r="O437" s="26" t="s">
        <v>6028</v>
      </c>
      <c r="P437" s="2" t="s">
        <v>54</v>
      </c>
      <c r="Q437" s="46">
        <v>2017</v>
      </c>
    </row>
    <row r="438" spans="1:21" s="164" customFormat="1" ht="50.1" customHeight="1">
      <c r="A438" s="72" t="s">
        <v>976</v>
      </c>
      <c r="B438" s="197">
        <v>931240000210</v>
      </c>
      <c r="C438" s="25">
        <v>481400000677</v>
      </c>
      <c r="D438" s="71" t="s">
        <v>3831</v>
      </c>
      <c r="E438" s="71" t="s">
        <v>3831</v>
      </c>
      <c r="F438" s="171" t="s">
        <v>6312</v>
      </c>
      <c r="G438" s="97" t="str">
        <f>VLOOKUP(H438,старый!H384:I2179,2,FALSE)</f>
        <v xml:space="preserve">Шеңбер </v>
      </c>
      <c r="H438" s="8" t="s">
        <v>992</v>
      </c>
      <c r="I438" s="28" t="s">
        <v>5819</v>
      </c>
      <c r="J438" s="2" t="s">
        <v>1098</v>
      </c>
      <c r="K438" s="9" t="s">
        <v>58</v>
      </c>
      <c r="L438" s="27">
        <v>3</v>
      </c>
      <c r="M438" s="7">
        <v>810000</v>
      </c>
      <c r="N438" s="20" t="s">
        <v>23</v>
      </c>
      <c r="O438" s="26" t="s">
        <v>6028</v>
      </c>
      <c r="P438" s="2" t="s">
        <v>54</v>
      </c>
      <c r="Q438" s="46">
        <v>2017</v>
      </c>
    </row>
    <row r="439" spans="1:21" s="164" customFormat="1" ht="50.1" customHeight="1">
      <c r="A439" s="72" t="s">
        <v>979</v>
      </c>
      <c r="B439" s="197">
        <v>931240000210</v>
      </c>
      <c r="C439" s="25">
        <v>481400000677</v>
      </c>
      <c r="D439" s="71" t="s">
        <v>3831</v>
      </c>
      <c r="E439" s="71" t="s">
        <v>3831</v>
      </c>
      <c r="F439" s="171" t="s">
        <v>6312</v>
      </c>
      <c r="G439" s="97" t="str">
        <f>VLOOKUP(H439,старый!H385:I2180,2,FALSE)</f>
        <v xml:space="preserve">Шеңбер </v>
      </c>
      <c r="H439" s="3" t="s">
        <v>992</v>
      </c>
      <c r="I439" s="28" t="s">
        <v>5820</v>
      </c>
      <c r="J439" s="3" t="s">
        <v>1100</v>
      </c>
      <c r="K439" s="40" t="s">
        <v>58</v>
      </c>
      <c r="L439" s="15">
        <v>3</v>
      </c>
      <c r="M439" s="7">
        <v>810000</v>
      </c>
      <c r="N439" s="20" t="s">
        <v>23</v>
      </c>
      <c r="O439" s="4" t="s">
        <v>6028</v>
      </c>
      <c r="P439" s="14" t="s">
        <v>54</v>
      </c>
      <c r="Q439" s="46">
        <v>2017</v>
      </c>
    </row>
    <row r="440" spans="1:21" s="164" customFormat="1" ht="50.1" customHeight="1">
      <c r="A440" s="72" t="s">
        <v>982</v>
      </c>
      <c r="B440" s="197">
        <v>931240000210</v>
      </c>
      <c r="C440" s="25">
        <v>481400000677</v>
      </c>
      <c r="D440" s="71" t="s">
        <v>3831</v>
      </c>
      <c r="E440" s="71" t="s">
        <v>3831</v>
      </c>
      <c r="F440" s="171" t="s">
        <v>6312</v>
      </c>
      <c r="G440" s="97" t="str">
        <f>VLOOKUP(H440,старый!H386:I2181,2,FALSE)</f>
        <v xml:space="preserve">Шеңбер </v>
      </c>
      <c r="H440" s="23" t="s">
        <v>992</v>
      </c>
      <c r="I440" s="28" t="s">
        <v>5821</v>
      </c>
      <c r="J440" s="2" t="s">
        <v>1102</v>
      </c>
      <c r="K440" s="2" t="s">
        <v>58</v>
      </c>
      <c r="L440" s="27">
        <v>3</v>
      </c>
      <c r="M440" s="7">
        <v>810000</v>
      </c>
      <c r="N440" s="20" t="s">
        <v>23</v>
      </c>
      <c r="O440" s="26" t="s">
        <v>6028</v>
      </c>
      <c r="P440" s="2" t="s">
        <v>54</v>
      </c>
      <c r="Q440" s="46">
        <v>2017</v>
      </c>
    </row>
    <row r="441" spans="1:21" s="164" customFormat="1" ht="50.1" customHeight="1">
      <c r="A441" s="72" t="s">
        <v>985</v>
      </c>
      <c r="B441" s="197">
        <v>931240000210</v>
      </c>
      <c r="C441" s="25">
        <v>481400000677</v>
      </c>
      <c r="D441" s="71" t="s">
        <v>3831</v>
      </c>
      <c r="E441" s="71" t="s">
        <v>3831</v>
      </c>
      <c r="F441" s="171" t="s">
        <v>6312</v>
      </c>
      <c r="G441" s="97" t="str">
        <f>VLOOKUP(H441,старый!H387:I2182,2,FALSE)</f>
        <v xml:space="preserve">Шеңбер </v>
      </c>
      <c r="H441" s="3" t="s">
        <v>992</v>
      </c>
      <c r="I441" s="28" t="s">
        <v>5822</v>
      </c>
      <c r="J441" s="3" t="s">
        <v>1104</v>
      </c>
      <c r="K441" s="11" t="s">
        <v>58</v>
      </c>
      <c r="L441" s="5">
        <v>5</v>
      </c>
      <c r="M441" s="7">
        <v>1350000</v>
      </c>
      <c r="N441" s="20" t="s">
        <v>23</v>
      </c>
      <c r="O441" s="3" t="s">
        <v>6028</v>
      </c>
      <c r="P441" s="3" t="s">
        <v>54</v>
      </c>
      <c r="Q441" s="46">
        <v>2017</v>
      </c>
    </row>
    <row r="442" spans="1:21" s="164" customFormat="1" ht="50.1" customHeight="1">
      <c r="A442" s="72" t="s">
        <v>988</v>
      </c>
      <c r="B442" s="197">
        <v>931240000210</v>
      </c>
      <c r="C442" s="25">
        <v>481400000677</v>
      </c>
      <c r="D442" s="71" t="s">
        <v>3831</v>
      </c>
      <c r="E442" s="71" t="s">
        <v>3831</v>
      </c>
      <c r="F442" s="171" t="s">
        <v>6312</v>
      </c>
      <c r="G442" s="97" t="str">
        <f>VLOOKUP(H442,старый!H388:I2183,2,FALSE)</f>
        <v xml:space="preserve">Шеңбер </v>
      </c>
      <c r="H442" s="3" t="s">
        <v>992</v>
      </c>
      <c r="I442" s="28" t="s">
        <v>5823</v>
      </c>
      <c r="J442" s="3" t="s">
        <v>1106</v>
      </c>
      <c r="K442" s="11" t="s">
        <v>58</v>
      </c>
      <c r="L442" s="5">
        <v>5</v>
      </c>
      <c r="M442" s="7">
        <v>1350000</v>
      </c>
      <c r="N442" s="20" t="s">
        <v>23</v>
      </c>
      <c r="O442" s="3" t="s">
        <v>6028</v>
      </c>
      <c r="P442" s="3" t="s">
        <v>54</v>
      </c>
      <c r="Q442" s="46">
        <v>2017</v>
      </c>
    </row>
    <row r="443" spans="1:21" s="164" customFormat="1" ht="50.1" customHeight="1">
      <c r="A443" s="72" t="s">
        <v>991</v>
      </c>
      <c r="B443" s="197">
        <v>931240000210</v>
      </c>
      <c r="C443" s="25">
        <v>481400000677</v>
      </c>
      <c r="D443" s="71" t="s">
        <v>3831</v>
      </c>
      <c r="E443" s="71" t="s">
        <v>3831</v>
      </c>
      <c r="F443" s="171" t="s">
        <v>6312</v>
      </c>
      <c r="G443" s="97" t="str">
        <f>VLOOKUP(H443,старый!H389:I2184,2,FALSE)</f>
        <v xml:space="preserve">Шеңбер </v>
      </c>
      <c r="H443" s="3" t="s">
        <v>992</v>
      </c>
      <c r="I443" s="28" t="s">
        <v>5824</v>
      </c>
      <c r="J443" s="28" t="s">
        <v>1108</v>
      </c>
      <c r="K443" s="2" t="s">
        <v>58</v>
      </c>
      <c r="L443" s="30">
        <v>5</v>
      </c>
      <c r="M443" s="7">
        <v>1350000</v>
      </c>
      <c r="N443" s="20" t="s">
        <v>23</v>
      </c>
      <c r="O443" s="11" t="s">
        <v>6028</v>
      </c>
      <c r="P443" s="29" t="s">
        <v>54</v>
      </c>
      <c r="Q443" s="46">
        <v>2017</v>
      </c>
      <c r="R443" s="162"/>
      <c r="S443" s="162"/>
      <c r="T443" s="162"/>
      <c r="U443" s="162"/>
    </row>
    <row r="444" spans="1:21" s="164" customFormat="1" ht="50.1" customHeight="1">
      <c r="A444" s="72" t="s">
        <v>994</v>
      </c>
      <c r="B444" s="197">
        <v>931240000210</v>
      </c>
      <c r="C444" s="25">
        <v>481400000677</v>
      </c>
      <c r="D444" s="71" t="s">
        <v>3831</v>
      </c>
      <c r="E444" s="71" t="s">
        <v>3831</v>
      </c>
      <c r="F444" s="171" t="s">
        <v>6312</v>
      </c>
      <c r="G444" s="97" t="str">
        <f>VLOOKUP(H444,старый!H390:I2185,2,FALSE)</f>
        <v xml:space="preserve">Шеңбер </v>
      </c>
      <c r="H444" s="3" t="s">
        <v>992</v>
      </c>
      <c r="I444" s="28" t="s">
        <v>5825</v>
      </c>
      <c r="J444" s="28" t="s">
        <v>1110</v>
      </c>
      <c r="K444" s="2" t="s">
        <v>58</v>
      </c>
      <c r="L444" s="30">
        <v>5</v>
      </c>
      <c r="M444" s="7">
        <v>1350000</v>
      </c>
      <c r="N444" s="20" t="s">
        <v>23</v>
      </c>
      <c r="O444" s="11" t="s">
        <v>6028</v>
      </c>
      <c r="P444" s="29" t="s">
        <v>54</v>
      </c>
      <c r="Q444" s="46">
        <v>2017</v>
      </c>
      <c r="R444" s="162"/>
      <c r="S444" s="162"/>
      <c r="T444" s="162"/>
      <c r="U444" s="162"/>
    </row>
    <row r="445" spans="1:21" s="164" customFormat="1" ht="50.1" customHeight="1">
      <c r="A445" s="72" t="s">
        <v>996</v>
      </c>
      <c r="B445" s="197">
        <v>931240000210</v>
      </c>
      <c r="C445" s="25">
        <v>481400000677</v>
      </c>
      <c r="D445" s="71" t="s">
        <v>3831</v>
      </c>
      <c r="E445" s="71" t="s">
        <v>3831</v>
      </c>
      <c r="F445" s="171" t="s">
        <v>6312</v>
      </c>
      <c r="G445" s="97" t="str">
        <f>VLOOKUP(H445,старый!H391:I2186,2,FALSE)</f>
        <v xml:space="preserve">Шеңбер </v>
      </c>
      <c r="H445" s="3" t="s">
        <v>992</v>
      </c>
      <c r="I445" s="28" t="s">
        <v>6596</v>
      </c>
      <c r="J445" s="28" t="s">
        <v>5813</v>
      </c>
      <c r="K445" s="2" t="s">
        <v>58</v>
      </c>
      <c r="L445" s="30">
        <v>30</v>
      </c>
      <c r="M445" s="7">
        <v>9600000</v>
      </c>
      <c r="N445" s="20" t="s">
        <v>23</v>
      </c>
      <c r="O445" s="11" t="s">
        <v>6028</v>
      </c>
      <c r="P445" s="29" t="s">
        <v>54</v>
      </c>
      <c r="Q445" s="46">
        <v>2017</v>
      </c>
      <c r="R445" s="162"/>
      <c r="S445" s="162"/>
      <c r="T445" s="162"/>
      <c r="U445" s="162"/>
    </row>
    <row r="446" spans="1:21" s="164" customFormat="1" ht="50.1" customHeight="1">
      <c r="A446" s="72" t="s">
        <v>998</v>
      </c>
      <c r="B446" s="197">
        <v>931240000210</v>
      </c>
      <c r="C446" s="25">
        <v>481400000677</v>
      </c>
      <c r="D446" s="71" t="s">
        <v>3831</v>
      </c>
      <c r="E446" s="71" t="s">
        <v>3831</v>
      </c>
      <c r="F446" s="171" t="s">
        <v>6312</v>
      </c>
      <c r="G446" s="97" t="str">
        <f>VLOOKUP(H446,старый!H392:I2187,2,FALSE)</f>
        <v xml:space="preserve">Шеңбер </v>
      </c>
      <c r="H446" s="3" t="s">
        <v>992</v>
      </c>
      <c r="I446" s="28" t="s">
        <v>5827</v>
      </c>
      <c r="J446" s="28" t="s">
        <v>1116</v>
      </c>
      <c r="K446" s="2" t="s">
        <v>58</v>
      </c>
      <c r="L446" s="30">
        <v>3.7</v>
      </c>
      <c r="M446" s="7">
        <v>1054500</v>
      </c>
      <c r="N446" s="20" t="s">
        <v>23</v>
      </c>
      <c r="O446" s="11" t="s">
        <v>6028</v>
      </c>
      <c r="P446" s="29" t="s">
        <v>54</v>
      </c>
      <c r="Q446" s="46">
        <v>2017</v>
      </c>
      <c r="R446" s="162"/>
      <c r="S446" s="162"/>
      <c r="T446" s="162"/>
      <c r="U446" s="162"/>
    </row>
    <row r="447" spans="1:21" s="164" customFormat="1" ht="50.1" customHeight="1">
      <c r="A447" s="72" t="s">
        <v>1000</v>
      </c>
      <c r="B447" s="197">
        <v>931240000210</v>
      </c>
      <c r="C447" s="25">
        <v>481400000677</v>
      </c>
      <c r="D447" s="71" t="s">
        <v>3831</v>
      </c>
      <c r="E447" s="71" t="s">
        <v>3831</v>
      </c>
      <c r="F447" s="171" t="s">
        <v>6312</v>
      </c>
      <c r="G447" s="97" t="str">
        <f>VLOOKUP(H447,старый!H393:I2188,2,FALSE)</f>
        <v xml:space="preserve">Шеңбер </v>
      </c>
      <c r="H447" s="3" t="s">
        <v>992</v>
      </c>
      <c r="I447" s="28" t="s">
        <v>6597</v>
      </c>
      <c r="J447" s="28" t="s">
        <v>5814</v>
      </c>
      <c r="K447" s="2" t="s">
        <v>58</v>
      </c>
      <c r="L447" s="30">
        <v>10</v>
      </c>
      <c r="M447" s="7">
        <v>2700000</v>
      </c>
      <c r="N447" s="20" t="s">
        <v>23</v>
      </c>
      <c r="O447" s="11" t="s">
        <v>6028</v>
      </c>
      <c r="P447" s="29" t="s">
        <v>54</v>
      </c>
      <c r="Q447" s="46">
        <v>2017</v>
      </c>
      <c r="R447" s="162"/>
      <c r="S447" s="162"/>
      <c r="T447" s="162"/>
      <c r="U447" s="162"/>
    </row>
    <row r="448" spans="1:21" s="164" customFormat="1" ht="50.1" customHeight="1">
      <c r="A448" s="72" t="s">
        <v>1002</v>
      </c>
      <c r="B448" s="197">
        <v>931240000210</v>
      </c>
      <c r="C448" s="25">
        <v>481400000677</v>
      </c>
      <c r="D448" s="71" t="s">
        <v>3831</v>
      </c>
      <c r="E448" s="71" t="s">
        <v>3831</v>
      </c>
      <c r="F448" s="171" t="s">
        <v>6312</v>
      </c>
      <c r="G448" s="97" t="str">
        <f>VLOOKUP(H448,старый!H394:I2189,2,FALSE)</f>
        <v xml:space="preserve">Шеңбер </v>
      </c>
      <c r="H448" s="3" t="s">
        <v>992</v>
      </c>
      <c r="I448" s="28" t="s">
        <v>6598</v>
      </c>
      <c r="J448" s="28" t="s">
        <v>5815</v>
      </c>
      <c r="K448" s="2" t="s">
        <v>58</v>
      </c>
      <c r="L448" s="30">
        <v>5</v>
      </c>
      <c r="M448" s="7">
        <v>1400000</v>
      </c>
      <c r="N448" s="20" t="s">
        <v>23</v>
      </c>
      <c r="O448" s="11" t="s">
        <v>6028</v>
      </c>
      <c r="P448" s="29" t="s">
        <v>54</v>
      </c>
      <c r="Q448" s="46">
        <v>2017</v>
      </c>
      <c r="R448" s="162"/>
      <c r="S448" s="162"/>
      <c r="T448" s="162"/>
      <c r="U448" s="162"/>
    </row>
    <row r="449" spans="1:21" s="164" customFormat="1" ht="50.1" customHeight="1">
      <c r="A449" s="72" t="s">
        <v>1004</v>
      </c>
      <c r="B449" s="197">
        <v>931240000210</v>
      </c>
      <c r="C449" s="25">
        <v>481400000677</v>
      </c>
      <c r="D449" s="71" t="s">
        <v>3831</v>
      </c>
      <c r="E449" s="71" t="s">
        <v>3831</v>
      </c>
      <c r="F449" s="171" t="s">
        <v>6312</v>
      </c>
      <c r="G449" s="97" t="str">
        <f>VLOOKUP(H449,старый!H395:I2190,2,FALSE)</f>
        <v xml:space="preserve">Шеңбер </v>
      </c>
      <c r="H449" s="3" t="s">
        <v>992</v>
      </c>
      <c r="I449" s="28" t="s">
        <v>6599</v>
      </c>
      <c r="J449" s="28" t="s">
        <v>5816</v>
      </c>
      <c r="K449" s="2" t="s">
        <v>58</v>
      </c>
      <c r="L449" s="30">
        <v>5</v>
      </c>
      <c r="M449" s="7">
        <v>1400000</v>
      </c>
      <c r="N449" s="20" t="s">
        <v>23</v>
      </c>
      <c r="O449" s="11" t="s">
        <v>6028</v>
      </c>
      <c r="P449" s="29" t="s">
        <v>54</v>
      </c>
      <c r="Q449" s="46">
        <v>2017</v>
      </c>
      <c r="R449" s="162"/>
      <c r="S449" s="162"/>
      <c r="T449" s="162"/>
      <c r="U449" s="162"/>
    </row>
    <row r="450" spans="1:21" s="164" customFormat="1" ht="50.1" customHeight="1">
      <c r="A450" s="72" t="s">
        <v>1006</v>
      </c>
      <c r="B450" s="197">
        <v>931240000210</v>
      </c>
      <c r="C450" s="25">
        <v>481400000677</v>
      </c>
      <c r="D450" s="71" t="s">
        <v>3831</v>
      </c>
      <c r="E450" s="71" t="s">
        <v>3831</v>
      </c>
      <c r="F450" s="171" t="s">
        <v>6312</v>
      </c>
      <c r="G450" s="97" t="str">
        <f>VLOOKUP(H450,старый!H396:I2191,2,FALSE)</f>
        <v xml:space="preserve">Шеңбер </v>
      </c>
      <c r="H450" s="3" t="s">
        <v>992</v>
      </c>
      <c r="I450" s="28" t="s">
        <v>6600</v>
      </c>
      <c r="J450" s="28" t="s">
        <v>5817</v>
      </c>
      <c r="K450" s="2" t="s">
        <v>58</v>
      </c>
      <c r="L450" s="30">
        <v>5</v>
      </c>
      <c r="M450" s="7">
        <v>1400000</v>
      </c>
      <c r="N450" s="20" t="s">
        <v>23</v>
      </c>
      <c r="O450" s="11" t="s">
        <v>6028</v>
      </c>
      <c r="P450" s="29" t="s">
        <v>54</v>
      </c>
      <c r="Q450" s="46">
        <v>2017</v>
      </c>
      <c r="R450" s="162"/>
      <c r="S450" s="162"/>
      <c r="T450" s="162"/>
      <c r="U450" s="162"/>
    </row>
    <row r="451" spans="1:21" s="164" customFormat="1" ht="50.1" customHeight="1">
      <c r="A451" s="72" t="s">
        <v>1008</v>
      </c>
      <c r="B451" s="197">
        <v>931240000210</v>
      </c>
      <c r="C451" s="25">
        <v>481400000677</v>
      </c>
      <c r="D451" s="71" t="s">
        <v>3831</v>
      </c>
      <c r="E451" s="71" t="s">
        <v>3831</v>
      </c>
      <c r="F451" s="171" t="s">
        <v>6312</v>
      </c>
      <c r="G451" s="97" t="str">
        <f>VLOOKUP(H451,старый!H397:I2192,2,FALSE)</f>
        <v xml:space="preserve">Шеңбер </v>
      </c>
      <c r="H451" s="3" t="s">
        <v>992</v>
      </c>
      <c r="I451" s="28" t="s">
        <v>6601</v>
      </c>
      <c r="J451" s="28" t="s">
        <v>5818</v>
      </c>
      <c r="K451" s="2" t="s">
        <v>58</v>
      </c>
      <c r="L451" s="30">
        <v>5</v>
      </c>
      <c r="M451" s="7">
        <v>1400000</v>
      </c>
      <c r="N451" s="20" t="s">
        <v>23</v>
      </c>
      <c r="O451" s="11" t="s">
        <v>6028</v>
      </c>
      <c r="P451" s="29" t="s">
        <v>54</v>
      </c>
      <c r="Q451" s="46">
        <v>2017</v>
      </c>
      <c r="R451" s="162"/>
      <c r="S451" s="162"/>
      <c r="T451" s="162"/>
      <c r="U451" s="162"/>
    </row>
    <row r="452" spans="1:21" s="164" customFormat="1" ht="50.1" customHeight="1">
      <c r="A452" s="72" t="s">
        <v>1010</v>
      </c>
      <c r="B452" s="197">
        <v>931240000210</v>
      </c>
      <c r="C452" s="25">
        <v>481400000677</v>
      </c>
      <c r="D452" s="71" t="s">
        <v>3831</v>
      </c>
      <c r="E452" s="71" t="s">
        <v>3831</v>
      </c>
      <c r="F452" s="171" t="s">
        <v>6312</v>
      </c>
      <c r="G452" s="97" t="str">
        <f>VLOOKUP(H452,старый!H398:I2193,2,FALSE)</f>
        <v xml:space="preserve">Шеңбер </v>
      </c>
      <c r="H452" s="3" t="s">
        <v>992</v>
      </c>
      <c r="I452" s="28" t="s">
        <v>6602</v>
      </c>
      <c r="J452" s="28" t="s">
        <v>5819</v>
      </c>
      <c r="K452" s="2" t="s">
        <v>58</v>
      </c>
      <c r="L452" s="30">
        <v>3</v>
      </c>
      <c r="M452" s="7">
        <v>840000</v>
      </c>
      <c r="N452" s="20" t="s">
        <v>23</v>
      </c>
      <c r="O452" s="11" t="s">
        <v>6028</v>
      </c>
      <c r="P452" s="29" t="s">
        <v>54</v>
      </c>
      <c r="Q452" s="46">
        <v>2017</v>
      </c>
      <c r="R452" s="162"/>
      <c r="S452" s="162"/>
      <c r="T452" s="162"/>
      <c r="U452" s="162"/>
    </row>
    <row r="453" spans="1:21" s="164" customFormat="1" ht="50.1" customHeight="1">
      <c r="A453" s="72" t="s">
        <v>1012</v>
      </c>
      <c r="B453" s="197">
        <v>931240000210</v>
      </c>
      <c r="C453" s="25">
        <v>481400000677</v>
      </c>
      <c r="D453" s="71" t="s">
        <v>3831</v>
      </c>
      <c r="E453" s="71" t="s">
        <v>3831</v>
      </c>
      <c r="F453" s="171" t="s">
        <v>6312</v>
      </c>
      <c r="G453" s="97" t="str">
        <f>VLOOKUP(H453,старый!H399:I2194,2,FALSE)</f>
        <v xml:space="preserve">Шеңбер </v>
      </c>
      <c r="H453" s="3" t="s">
        <v>992</v>
      </c>
      <c r="I453" s="28" t="s">
        <v>6603</v>
      </c>
      <c r="J453" s="28" t="s">
        <v>5820</v>
      </c>
      <c r="K453" s="2" t="s">
        <v>58</v>
      </c>
      <c r="L453" s="30">
        <v>3</v>
      </c>
      <c r="M453" s="7">
        <v>840000</v>
      </c>
      <c r="N453" s="20" t="s">
        <v>23</v>
      </c>
      <c r="O453" s="11" t="s">
        <v>6028</v>
      </c>
      <c r="P453" s="29" t="s">
        <v>54</v>
      </c>
      <c r="Q453" s="46">
        <v>2017</v>
      </c>
      <c r="R453" s="162"/>
      <c r="S453" s="162"/>
      <c r="T453" s="162"/>
      <c r="U453" s="162"/>
    </row>
    <row r="454" spans="1:21" s="164" customFormat="1" ht="50.1" customHeight="1">
      <c r="A454" s="72" t="s">
        <v>1014</v>
      </c>
      <c r="B454" s="197">
        <v>931240000210</v>
      </c>
      <c r="C454" s="25">
        <v>481400000677</v>
      </c>
      <c r="D454" s="71" t="s">
        <v>3831</v>
      </c>
      <c r="E454" s="71" t="s">
        <v>3831</v>
      </c>
      <c r="F454" s="171" t="s">
        <v>6312</v>
      </c>
      <c r="G454" s="97" t="str">
        <f>VLOOKUP(H454,старый!H400:I2195,2,FALSE)</f>
        <v xml:space="preserve">Шеңбер </v>
      </c>
      <c r="H454" s="3" t="s">
        <v>992</v>
      </c>
      <c r="I454" s="28" t="s">
        <v>6604</v>
      </c>
      <c r="J454" s="28" t="s">
        <v>5821</v>
      </c>
      <c r="K454" s="2" t="s">
        <v>58</v>
      </c>
      <c r="L454" s="30">
        <v>3</v>
      </c>
      <c r="M454" s="7">
        <v>840000</v>
      </c>
      <c r="N454" s="20" t="s">
        <v>23</v>
      </c>
      <c r="O454" s="11" t="s">
        <v>6028</v>
      </c>
      <c r="P454" s="29" t="s">
        <v>54</v>
      </c>
      <c r="Q454" s="46">
        <v>2017</v>
      </c>
      <c r="R454" s="162"/>
      <c r="S454" s="162"/>
      <c r="T454" s="162"/>
      <c r="U454" s="162"/>
    </row>
    <row r="455" spans="1:21" s="164" customFormat="1" ht="50.1" customHeight="1">
      <c r="A455" s="72" t="s">
        <v>1016</v>
      </c>
      <c r="B455" s="197">
        <v>931240000210</v>
      </c>
      <c r="C455" s="25">
        <v>481400000677</v>
      </c>
      <c r="D455" s="71" t="s">
        <v>3831</v>
      </c>
      <c r="E455" s="71" t="s">
        <v>3831</v>
      </c>
      <c r="F455" s="171" t="s">
        <v>6312</v>
      </c>
      <c r="G455" s="97" t="str">
        <f>VLOOKUP(H455,старый!H401:I2196,2,FALSE)</f>
        <v xml:space="preserve">Шеңбер </v>
      </c>
      <c r="H455" s="3" t="s">
        <v>992</v>
      </c>
      <c r="I455" s="28" t="s">
        <v>6605</v>
      </c>
      <c r="J455" s="28" t="s">
        <v>5822</v>
      </c>
      <c r="K455" s="2" t="s">
        <v>58</v>
      </c>
      <c r="L455" s="30">
        <v>3</v>
      </c>
      <c r="M455" s="7">
        <v>840000</v>
      </c>
      <c r="N455" s="20" t="s">
        <v>23</v>
      </c>
      <c r="O455" s="11" t="s">
        <v>6028</v>
      </c>
      <c r="P455" s="29" t="s">
        <v>54</v>
      </c>
      <c r="Q455" s="46">
        <v>2017</v>
      </c>
      <c r="R455" s="162"/>
      <c r="S455" s="162"/>
      <c r="T455" s="162"/>
      <c r="U455" s="162"/>
    </row>
    <row r="456" spans="1:21" s="164" customFormat="1" ht="50.1" customHeight="1">
      <c r="A456" s="72" t="s">
        <v>1018</v>
      </c>
      <c r="B456" s="197">
        <v>931240000210</v>
      </c>
      <c r="C456" s="25">
        <v>481400000677</v>
      </c>
      <c r="D456" s="71" t="s">
        <v>3831</v>
      </c>
      <c r="E456" s="71" t="s">
        <v>3831</v>
      </c>
      <c r="F456" s="171" t="s">
        <v>6312</v>
      </c>
      <c r="G456" s="97" t="str">
        <f>VLOOKUP(H456,старый!H402:I2197,2,FALSE)</f>
        <v xml:space="preserve">Шеңбер </v>
      </c>
      <c r="H456" s="3" t="s">
        <v>992</v>
      </c>
      <c r="I456" s="28" t="s">
        <v>6606</v>
      </c>
      <c r="J456" s="28" t="s">
        <v>5823</v>
      </c>
      <c r="K456" s="2" t="s">
        <v>58</v>
      </c>
      <c r="L456" s="30">
        <v>3</v>
      </c>
      <c r="M456" s="7">
        <v>840000</v>
      </c>
      <c r="N456" s="20" t="s">
        <v>23</v>
      </c>
      <c r="O456" s="11" t="s">
        <v>6028</v>
      </c>
      <c r="P456" s="29" t="s">
        <v>54</v>
      </c>
      <c r="Q456" s="46">
        <v>2017</v>
      </c>
      <c r="R456" s="162"/>
      <c r="S456" s="162"/>
      <c r="T456" s="162"/>
      <c r="U456" s="162"/>
    </row>
    <row r="457" spans="1:21" s="164" customFormat="1" ht="50.1" customHeight="1">
      <c r="A457" s="72" t="s">
        <v>1020</v>
      </c>
      <c r="B457" s="197">
        <v>931240000210</v>
      </c>
      <c r="C457" s="25">
        <v>481400000677</v>
      </c>
      <c r="D457" s="71" t="s">
        <v>3831</v>
      </c>
      <c r="E457" s="71" t="s">
        <v>3831</v>
      </c>
      <c r="F457" s="171" t="s">
        <v>6312</v>
      </c>
      <c r="G457" s="97" t="str">
        <f>VLOOKUP(H457,старый!H403:I2198,2,FALSE)</f>
        <v xml:space="preserve">Шеңбер </v>
      </c>
      <c r="H457" s="3" t="s">
        <v>992</v>
      </c>
      <c r="I457" s="28" t="s">
        <v>6607</v>
      </c>
      <c r="J457" s="28" t="s">
        <v>5824</v>
      </c>
      <c r="K457" s="2" t="s">
        <v>58</v>
      </c>
      <c r="L457" s="30">
        <v>3</v>
      </c>
      <c r="M457" s="7">
        <v>840000</v>
      </c>
      <c r="N457" s="20" t="s">
        <v>23</v>
      </c>
      <c r="O457" s="11" t="s">
        <v>6028</v>
      </c>
      <c r="P457" s="29" t="s">
        <v>54</v>
      </c>
      <c r="Q457" s="46">
        <v>2017</v>
      </c>
      <c r="R457" s="162"/>
      <c r="S457" s="162"/>
      <c r="T457" s="162"/>
      <c r="U457" s="162"/>
    </row>
    <row r="458" spans="1:21" s="164" customFormat="1" ht="50.1" customHeight="1">
      <c r="A458" s="72" t="s">
        <v>1022</v>
      </c>
      <c r="B458" s="197">
        <v>931240000210</v>
      </c>
      <c r="C458" s="25">
        <v>481400000677</v>
      </c>
      <c r="D458" s="71" t="s">
        <v>3831</v>
      </c>
      <c r="E458" s="71" t="s">
        <v>3831</v>
      </c>
      <c r="F458" s="171" t="s">
        <v>6312</v>
      </c>
      <c r="G458" s="97" t="str">
        <f>VLOOKUP(H458,старый!H404:I2199,2,FALSE)</f>
        <v xml:space="preserve">Шеңбер </v>
      </c>
      <c r="H458" s="3" t="s">
        <v>992</v>
      </c>
      <c r="I458" s="28" t="s">
        <v>6608</v>
      </c>
      <c r="J458" s="28" t="s">
        <v>5825</v>
      </c>
      <c r="K458" s="2" t="s">
        <v>58</v>
      </c>
      <c r="L458" s="30">
        <v>2</v>
      </c>
      <c r="M458" s="7">
        <v>560000</v>
      </c>
      <c r="N458" s="20" t="s">
        <v>23</v>
      </c>
      <c r="O458" s="11" t="s">
        <v>6028</v>
      </c>
      <c r="P458" s="29" t="s">
        <v>54</v>
      </c>
      <c r="Q458" s="46">
        <v>2017</v>
      </c>
      <c r="R458" s="162"/>
      <c r="S458" s="162"/>
      <c r="T458" s="162"/>
      <c r="U458" s="162"/>
    </row>
    <row r="459" spans="1:21" s="164" customFormat="1" ht="50.1" customHeight="1">
      <c r="A459" s="72" t="s">
        <v>1024</v>
      </c>
      <c r="B459" s="197">
        <v>931240000210</v>
      </c>
      <c r="C459" s="25">
        <v>481400000677</v>
      </c>
      <c r="D459" s="71" t="s">
        <v>3831</v>
      </c>
      <c r="E459" s="71" t="s">
        <v>3831</v>
      </c>
      <c r="F459" s="171" t="s">
        <v>6312</v>
      </c>
      <c r="G459" s="97" t="str">
        <f>VLOOKUP(H459,старый!H405:I2200,2,FALSE)</f>
        <v xml:space="preserve">Шеңбер </v>
      </c>
      <c r="H459" s="3" t="s">
        <v>992</v>
      </c>
      <c r="I459" s="28" t="s">
        <v>6596</v>
      </c>
      <c r="J459" s="28" t="s">
        <v>5826</v>
      </c>
      <c r="K459" s="2" t="s">
        <v>58</v>
      </c>
      <c r="L459" s="30">
        <v>2</v>
      </c>
      <c r="M459" s="7">
        <v>560000</v>
      </c>
      <c r="N459" s="20" t="s">
        <v>23</v>
      </c>
      <c r="O459" s="11" t="s">
        <v>6028</v>
      </c>
      <c r="P459" s="29" t="s">
        <v>54</v>
      </c>
      <c r="Q459" s="46">
        <v>2017</v>
      </c>
      <c r="R459" s="162"/>
      <c r="S459" s="162"/>
      <c r="T459" s="162"/>
      <c r="U459" s="162"/>
    </row>
    <row r="460" spans="1:21" s="164" customFormat="1" ht="50.1" customHeight="1">
      <c r="A460" s="72" t="s">
        <v>1026</v>
      </c>
      <c r="B460" s="197">
        <v>931240000210</v>
      </c>
      <c r="C460" s="25">
        <v>481400000677</v>
      </c>
      <c r="D460" s="71" t="s">
        <v>3831</v>
      </c>
      <c r="E460" s="71" t="s">
        <v>3831</v>
      </c>
      <c r="F460" s="171" t="s">
        <v>6312</v>
      </c>
      <c r="G460" s="97" t="str">
        <f>VLOOKUP(H460,старый!H406:I2201,2,FALSE)</f>
        <v xml:space="preserve">Шеңбер </v>
      </c>
      <c r="H460" s="3" t="s">
        <v>992</v>
      </c>
      <c r="I460" s="28" t="s">
        <v>6609</v>
      </c>
      <c r="J460" s="28" t="s">
        <v>5827</v>
      </c>
      <c r="K460" s="2" t="s">
        <v>58</v>
      </c>
      <c r="L460" s="30">
        <v>1</v>
      </c>
      <c r="M460" s="7">
        <v>280000</v>
      </c>
      <c r="N460" s="20" t="s">
        <v>23</v>
      </c>
      <c r="O460" s="11" t="s">
        <v>6028</v>
      </c>
      <c r="P460" s="29" t="s">
        <v>54</v>
      </c>
      <c r="Q460" s="46">
        <v>2017</v>
      </c>
      <c r="R460" s="162"/>
      <c r="S460" s="162"/>
      <c r="T460" s="162"/>
      <c r="U460" s="162"/>
    </row>
    <row r="461" spans="1:21" s="164" customFormat="1" ht="50.1" customHeight="1">
      <c r="A461" s="72" t="s">
        <v>1028</v>
      </c>
      <c r="B461" s="197">
        <v>931240000210</v>
      </c>
      <c r="C461" s="25">
        <v>481400000677</v>
      </c>
      <c r="D461" s="71" t="s">
        <v>3831</v>
      </c>
      <c r="E461" s="71" t="s">
        <v>3831</v>
      </c>
      <c r="F461" s="171" t="s">
        <v>6312</v>
      </c>
      <c r="G461" s="97" t="str">
        <f>VLOOKUP(H461,старый!H407:I2202,2,FALSE)</f>
        <v xml:space="preserve">Шеңбер </v>
      </c>
      <c r="H461" s="3" t="s">
        <v>992</v>
      </c>
      <c r="I461" s="28" t="s">
        <v>6597</v>
      </c>
      <c r="J461" s="28" t="s">
        <v>5828</v>
      </c>
      <c r="K461" s="2" t="s">
        <v>58</v>
      </c>
      <c r="L461" s="30">
        <v>1</v>
      </c>
      <c r="M461" s="7">
        <v>280000</v>
      </c>
      <c r="N461" s="20" t="s">
        <v>23</v>
      </c>
      <c r="O461" s="11" t="s">
        <v>6028</v>
      </c>
      <c r="P461" s="29" t="s">
        <v>54</v>
      </c>
      <c r="Q461" s="46">
        <v>2017</v>
      </c>
      <c r="R461" s="162"/>
      <c r="S461" s="162"/>
      <c r="T461" s="162"/>
      <c r="U461" s="162"/>
    </row>
    <row r="462" spans="1:21" s="164" customFormat="1" ht="50.1" customHeight="1">
      <c r="A462" s="72" t="s">
        <v>1030</v>
      </c>
      <c r="B462" s="197">
        <v>931240000210</v>
      </c>
      <c r="C462" s="25">
        <v>481400000677</v>
      </c>
      <c r="D462" s="71" t="s">
        <v>3831</v>
      </c>
      <c r="E462" s="71" t="s">
        <v>3831</v>
      </c>
      <c r="F462" s="171" t="s">
        <v>6312</v>
      </c>
      <c r="G462" s="97" t="str">
        <f>VLOOKUP(H462,старый!H408:I2203,2,FALSE)</f>
        <v xml:space="preserve">Шеңбер </v>
      </c>
      <c r="H462" s="3" t="s">
        <v>992</v>
      </c>
      <c r="I462" s="28" t="s">
        <v>6598</v>
      </c>
      <c r="J462" s="28" t="s">
        <v>5829</v>
      </c>
      <c r="K462" s="2" t="s">
        <v>58</v>
      </c>
      <c r="L462" s="30">
        <v>1</v>
      </c>
      <c r="M462" s="7">
        <v>280000</v>
      </c>
      <c r="N462" s="20" t="s">
        <v>23</v>
      </c>
      <c r="O462" s="11" t="s">
        <v>6028</v>
      </c>
      <c r="P462" s="29" t="s">
        <v>54</v>
      </c>
      <c r="Q462" s="46">
        <v>2017</v>
      </c>
      <c r="R462" s="162"/>
      <c r="S462" s="162"/>
      <c r="T462" s="162"/>
      <c r="U462" s="162"/>
    </row>
    <row r="463" spans="1:21" s="164" customFormat="1" ht="50.1" customHeight="1">
      <c r="A463" s="72" t="s">
        <v>1032</v>
      </c>
      <c r="B463" s="197">
        <v>931240000210</v>
      </c>
      <c r="C463" s="25">
        <v>481400000677</v>
      </c>
      <c r="D463" s="71" t="s">
        <v>3831</v>
      </c>
      <c r="E463" s="71" t="s">
        <v>3831</v>
      </c>
      <c r="F463" s="171" t="s">
        <v>6313</v>
      </c>
      <c r="G463" s="97" t="str">
        <f>VLOOKUP(H463,старый!H409:I2204,2,FALSE)</f>
        <v xml:space="preserve">Шеңбер </v>
      </c>
      <c r="H463" s="3" t="s">
        <v>992</v>
      </c>
      <c r="I463" s="2" t="str">
        <f>VLOOKUP(J463,старый!K409:L2204,2,FALSE)</f>
        <v xml:space="preserve">болаттан, суықтай жәміштелген, мөлшерленген </v>
      </c>
      <c r="J463" s="28" t="s">
        <v>1112</v>
      </c>
      <c r="K463" s="2" t="s">
        <v>58</v>
      </c>
      <c r="L463" s="30">
        <v>15</v>
      </c>
      <c r="M463" s="7">
        <v>5100000</v>
      </c>
      <c r="N463" s="20" t="s">
        <v>23</v>
      </c>
      <c r="O463" s="11" t="s">
        <v>6028</v>
      </c>
      <c r="P463" s="29" t="s">
        <v>54</v>
      </c>
      <c r="Q463" s="46">
        <v>2017</v>
      </c>
      <c r="R463" s="162"/>
      <c r="S463" s="162"/>
      <c r="T463" s="162"/>
      <c r="U463" s="162"/>
    </row>
    <row r="464" spans="1:21" s="164" customFormat="1" ht="50.1" customHeight="1">
      <c r="A464" s="72" t="s">
        <v>1034</v>
      </c>
      <c r="B464" s="197">
        <v>931240000210</v>
      </c>
      <c r="C464" s="25">
        <v>481400000677</v>
      </c>
      <c r="D464" s="71" t="s">
        <v>3831</v>
      </c>
      <c r="E464" s="71" t="s">
        <v>3831</v>
      </c>
      <c r="F464" s="171" t="s">
        <v>6313</v>
      </c>
      <c r="G464" s="97" t="str">
        <f>VLOOKUP(H464,старый!H410:I2205,2,FALSE)</f>
        <v xml:space="preserve">Шеңбер </v>
      </c>
      <c r="H464" s="3" t="s">
        <v>992</v>
      </c>
      <c r="I464" s="2" t="str">
        <f>VLOOKUP(J464,старый!K410:L2205,2,FALSE)</f>
        <v xml:space="preserve">болаттан, суықтай жәміштелген, мөлшерленген </v>
      </c>
      <c r="J464" s="28" t="s">
        <v>1112</v>
      </c>
      <c r="K464" s="2" t="s">
        <v>58</v>
      </c>
      <c r="L464" s="30">
        <v>1</v>
      </c>
      <c r="M464" s="7">
        <v>620000</v>
      </c>
      <c r="N464" s="20" t="s">
        <v>23</v>
      </c>
      <c r="O464" s="11" t="s">
        <v>3576</v>
      </c>
      <c r="P464" s="29" t="s">
        <v>54</v>
      </c>
      <c r="Q464" s="46">
        <v>2017</v>
      </c>
      <c r="R464" s="162"/>
      <c r="S464" s="162"/>
      <c r="T464" s="162"/>
      <c r="U464" s="162"/>
    </row>
    <row r="465" spans="1:21" s="164" customFormat="1" ht="50.1" customHeight="1">
      <c r="A465" s="72" t="s">
        <v>1036</v>
      </c>
      <c r="B465" s="197">
        <v>931240000210</v>
      </c>
      <c r="C465" s="25">
        <v>481400000677</v>
      </c>
      <c r="D465" s="71" t="s">
        <v>3831</v>
      </c>
      <c r="E465" s="71" t="s">
        <v>3831</v>
      </c>
      <c r="F465" s="171" t="s">
        <v>6308</v>
      </c>
      <c r="G465" s="97" t="str">
        <f>VLOOKUP(H465,старый!H411:I2206,2,FALSE)</f>
        <v>Лак</v>
      </c>
      <c r="H465" s="3" t="s">
        <v>1133</v>
      </c>
      <c r="I465" s="28" t="s">
        <v>6611</v>
      </c>
      <c r="J465" s="28" t="s">
        <v>5830</v>
      </c>
      <c r="K465" s="2" t="s">
        <v>6019</v>
      </c>
      <c r="L465" s="30">
        <v>20</v>
      </c>
      <c r="M465" s="7">
        <v>6400</v>
      </c>
      <c r="N465" s="20" t="s">
        <v>23</v>
      </c>
      <c r="O465" s="11" t="s">
        <v>6112</v>
      </c>
      <c r="P465" s="29" t="s">
        <v>8</v>
      </c>
      <c r="Q465" s="46">
        <v>2017</v>
      </c>
      <c r="R465" s="162"/>
      <c r="S465" s="162"/>
      <c r="T465" s="162"/>
      <c r="U465" s="162"/>
    </row>
    <row r="466" spans="1:21" s="164" customFormat="1" ht="50.1" customHeight="1">
      <c r="A466" s="72" t="s">
        <v>1038</v>
      </c>
      <c r="B466" s="197">
        <v>931240000210</v>
      </c>
      <c r="C466" s="25">
        <v>481400000677</v>
      </c>
      <c r="D466" s="71" t="s">
        <v>3831</v>
      </c>
      <c r="E466" s="71" t="s">
        <v>3831</v>
      </c>
      <c r="F466" s="171" t="s">
        <v>6308</v>
      </c>
      <c r="G466" s="97" t="str">
        <f>VLOOKUP(H466,старый!H412:I2207,2,FALSE)</f>
        <v>Лак</v>
      </c>
      <c r="H466" s="3" t="s">
        <v>1133</v>
      </c>
      <c r="I466" s="28" t="s">
        <v>5831</v>
      </c>
      <c r="J466" s="28" t="s">
        <v>1134</v>
      </c>
      <c r="K466" s="2" t="s">
        <v>223</v>
      </c>
      <c r="L466" s="30">
        <v>180</v>
      </c>
      <c r="M466" s="7">
        <v>189000</v>
      </c>
      <c r="N466" s="20" t="s">
        <v>23</v>
      </c>
      <c r="O466" s="11" t="s">
        <v>6113</v>
      </c>
      <c r="P466" s="29" t="s">
        <v>6114</v>
      </c>
      <c r="Q466" s="46">
        <v>2017</v>
      </c>
      <c r="R466" s="162"/>
      <c r="S466" s="162"/>
      <c r="T466" s="162"/>
      <c r="U466" s="162"/>
    </row>
    <row r="467" spans="1:21" s="164" customFormat="1" ht="50.1" customHeight="1">
      <c r="A467" s="72" t="s">
        <v>1040</v>
      </c>
      <c r="B467" s="197">
        <v>931240000210</v>
      </c>
      <c r="C467" s="25">
        <v>481400000677</v>
      </c>
      <c r="D467" s="71" t="s">
        <v>3831</v>
      </c>
      <c r="E467" s="71" t="s">
        <v>3831</v>
      </c>
      <c r="F467" s="171" t="s">
        <v>6308</v>
      </c>
      <c r="G467" s="97" t="str">
        <f>VLOOKUP(H467,старый!H413:I2208,2,FALSE)</f>
        <v>Лак</v>
      </c>
      <c r="H467" s="3" t="s">
        <v>1133</v>
      </c>
      <c r="I467" s="28" t="s">
        <v>6610</v>
      </c>
      <c r="J467" s="28" t="s">
        <v>5831</v>
      </c>
      <c r="K467" s="2" t="s">
        <v>223</v>
      </c>
      <c r="L467" s="30">
        <v>50</v>
      </c>
      <c r="M467" s="7">
        <v>42500</v>
      </c>
      <c r="N467" s="20" t="s">
        <v>23</v>
      </c>
      <c r="O467" s="11" t="s">
        <v>6064</v>
      </c>
      <c r="P467" s="29" t="s">
        <v>2590</v>
      </c>
      <c r="Q467" s="46">
        <v>2017</v>
      </c>
      <c r="R467" s="162"/>
      <c r="S467" s="162"/>
      <c r="T467" s="162"/>
      <c r="U467" s="162"/>
    </row>
    <row r="468" spans="1:21" s="164" customFormat="1" ht="50.1" customHeight="1">
      <c r="A468" s="72" t="s">
        <v>1042</v>
      </c>
      <c r="B468" s="197">
        <v>931240000210</v>
      </c>
      <c r="C468" s="25">
        <v>481400000677</v>
      </c>
      <c r="D468" s="71" t="s">
        <v>3831</v>
      </c>
      <c r="E468" s="71" t="s">
        <v>3831</v>
      </c>
      <c r="F468" s="171" t="s">
        <v>6314</v>
      </c>
      <c r="G468" s="97" t="str">
        <f>VLOOKUP(H468,старый!H414:I2209,2,FALSE)</f>
        <v>Автомобиль шамы</v>
      </c>
      <c r="H468" s="3" t="s">
        <v>1136</v>
      </c>
      <c r="I468" s="2" t="str">
        <f>VLOOKUP(J468,старый!K414:L2209,2,FALSE)</f>
        <v xml:space="preserve">цокольдің түрі  Н3, галогенді </v>
      </c>
      <c r="J468" s="28" t="s">
        <v>1153</v>
      </c>
      <c r="K468" s="2" t="s">
        <v>26</v>
      </c>
      <c r="L468" s="30">
        <v>16</v>
      </c>
      <c r="M468" s="7">
        <v>4800</v>
      </c>
      <c r="N468" s="20" t="s">
        <v>23</v>
      </c>
      <c r="O468" s="11" t="s">
        <v>6115</v>
      </c>
      <c r="P468" s="29" t="s">
        <v>125</v>
      </c>
      <c r="Q468" s="46">
        <v>2017</v>
      </c>
      <c r="R468" s="162"/>
      <c r="S468" s="162"/>
      <c r="T468" s="162"/>
      <c r="U468" s="162"/>
    </row>
    <row r="469" spans="1:21" s="164" customFormat="1" ht="50.1" customHeight="1">
      <c r="A469" s="72" t="s">
        <v>1044</v>
      </c>
      <c r="B469" s="197">
        <v>931240000210</v>
      </c>
      <c r="C469" s="25">
        <v>481400000677</v>
      </c>
      <c r="D469" s="71" t="s">
        <v>3831</v>
      </c>
      <c r="E469" s="71" t="s">
        <v>3831</v>
      </c>
      <c r="F469" s="171" t="s">
        <v>6314</v>
      </c>
      <c r="G469" s="97" t="str">
        <f>VLOOKUP(H469,старый!H415:I2210,2,FALSE)</f>
        <v>Автомобиль шамы</v>
      </c>
      <c r="H469" s="3" t="s">
        <v>1136</v>
      </c>
      <c r="I469" s="2" t="str">
        <f>VLOOKUP(J469,старый!K415:L2210,2,FALSE)</f>
        <v xml:space="preserve">цокольдің түрі  Н3, галогенді </v>
      </c>
      <c r="J469" s="28" t="s">
        <v>1153</v>
      </c>
      <c r="K469" s="2" t="s">
        <v>26</v>
      </c>
      <c r="L469" s="30">
        <v>12</v>
      </c>
      <c r="M469" s="7">
        <v>720</v>
      </c>
      <c r="N469" s="20" t="s">
        <v>23</v>
      </c>
      <c r="O469" s="11" t="s">
        <v>6115</v>
      </c>
      <c r="P469" s="29" t="s">
        <v>125</v>
      </c>
      <c r="Q469" s="46">
        <v>2017</v>
      </c>
      <c r="R469" s="162"/>
      <c r="S469" s="162"/>
      <c r="T469" s="162"/>
      <c r="U469" s="162"/>
    </row>
    <row r="470" spans="1:21" s="164" customFormat="1" ht="50.1" customHeight="1">
      <c r="A470" s="72" t="s">
        <v>1046</v>
      </c>
      <c r="B470" s="197">
        <v>931240000210</v>
      </c>
      <c r="C470" s="25">
        <v>481400000677</v>
      </c>
      <c r="D470" s="71" t="s">
        <v>3831</v>
      </c>
      <c r="E470" s="71" t="s">
        <v>3831</v>
      </c>
      <c r="F470" s="171" t="s">
        <v>6314</v>
      </c>
      <c r="G470" s="97" t="str">
        <f>VLOOKUP(H470,старый!H416:I2211,2,FALSE)</f>
        <v>Автомобиль шамы</v>
      </c>
      <c r="H470" s="3" t="s">
        <v>1136</v>
      </c>
      <c r="I470" s="2" t="str">
        <f>VLOOKUP(J470,старый!K416:L2211,2,FALSE)</f>
        <v>цокольдің түрі  Н4, галогенді</v>
      </c>
      <c r="J470" s="28" t="s">
        <v>1137</v>
      </c>
      <c r="K470" s="2" t="s">
        <v>26</v>
      </c>
      <c r="L470" s="30">
        <v>20</v>
      </c>
      <c r="M470" s="7">
        <v>20000</v>
      </c>
      <c r="N470" s="20" t="s">
        <v>23</v>
      </c>
      <c r="O470" s="11" t="s">
        <v>2854</v>
      </c>
      <c r="P470" s="29" t="s">
        <v>25</v>
      </c>
      <c r="Q470" s="46">
        <v>2017</v>
      </c>
      <c r="R470" s="162"/>
      <c r="S470" s="162"/>
      <c r="T470" s="162"/>
      <c r="U470" s="162"/>
    </row>
    <row r="471" spans="1:21" s="164" customFormat="1" ht="50.1" customHeight="1">
      <c r="A471" s="72" t="s">
        <v>1048</v>
      </c>
      <c r="B471" s="197">
        <v>931240000210</v>
      </c>
      <c r="C471" s="25">
        <v>481400000677</v>
      </c>
      <c r="D471" s="71" t="s">
        <v>3831</v>
      </c>
      <c r="E471" s="71" t="s">
        <v>3831</v>
      </c>
      <c r="F471" s="171" t="s">
        <v>6314</v>
      </c>
      <c r="G471" s="97" t="str">
        <f>VLOOKUP(H471,старый!H417:I2212,2,FALSE)</f>
        <v>Автомобиль шамы</v>
      </c>
      <c r="H471" s="3" t="s">
        <v>1136</v>
      </c>
      <c r="I471" s="2" t="str">
        <f>VLOOKUP(J471,старый!K417:L2212,2,FALSE)</f>
        <v xml:space="preserve">цокольдің түрі  Н7, галогенді  </v>
      </c>
      <c r="J471" s="28" t="s">
        <v>1140</v>
      </c>
      <c r="K471" s="2" t="s">
        <v>26</v>
      </c>
      <c r="L471" s="30">
        <v>20</v>
      </c>
      <c r="M471" s="7">
        <v>20000</v>
      </c>
      <c r="N471" s="20" t="s">
        <v>23</v>
      </c>
      <c r="O471" s="11" t="s">
        <v>2854</v>
      </c>
      <c r="P471" s="29" t="s">
        <v>25</v>
      </c>
      <c r="Q471" s="46">
        <v>2017</v>
      </c>
      <c r="R471" s="162"/>
      <c r="S471" s="162"/>
      <c r="T471" s="162"/>
      <c r="U471" s="162"/>
    </row>
    <row r="472" spans="1:21" s="164" customFormat="1" ht="50.1" customHeight="1">
      <c r="A472" s="72" t="s">
        <v>1050</v>
      </c>
      <c r="B472" s="197">
        <v>931240000210</v>
      </c>
      <c r="C472" s="25">
        <v>481400000677</v>
      </c>
      <c r="D472" s="71" t="s">
        <v>3831</v>
      </c>
      <c r="E472" s="71" t="s">
        <v>3831</v>
      </c>
      <c r="F472" s="171" t="s">
        <v>6314</v>
      </c>
      <c r="G472" s="97" t="str">
        <f>VLOOKUP(H472,старый!H418:I2213,2,FALSE)</f>
        <v>Автомобиль шамы</v>
      </c>
      <c r="H472" s="3" t="s">
        <v>1136</v>
      </c>
      <c r="I472" s="2" t="str">
        <f>VLOOKUP(J472,старый!K418:L2213,2,FALSE)</f>
        <v xml:space="preserve">цокольдің түрі  ВА15S, галогенді  </v>
      </c>
      <c r="J472" s="28" t="s">
        <v>1143</v>
      </c>
      <c r="K472" s="2" t="s">
        <v>26</v>
      </c>
      <c r="L472" s="30">
        <v>32</v>
      </c>
      <c r="M472" s="7">
        <v>1920</v>
      </c>
      <c r="N472" s="20" t="s">
        <v>23</v>
      </c>
      <c r="O472" s="11" t="s">
        <v>6037</v>
      </c>
      <c r="P472" s="29" t="s">
        <v>125</v>
      </c>
      <c r="Q472" s="46">
        <v>2017</v>
      </c>
      <c r="R472" s="162"/>
      <c r="S472" s="162"/>
      <c r="T472" s="162"/>
      <c r="U472" s="162"/>
    </row>
    <row r="473" spans="1:21" s="164" customFormat="1" ht="50.1" customHeight="1">
      <c r="A473" s="72" t="s">
        <v>1052</v>
      </c>
      <c r="B473" s="197">
        <v>931240000210</v>
      </c>
      <c r="C473" s="25">
        <v>481400000677</v>
      </c>
      <c r="D473" s="71" t="s">
        <v>3831</v>
      </c>
      <c r="E473" s="71" t="s">
        <v>3831</v>
      </c>
      <c r="F473" s="171" t="s">
        <v>6314</v>
      </c>
      <c r="G473" s="97" t="str">
        <f>VLOOKUP(H473,старый!H419:I2214,2,FALSE)</f>
        <v>Автомобиль шамы</v>
      </c>
      <c r="H473" s="3" t="s">
        <v>1136</v>
      </c>
      <c r="I473" s="2" t="str">
        <f>VLOOKUP(J473,старый!K419:L2214,2,FALSE)</f>
        <v xml:space="preserve">цокольдің түрі  ВА15S, галогенді  </v>
      </c>
      <c r="J473" s="28" t="s">
        <v>1143</v>
      </c>
      <c r="K473" s="2" t="s">
        <v>26</v>
      </c>
      <c r="L473" s="30">
        <v>111</v>
      </c>
      <c r="M473" s="7">
        <v>6105</v>
      </c>
      <c r="N473" s="20" t="s">
        <v>23</v>
      </c>
      <c r="O473" s="11" t="s">
        <v>6037</v>
      </c>
      <c r="P473" s="29" t="s">
        <v>125</v>
      </c>
      <c r="Q473" s="46">
        <v>2017</v>
      </c>
      <c r="R473" s="162"/>
      <c r="S473" s="162"/>
      <c r="T473" s="162"/>
      <c r="U473" s="162"/>
    </row>
    <row r="474" spans="1:21" s="164" customFormat="1" ht="50.1" customHeight="1">
      <c r="A474" s="72" t="s">
        <v>1054</v>
      </c>
      <c r="B474" s="197">
        <v>931240000210</v>
      </c>
      <c r="C474" s="25">
        <v>481400000677</v>
      </c>
      <c r="D474" s="71" t="s">
        <v>3831</v>
      </c>
      <c r="E474" s="71" t="s">
        <v>3831</v>
      </c>
      <c r="F474" s="171" t="s">
        <v>6314</v>
      </c>
      <c r="G474" s="97" t="str">
        <f>VLOOKUP(H474,старый!H420:I2215,2,FALSE)</f>
        <v>Автомобиль шамы</v>
      </c>
      <c r="H474" s="3" t="s">
        <v>1136</v>
      </c>
      <c r="I474" s="2" t="str">
        <f>VLOOKUP(J474,старый!K420:L2215,2,FALSE)</f>
        <v xml:space="preserve">цокольдің түрі  ВА15S, галогенді  </v>
      </c>
      <c r="J474" s="28" t="s">
        <v>1143</v>
      </c>
      <c r="K474" s="2" t="s">
        <v>26</v>
      </c>
      <c r="L474" s="30">
        <v>80</v>
      </c>
      <c r="M474" s="7">
        <v>6118.75</v>
      </c>
      <c r="N474" s="20" t="s">
        <v>23</v>
      </c>
      <c r="O474" s="11" t="s">
        <v>6037</v>
      </c>
      <c r="P474" s="29" t="s">
        <v>125</v>
      </c>
      <c r="Q474" s="46">
        <v>2017</v>
      </c>
      <c r="R474" s="162"/>
      <c r="S474" s="162"/>
      <c r="T474" s="162"/>
      <c r="U474" s="162"/>
    </row>
    <row r="475" spans="1:21" s="164" customFormat="1" ht="50.1" customHeight="1">
      <c r="A475" s="72" t="s">
        <v>1056</v>
      </c>
      <c r="B475" s="197">
        <v>931240000210</v>
      </c>
      <c r="C475" s="25">
        <v>481400000677</v>
      </c>
      <c r="D475" s="71" t="s">
        <v>3831</v>
      </c>
      <c r="E475" s="71" t="s">
        <v>3831</v>
      </c>
      <c r="F475" s="171" t="s">
        <v>6314</v>
      </c>
      <c r="G475" s="97" t="str">
        <f>VLOOKUP(H475,старый!H421:I2216,2,FALSE)</f>
        <v>Автомобиль шамы</v>
      </c>
      <c r="H475" s="3" t="s">
        <v>1136</v>
      </c>
      <c r="I475" s="2" t="str">
        <f>VLOOKUP(J475,старый!K421:L2216,2,FALSE)</f>
        <v xml:space="preserve">цокольдің түрі  ВА15S, галогенді  </v>
      </c>
      <c r="J475" s="28" t="s">
        <v>1143</v>
      </c>
      <c r="K475" s="2" t="s">
        <v>26</v>
      </c>
      <c r="L475" s="30">
        <v>24</v>
      </c>
      <c r="M475" s="7">
        <v>2400</v>
      </c>
      <c r="N475" s="20" t="s">
        <v>23</v>
      </c>
      <c r="O475" s="11" t="s">
        <v>6037</v>
      </c>
      <c r="P475" s="29" t="s">
        <v>125</v>
      </c>
      <c r="Q475" s="46">
        <v>2017</v>
      </c>
      <c r="R475" s="162"/>
      <c r="S475" s="162"/>
      <c r="T475" s="162"/>
      <c r="U475" s="162"/>
    </row>
    <row r="476" spans="1:21" s="164" customFormat="1" ht="50.1" customHeight="1">
      <c r="A476" s="72" t="s">
        <v>1058</v>
      </c>
      <c r="B476" s="197">
        <v>931240000210</v>
      </c>
      <c r="C476" s="25">
        <v>481400000677</v>
      </c>
      <c r="D476" s="71" t="s">
        <v>3831</v>
      </c>
      <c r="E476" s="71" t="s">
        <v>3831</v>
      </c>
      <c r="F476" s="171" t="s">
        <v>6314</v>
      </c>
      <c r="G476" s="97" t="str">
        <f>VLOOKUP(H476,старый!H422:I2217,2,FALSE)</f>
        <v>Автомобиль шамы</v>
      </c>
      <c r="H476" s="3" t="s">
        <v>1136</v>
      </c>
      <c r="I476" s="2" t="str">
        <f>VLOOKUP(J476,старый!K422:L2217,2,FALSE)</f>
        <v xml:space="preserve">цокольдің түрі  ВА15S, галогенді  </v>
      </c>
      <c r="J476" s="28" t="s">
        <v>1143</v>
      </c>
      <c r="K476" s="2" t="s">
        <v>26</v>
      </c>
      <c r="L476" s="30">
        <v>12</v>
      </c>
      <c r="M476" s="7">
        <v>3000</v>
      </c>
      <c r="N476" s="20" t="s">
        <v>23</v>
      </c>
      <c r="O476" s="11" t="s">
        <v>6037</v>
      </c>
      <c r="P476" s="29" t="s">
        <v>125</v>
      </c>
      <c r="Q476" s="46">
        <v>2017</v>
      </c>
      <c r="R476" s="162"/>
      <c r="S476" s="162"/>
      <c r="T476" s="162"/>
      <c r="U476" s="162"/>
    </row>
    <row r="477" spans="1:21" s="164" customFormat="1" ht="50.1" customHeight="1">
      <c r="A477" s="72" t="s">
        <v>1060</v>
      </c>
      <c r="B477" s="197">
        <v>931240000210</v>
      </c>
      <c r="C477" s="25">
        <v>481400000677</v>
      </c>
      <c r="D477" s="71" t="s">
        <v>3831</v>
      </c>
      <c r="E477" s="71" t="s">
        <v>3831</v>
      </c>
      <c r="F477" s="171" t="s">
        <v>6314</v>
      </c>
      <c r="G477" s="97" t="str">
        <f>VLOOKUP(H477,старый!H423:I2218,2,FALSE)</f>
        <v>Автомобиль шамы</v>
      </c>
      <c r="H477" s="3" t="s">
        <v>1136</v>
      </c>
      <c r="I477" s="2" t="str">
        <f>VLOOKUP(J477,старый!K423:L2218,2,FALSE)</f>
        <v xml:space="preserve">цокольдің түрі  ВА15S, галогенді  </v>
      </c>
      <c r="J477" s="28" t="s">
        <v>1143</v>
      </c>
      <c r="K477" s="2" t="s">
        <v>26</v>
      </c>
      <c r="L477" s="30">
        <v>120</v>
      </c>
      <c r="M477" s="7">
        <v>51600</v>
      </c>
      <c r="N477" s="20" t="s">
        <v>23</v>
      </c>
      <c r="O477" s="11" t="s">
        <v>6115</v>
      </c>
      <c r="P477" s="29" t="s">
        <v>125</v>
      </c>
      <c r="Q477" s="46">
        <v>2017</v>
      </c>
      <c r="R477" s="162"/>
      <c r="S477" s="162"/>
      <c r="T477" s="162"/>
      <c r="U477" s="162"/>
    </row>
    <row r="478" spans="1:21" s="164" customFormat="1" ht="50.1" customHeight="1">
      <c r="A478" s="72" t="s">
        <v>1062</v>
      </c>
      <c r="B478" s="197">
        <v>931240000210</v>
      </c>
      <c r="C478" s="25">
        <v>481400000677</v>
      </c>
      <c r="D478" s="71" t="s">
        <v>3831</v>
      </c>
      <c r="E478" s="71" t="s">
        <v>3831</v>
      </c>
      <c r="F478" s="171" t="s">
        <v>6314</v>
      </c>
      <c r="G478" s="97" t="str">
        <f>VLOOKUP(H478,старый!H424:I2219,2,FALSE)</f>
        <v>Автомобиль шамы</v>
      </c>
      <c r="H478" s="3" t="s">
        <v>1136</v>
      </c>
      <c r="I478" s="2" t="str">
        <f>VLOOKUP(J478,старый!K424:L2219,2,FALSE)</f>
        <v xml:space="preserve">цокольдің түрі  ВА15S, галогенді  </v>
      </c>
      <c r="J478" s="28" t="s">
        <v>1143</v>
      </c>
      <c r="K478" s="2" t="s">
        <v>26</v>
      </c>
      <c r="L478" s="30">
        <v>16</v>
      </c>
      <c r="M478" s="7">
        <v>12240</v>
      </c>
      <c r="N478" s="20" t="s">
        <v>23</v>
      </c>
      <c r="O478" s="11" t="s">
        <v>6115</v>
      </c>
      <c r="P478" s="29" t="s">
        <v>125</v>
      </c>
      <c r="Q478" s="46">
        <v>2017</v>
      </c>
      <c r="R478" s="162"/>
      <c r="S478" s="162"/>
      <c r="T478" s="162"/>
      <c r="U478" s="162"/>
    </row>
    <row r="479" spans="1:21" s="164" customFormat="1" ht="50.1" customHeight="1">
      <c r="A479" s="72" t="s">
        <v>1064</v>
      </c>
      <c r="B479" s="197">
        <v>931240000210</v>
      </c>
      <c r="C479" s="25">
        <v>481400000677</v>
      </c>
      <c r="D479" s="71" t="s">
        <v>3831</v>
      </c>
      <c r="E479" s="71" t="s">
        <v>3831</v>
      </c>
      <c r="F479" s="171" t="s">
        <v>6314</v>
      </c>
      <c r="G479" s="97" t="str">
        <f>VLOOKUP(H479,старый!H425:I2220,2,FALSE)</f>
        <v>Автомобиль шамы</v>
      </c>
      <c r="H479" s="3" t="s">
        <v>1136</v>
      </c>
      <c r="I479" s="2" t="str">
        <f>VLOOKUP(J479,старый!K425:L2220,2,FALSE)</f>
        <v xml:space="preserve">цокольдің түрі  ВА15S, галогенді  </v>
      </c>
      <c r="J479" s="28" t="s">
        <v>1143</v>
      </c>
      <c r="K479" s="2" t="s">
        <v>26</v>
      </c>
      <c r="L479" s="30">
        <v>16</v>
      </c>
      <c r="M479" s="7">
        <v>4000</v>
      </c>
      <c r="N479" s="20" t="s">
        <v>23</v>
      </c>
      <c r="O479" s="11" t="s">
        <v>6100</v>
      </c>
      <c r="P479" s="29" t="s">
        <v>125</v>
      </c>
      <c r="Q479" s="46">
        <v>2017</v>
      </c>
      <c r="R479" s="162"/>
      <c r="S479" s="162"/>
      <c r="T479" s="162"/>
      <c r="U479" s="162"/>
    </row>
    <row r="480" spans="1:21" s="164" customFormat="1" ht="50.1" customHeight="1">
      <c r="A480" s="72" t="s">
        <v>1066</v>
      </c>
      <c r="B480" s="197">
        <v>931240000210</v>
      </c>
      <c r="C480" s="25">
        <v>481400000677</v>
      </c>
      <c r="D480" s="71" t="s">
        <v>3831</v>
      </c>
      <c r="E480" s="71" t="s">
        <v>3831</v>
      </c>
      <c r="F480" s="171" t="s">
        <v>6314</v>
      </c>
      <c r="G480" s="97" t="str">
        <f>VLOOKUP(H480,старый!H426:I2221,2,FALSE)</f>
        <v>Автомобиль шамы</v>
      </c>
      <c r="H480" s="3" t="s">
        <v>1136</v>
      </c>
      <c r="I480" s="2" t="str">
        <f>VLOOKUP(J480,старый!K426:L2221,2,FALSE)</f>
        <v xml:space="preserve">цокольдің түрі  ВА15S, галогенді  </v>
      </c>
      <c r="J480" s="28" t="s">
        <v>1143</v>
      </c>
      <c r="K480" s="2" t="s">
        <v>26</v>
      </c>
      <c r="L480" s="30">
        <v>8</v>
      </c>
      <c r="M480" s="7">
        <v>1200</v>
      </c>
      <c r="N480" s="20" t="s">
        <v>23</v>
      </c>
      <c r="O480" s="11" t="s">
        <v>6100</v>
      </c>
      <c r="P480" s="29" t="s">
        <v>125</v>
      </c>
      <c r="Q480" s="46">
        <v>2017</v>
      </c>
      <c r="R480" s="162"/>
      <c r="S480" s="162"/>
      <c r="T480" s="162"/>
      <c r="U480" s="162"/>
    </row>
    <row r="481" spans="1:21" s="164" customFormat="1" ht="50.1" customHeight="1">
      <c r="A481" s="72" t="s">
        <v>1068</v>
      </c>
      <c r="B481" s="197">
        <v>931240000210</v>
      </c>
      <c r="C481" s="25">
        <v>481400000677</v>
      </c>
      <c r="D481" s="71" t="s">
        <v>3831</v>
      </c>
      <c r="E481" s="71" t="s">
        <v>3831</v>
      </c>
      <c r="F481" s="171" t="s">
        <v>6315</v>
      </c>
      <c r="G481" s="97" t="str">
        <f>VLOOKUP(H481,старый!H427:I2222,2,FALSE)</f>
        <v>Доға тәрізді шам</v>
      </c>
      <c r="H481" s="3" t="s">
        <v>1159</v>
      </c>
      <c r="I481" s="2" t="str">
        <f>VLOOKUP(J481,старый!K427:L2222,2,FALSE)</f>
        <v>ДРЛ-125, сынапты</v>
      </c>
      <c r="J481" s="28" t="s">
        <v>1160</v>
      </c>
      <c r="K481" s="2" t="s">
        <v>26</v>
      </c>
      <c r="L481" s="30">
        <v>50</v>
      </c>
      <c r="M481" s="7">
        <v>33000</v>
      </c>
      <c r="N481" s="20" t="s">
        <v>23</v>
      </c>
      <c r="O481" s="11" t="s">
        <v>6057</v>
      </c>
      <c r="P481" s="29" t="s">
        <v>8</v>
      </c>
      <c r="Q481" s="46">
        <v>2017</v>
      </c>
      <c r="R481" s="162"/>
      <c r="S481" s="162"/>
      <c r="T481" s="162"/>
      <c r="U481" s="162"/>
    </row>
    <row r="482" spans="1:21" s="164" customFormat="1" ht="50.1" customHeight="1">
      <c r="A482" s="72" t="s">
        <v>1070</v>
      </c>
      <c r="B482" s="197">
        <v>931240000210</v>
      </c>
      <c r="C482" s="25">
        <v>481400000677</v>
      </c>
      <c r="D482" s="71" t="s">
        <v>3831</v>
      </c>
      <c r="E482" s="71" t="s">
        <v>3831</v>
      </c>
      <c r="F482" s="171" t="s">
        <v>6315</v>
      </c>
      <c r="G482" s="97" t="str">
        <f>VLOOKUP(H482,старый!H428:I2223,2,FALSE)</f>
        <v>Доға тәрізді шам</v>
      </c>
      <c r="H482" s="3" t="s">
        <v>1159</v>
      </c>
      <c r="I482" s="2" t="str">
        <f>VLOOKUP(J482,старый!K428:L2223,2,FALSE)</f>
        <v>ДРЛ-250,сынапты</v>
      </c>
      <c r="J482" s="28" t="s">
        <v>1162</v>
      </c>
      <c r="K482" s="2" t="s">
        <v>26</v>
      </c>
      <c r="L482" s="30">
        <v>50</v>
      </c>
      <c r="M482" s="7">
        <v>44500</v>
      </c>
      <c r="N482" s="20" t="s">
        <v>23</v>
      </c>
      <c r="O482" s="11" t="s">
        <v>6057</v>
      </c>
      <c r="P482" s="29" t="s">
        <v>8</v>
      </c>
      <c r="Q482" s="46">
        <v>2017</v>
      </c>
      <c r="R482" s="162"/>
      <c r="S482" s="162"/>
      <c r="T482" s="162"/>
      <c r="U482" s="162"/>
    </row>
    <row r="483" spans="1:21" s="164" customFormat="1" ht="50.1" customHeight="1">
      <c r="A483" s="72" t="s">
        <v>1072</v>
      </c>
      <c r="B483" s="197">
        <v>931240000210</v>
      </c>
      <c r="C483" s="25">
        <v>481400000677</v>
      </c>
      <c r="D483" s="71" t="s">
        <v>3831</v>
      </c>
      <c r="E483" s="71" t="s">
        <v>3831</v>
      </c>
      <c r="F483" s="171" t="s">
        <v>6315</v>
      </c>
      <c r="G483" s="97" t="str">
        <f>VLOOKUP(H483,старый!H429:I2224,2,FALSE)</f>
        <v>Доға тәрізді шам</v>
      </c>
      <c r="H483" s="3" t="s">
        <v>1159</v>
      </c>
      <c r="I483" s="2" t="str">
        <f>VLOOKUP(J483,старый!K429:L2224,2,FALSE)</f>
        <v>ДРЛ-400, сынапты</v>
      </c>
      <c r="J483" s="28" t="s">
        <v>1164</v>
      </c>
      <c r="K483" s="2" t="s">
        <v>26</v>
      </c>
      <c r="L483" s="30">
        <v>50</v>
      </c>
      <c r="M483" s="7">
        <v>57000</v>
      </c>
      <c r="N483" s="20" t="s">
        <v>23</v>
      </c>
      <c r="O483" s="11" t="s">
        <v>6057</v>
      </c>
      <c r="P483" s="29" t="s">
        <v>8</v>
      </c>
      <c r="Q483" s="46">
        <v>2017</v>
      </c>
      <c r="R483" s="162"/>
      <c r="S483" s="162"/>
      <c r="T483" s="162"/>
      <c r="U483" s="162"/>
    </row>
    <row r="484" spans="1:21" s="164" customFormat="1" ht="50.1" customHeight="1">
      <c r="A484" s="72" t="s">
        <v>1074</v>
      </c>
      <c r="B484" s="197">
        <v>931240000210</v>
      </c>
      <c r="C484" s="25">
        <v>481400000677</v>
      </c>
      <c r="D484" s="71" t="s">
        <v>3831</v>
      </c>
      <c r="E484" s="71" t="s">
        <v>3831</v>
      </c>
      <c r="F484" s="171" t="s">
        <v>6315</v>
      </c>
      <c r="G484" s="97" t="str">
        <f>VLOOKUP(H484,старый!H430:I2225,2,FALSE)</f>
        <v>Люминесцентті шам</v>
      </c>
      <c r="H484" s="3" t="s">
        <v>1166</v>
      </c>
      <c r="I484" s="2" t="str">
        <f>VLOOKUP(J484,старый!K430:L2225,2,FALSE)</f>
        <v>цоколь түрі  Е-27, қуаттылығы 18  Вт</v>
      </c>
      <c r="J484" s="28" t="s">
        <v>1171</v>
      </c>
      <c r="K484" s="2" t="s">
        <v>26</v>
      </c>
      <c r="L484" s="30">
        <v>200</v>
      </c>
      <c r="M484" s="7">
        <v>168000</v>
      </c>
      <c r="N484" s="20" t="s">
        <v>23</v>
      </c>
      <c r="O484" s="11" t="s">
        <v>6057</v>
      </c>
      <c r="P484" s="29" t="s">
        <v>8</v>
      </c>
      <c r="Q484" s="46">
        <v>2017</v>
      </c>
      <c r="R484" s="162"/>
      <c r="S484" s="162"/>
      <c r="T484" s="162"/>
      <c r="U484" s="162"/>
    </row>
    <row r="485" spans="1:21" s="164" customFormat="1" ht="50.1" customHeight="1">
      <c r="A485" s="72" t="s">
        <v>1076</v>
      </c>
      <c r="B485" s="197">
        <v>931240000210</v>
      </c>
      <c r="C485" s="25">
        <v>481400000677</v>
      </c>
      <c r="D485" s="71" t="s">
        <v>3831</v>
      </c>
      <c r="E485" s="71" t="s">
        <v>3831</v>
      </c>
      <c r="F485" s="171" t="s">
        <v>6315</v>
      </c>
      <c r="G485" s="97" t="str">
        <f>VLOOKUP(H485,старый!H431:I2226,2,FALSE)</f>
        <v>Люминесцентті шам</v>
      </c>
      <c r="H485" s="3" t="s">
        <v>1166</v>
      </c>
      <c r="I485" s="2" t="str">
        <f>VLOOKUP(J485,старый!K431:L2226,2,FALSE)</f>
        <v xml:space="preserve">цоколь түрі  G13, қуаттылығы 18 Вт </v>
      </c>
      <c r="J485" s="28" t="s">
        <v>1177</v>
      </c>
      <c r="K485" s="2" t="s">
        <v>26</v>
      </c>
      <c r="L485" s="30">
        <v>150</v>
      </c>
      <c r="M485" s="7">
        <v>39000</v>
      </c>
      <c r="N485" s="20" t="s">
        <v>23</v>
      </c>
      <c r="O485" s="11" t="s">
        <v>6057</v>
      </c>
      <c r="P485" s="29" t="s">
        <v>8</v>
      </c>
      <c r="Q485" s="46">
        <v>2017</v>
      </c>
      <c r="R485" s="162"/>
      <c r="S485" s="162"/>
      <c r="T485" s="162"/>
      <c r="U485" s="162"/>
    </row>
    <row r="486" spans="1:21" s="164" customFormat="1" ht="50.1" customHeight="1">
      <c r="A486" s="72" t="s">
        <v>1078</v>
      </c>
      <c r="B486" s="197">
        <v>931240000210</v>
      </c>
      <c r="C486" s="25">
        <v>481400000677</v>
      </c>
      <c r="D486" s="71" t="s">
        <v>3831</v>
      </c>
      <c r="E486" s="71" t="s">
        <v>3831</v>
      </c>
      <c r="F486" s="171" t="s">
        <v>6315</v>
      </c>
      <c r="G486" s="97" t="str">
        <f>VLOOKUP(H486,старый!H432:I2227,2,FALSE)</f>
        <v>Люминесцентті шам</v>
      </c>
      <c r="H486" s="3" t="s">
        <v>1166</v>
      </c>
      <c r="I486" s="2" t="str">
        <f>VLOOKUP(J486,старый!K432:L2227,2,FALSE)</f>
        <v xml:space="preserve">цоколь түрі  G13, қуаттылығы 40  Вт  </v>
      </c>
      <c r="J486" s="28" t="s">
        <v>1179</v>
      </c>
      <c r="K486" s="2" t="s">
        <v>26</v>
      </c>
      <c r="L486" s="30">
        <v>150</v>
      </c>
      <c r="M486" s="7">
        <v>42000</v>
      </c>
      <c r="N486" s="20" t="s">
        <v>23</v>
      </c>
      <c r="O486" s="11" t="s">
        <v>6057</v>
      </c>
      <c r="P486" s="29" t="s">
        <v>8</v>
      </c>
      <c r="Q486" s="46">
        <v>2017</v>
      </c>
      <c r="R486" s="162"/>
      <c r="S486" s="162"/>
      <c r="T486" s="162"/>
      <c r="U486" s="162"/>
    </row>
    <row r="487" spans="1:21" s="164" customFormat="1" ht="50.1" customHeight="1">
      <c r="A487" s="72" t="s">
        <v>1080</v>
      </c>
      <c r="B487" s="197">
        <v>931240000210</v>
      </c>
      <c r="C487" s="25">
        <v>481400000677</v>
      </c>
      <c r="D487" s="71" t="s">
        <v>3831</v>
      </c>
      <c r="E487" s="71" t="s">
        <v>3831</v>
      </c>
      <c r="F487" s="171" t="s">
        <v>6315</v>
      </c>
      <c r="G487" s="97" t="str">
        <f>VLOOKUP(H487,старый!H433:I2228,2,FALSE)</f>
        <v>Люминесцентті шам</v>
      </c>
      <c r="H487" s="3" t="s">
        <v>1166</v>
      </c>
      <c r="I487" s="2" t="str">
        <f>VLOOKUP(J487,старый!K433:L2228,2,FALSE)</f>
        <v xml:space="preserve">цоколь түрі  G13, қуаттылығы 58 Вт </v>
      </c>
      <c r="J487" s="28" t="s">
        <v>1181</v>
      </c>
      <c r="K487" s="2" t="s">
        <v>26</v>
      </c>
      <c r="L487" s="30">
        <v>150</v>
      </c>
      <c r="M487" s="7">
        <v>69000</v>
      </c>
      <c r="N487" s="20" t="s">
        <v>23</v>
      </c>
      <c r="O487" s="11" t="s">
        <v>6057</v>
      </c>
      <c r="P487" s="29" t="s">
        <v>8</v>
      </c>
      <c r="Q487" s="46">
        <v>2017</v>
      </c>
      <c r="R487" s="162"/>
      <c r="S487" s="162"/>
      <c r="T487" s="162"/>
      <c r="U487" s="162"/>
    </row>
    <row r="488" spans="1:21" s="164" customFormat="1" ht="50.1" customHeight="1">
      <c r="A488" s="72" t="s">
        <v>1082</v>
      </c>
      <c r="B488" s="197">
        <v>931240000210</v>
      </c>
      <c r="C488" s="25">
        <v>481400000677</v>
      </c>
      <c r="D488" s="71" t="s">
        <v>3831</v>
      </c>
      <c r="E488" s="71" t="s">
        <v>3831</v>
      </c>
      <c r="F488" s="171" t="s">
        <v>6315</v>
      </c>
      <c r="G488" s="97" t="str">
        <f>VLOOKUP(H488,старый!H434:I2229,2,FALSE)</f>
        <v>Люминесцентті шам</v>
      </c>
      <c r="H488" s="3" t="s">
        <v>1166</v>
      </c>
      <c r="I488" s="2" t="str">
        <f>VLOOKUP(J488,старый!K434:L2229,2,FALSE)</f>
        <v xml:space="preserve">цоколь түрі  Е-27, қуаттылығы 15 Вт   </v>
      </c>
      <c r="J488" s="28" t="s">
        <v>1169</v>
      </c>
      <c r="K488" s="2" t="s">
        <v>26</v>
      </c>
      <c r="L488" s="30">
        <v>200</v>
      </c>
      <c r="M488" s="7">
        <v>158000</v>
      </c>
      <c r="N488" s="20" t="s">
        <v>23</v>
      </c>
      <c r="O488" s="11" t="s">
        <v>6057</v>
      </c>
      <c r="P488" s="29" t="s">
        <v>8</v>
      </c>
      <c r="Q488" s="46">
        <v>2017</v>
      </c>
      <c r="R488" s="162"/>
      <c r="S488" s="162"/>
      <c r="T488" s="162"/>
      <c r="U488" s="162"/>
    </row>
    <row r="489" spans="1:21" s="164" customFormat="1" ht="50.1" customHeight="1">
      <c r="A489" s="72" t="s">
        <v>1084</v>
      </c>
      <c r="B489" s="197">
        <v>931240000210</v>
      </c>
      <c r="C489" s="25">
        <v>481400000677</v>
      </c>
      <c r="D489" s="71" t="s">
        <v>3831</v>
      </c>
      <c r="E489" s="71" t="s">
        <v>3831</v>
      </c>
      <c r="F489" s="171" t="s">
        <v>6315</v>
      </c>
      <c r="G489" s="97" t="str">
        <f>VLOOKUP(H489,старый!H435:I2230,2,FALSE)</f>
        <v>Люминесцентті шам</v>
      </c>
      <c r="H489" s="3" t="s">
        <v>1166</v>
      </c>
      <c r="I489" s="2" t="str">
        <f>VLOOKUP(J489,старый!K435:L2230,2,FALSE)</f>
        <v xml:space="preserve">цоколь түрі  Е-27, қуаттылығы 20  Вт </v>
      </c>
      <c r="J489" s="28" t="s">
        <v>1173</v>
      </c>
      <c r="K489" s="2" t="s">
        <v>26</v>
      </c>
      <c r="L489" s="30">
        <v>200</v>
      </c>
      <c r="M489" s="7">
        <v>178000</v>
      </c>
      <c r="N489" s="20" t="s">
        <v>23</v>
      </c>
      <c r="O489" s="11" t="s">
        <v>6057</v>
      </c>
      <c r="P489" s="29" t="s">
        <v>8</v>
      </c>
      <c r="Q489" s="46">
        <v>2017</v>
      </c>
      <c r="R489" s="162"/>
      <c r="S489" s="162"/>
      <c r="T489" s="162"/>
      <c r="U489" s="162"/>
    </row>
    <row r="490" spans="1:21" s="164" customFormat="1" ht="50.1" customHeight="1">
      <c r="A490" s="72" t="s">
        <v>1085</v>
      </c>
      <c r="B490" s="197">
        <v>931240000210</v>
      </c>
      <c r="C490" s="25">
        <v>481400000677</v>
      </c>
      <c r="D490" s="71" t="s">
        <v>3831</v>
      </c>
      <c r="E490" s="71" t="s">
        <v>3831</v>
      </c>
      <c r="F490" s="171" t="s">
        <v>6315</v>
      </c>
      <c r="G490" s="97" t="str">
        <f>VLOOKUP(H490,старый!H436:I2231,2,FALSE)</f>
        <v>Люминесцентті шам</v>
      </c>
      <c r="H490" s="3" t="s">
        <v>1166</v>
      </c>
      <c r="I490" s="2" t="str">
        <f>VLOOKUP(J490,старый!K436:L2231,2,FALSE)</f>
        <v xml:space="preserve">цоколь түрі  Е-27, қуаттылығы 32  Вт </v>
      </c>
      <c r="J490" s="28" t="s">
        <v>1175</v>
      </c>
      <c r="K490" s="2" t="s">
        <v>26</v>
      </c>
      <c r="L490" s="30">
        <v>200</v>
      </c>
      <c r="M490" s="7">
        <v>358000</v>
      </c>
      <c r="N490" s="20" t="s">
        <v>23</v>
      </c>
      <c r="O490" s="11" t="s">
        <v>6057</v>
      </c>
      <c r="P490" s="29" t="s">
        <v>8</v>
      </c>
      <c r="Q490" s="46">
        <v>2017</v>
      </c>
      <c r="R490" s="162"/>
      <c r="S490" s="162"/>
      <c r="T490" s="162"/>
      <c r="U490" s="162"/>
    </row>
    <row r="491" spans="1:21" s="164" customFormat="1" ht="50.1" customHeight="1">
      <c r="A491" s="72" t="s">
        <v>1087</v>
      </c>
      <c r="B491" s="197">
        <v>931240000210</v>
      </c>
      <c r="C491" s="25">
        <v>481400000677</v>
      </c>
      <c r="D491" s="71" t="s">
        <v>3831</v>
      </c>
      <c r="E491" s="71" t="s">
        <v>3831</v>
      </c>
      <c r="F491" s="171" t="s">
        <v>6315</v>
      </c>
      <c r="G491" s="97" t="str">
        <f>VLOOKUP(H491,старый!H437:I2232,2,FALSE)</f>
        <v>Люминесцентті шам</v>
      </c>
      <c r="H491" s="3" t="s">
        <v>1166</v>
      </c>
      <c r="I491" s="2" t="str">
        <f>VLOOKUP(J491,старый!K437:L2232,2,FALSE)</f>
        <v>цоколь түрі  Е-27, қуаттылығы 11 Вт</v>
      </c>
      <c r="J491" s="28" t="s">
        <v>1167</v>
      </c>
      <c r="K491" s="2" t="s">
        <v>26</v>
      </c>
      <c r="L491" s="30">
        <v>200</v>
      </c>
      <c r="M491" s="7">
        <v>142000</v>
      </c>
      <c r="N491" s="20" t="s">
        <v>23</v>
      </c>
      <c r="O491" s="11" t="s">
        <v>6057</v>
      </c>
      <c r="P491" s="29" t="s">
        <v>8</v>
      </c>
      <c r="Q491" s="46">
        <v>2017</v>
      </c>
      <c r="R491" s="162"/>
      <c r="S491" s="162"/>
      <c r="T491" s="162"/>
      <c r="U491" s="162"/>
    </row>
    <row r="492" spans="1:21" s="164" customFormat="1" ht="50.1" customHeight="1">
      <c r="A492" s="72" t="s">
        <v>1089</v>
      </c>
      <c r="B492" s="197">
        <v>931240000210</v>
      </c>
      <c r="C492" s="25">
        <v>481400000677</v>
      </c>
      <c r="D492" s="71" t="s">
        <v>3831</v>
      </c>
      <c r="E492" s="71" t="s">
        <v>3831</v>
      </c>
      <c r="F492" s="171" t="s">
        <v>6231</v>
      </c>
      <c r="G492" s="97" t="str">
        <f>VLOOKUP(H492,старый!H438:I2233,2,FALSE)</f>
        <v>жапықтауыш шам</v>
      </c>
      <c r="H492" s="3" t="s">
        <v>1183</v>
      </c>
      <c r="I492" s="2" t="str">
        <f>VLOOKUP(J492,старый!K438:L2233,2,FALSE)</f>
        <v xml:space="preserve">өрт сигнал беру мүшесі үшін </v>
      </c>
      <c r="J492" s="28" t="s">
        <v>1184</v>
      </c>
      <c r="K492" s="2" t="s">
        <v>26</v>
      </c>
      <c r="L492" s="30">
        <v>16</v>
      </c>
      <c r="M492" s="7">
        <v>89600</v>
      </c>
      <c r="N492" s="20" t="s">
        <v>23</v>
      </c>
      <c r="O492" s="11" t="s">
        <v>6042</v>
      </c>
      <c r="P492" s="29" t="s">
        <v>6038</v>
      </c>
      <c r="Q492" s="46">
        <v>2017</v>
      </c>
      <c r="R492" s="162"/>
      <c r="S492" s="162"/>
      <c r="T492" s="162"/>
      <c r="U492" s="162"/>
    </row>
    <row r="493" spans="1:21" s="164" customFormat="1" ht="50.1" customHeight="1">
      <c r="A493" s="72" t="s">
        <v>1091</v>
      </c>
      <c r="B493" s="197">
        <v>931240000210</v>
      </c>
      <c r="C493" s="25">
        <v>481400000677</v>
      </c>
      <c r="D493" s="71" t="s">
        <v>3831</v>
      </c>
      <c r="E493" s="71" t="s">
        <v>3831</v>
      </c>
      <c r="F493" s="171" t="s">
        <v>6316</v>
      </c>
      <c r="G493" s="97" t="str">
        <f>VLOOKUP(H493,старый!H439:I2234,2,FALSE)</f>
        <v>Қызу  шамы</v>
      </c>
      <c r="H493" s="3" t="s">
        <v>1188</v>
      </c>
      <c r="I493" s="2" t="str">
        <f>VLOOKUP(J493,старый!K439:L2234,2,FALSE)</f>
        <v xml:space="preserve">цокольдің түрі Е-27, қуаттылығы  40 Вт, вакуумдық  </v>
      </c>
      <c r="J493" s="28" t="s">
        <v>1195</v>
      </c>
      <c r="K493" s="2" t="s">
        <v>26</v>
      </c>
      <c r="L493" s="30">
        <v>150</v>
      </c>
      <c r="M493" s="7">
        <v>16500</v>
      </c>
      <c r="N493" s="20" t="s">
        <v>23</v>
      </c>
      <c r="O493" s="11" t="s">
        <v>6057</v>
      </c>
      <c r="P493" s="29" t="s">
        <v>8</v>
      </c>
      <c r="Q493" s="46">
        <v>2017</v>
      </c>
      <c r="R493" s="162"/>
      <c r="S493" s="162"/>
      <c r="T493" s="162"/>
      <c r="U493" s="162"/>
    </row>
    <row r="494" spans="1:21" s="164" customFormat="1" ht="50.1" customHeight="1">
      <c r="A494" s="72" t="s">
        <v>1093</v>
      </c>
      <c r="B494" s="197">
        <v>931240000210</v>
      </c>
      <c r="C494" s="25">
        <v>481400000677</v>
      </c>
      <c r="D494" s="71" t="s">
        <v>3831</v>
      </c>
      <c r="E494" s="71" t="s">
        <v>3831</v>
      </c>
      <c r="F494" s="171" t="s">
        <v>6316</v>
      </c>
      <c r="G494" s="97" t="str">
        <f>VLOOKUP(H494,старый!H440:I2235,2,FALSE)</f>
        <v>Қызу  шамы</v>
      </c>
      <c r="H494" s="3" t="s">
        <v>1188</v>
      </c>
      <c r="I494" s="2" t="str">
        <f>VLOOKUP(J494,старый!K440:L2235,2,FALSE)</f>
        <v>цокольдің түрі Е-27, қуаттылығы  60 Вт, вакуумдық</v>
      </c>
      <c r="J494" s="28" t="s">
        <v>1189</v>
      </c>
      <c r="K494" s="2" t="s">
        <v>26</v>
      </c>
      <c r="L494" s="30">
        <v>150</v>
      </c>
      <c r="M494" s="7">
        <v>14550</v>
      </c>
      <c r="N494" s="20" t="s">
        <v>23</v>
      </c>
      <c r="O494" s="11" t="s">
        <v>6057</v>
      </c>
      <c r="P494" s="29" t="s">
        <v>8</v>
      </c>
      <c r="Q494" s="46">
        <v>2017</v>
      </c>
      <c r="R494" s="162"/>
      <c r="S494" s="162"/>
      <c r="T494" s="162"/>
      <c r="U494" s="162"/>
    </row>
    <row r="495" spans="1:21" s="164" customFormat="1" ht="50.1" customHeight="1">
      <c r="A495" s="72" t="s">
        <v>1095</v>
      </c>
      <c r="B495" s="197">
        <v>931240000210</v>
      </c>
      <c r="C495" s="25">
        <v>481400000677</v>
      </c>
      <c r="D495" s="71" t="s">
        <v>3831</v>
      </c>
      <c r="E495" s="71" t="s">
        <v>3831</v>
      </c>
      <c r="F495" s="171" t="s">
        <v>6316</v>
      </c>
      <c r="G495" s="97" t="str">
        <f>VLOOKUP(H495,старый!H441:I2236,2,FALSE)</f>
        <v>Қызу  шамы</v>
      </c>
      <c r="H495" s="3" t="s">
        <v>1188</v>
      </c>
      <c r="I495" s="2" t="str">
        <f>VLOOKUP(J495,старый!K441:L2236,2,FALSE)</f>
        <v>цокольдің түрі Е-27, қуаттылығы  60 Вт, вакуумдық</v>
      </c>
      <c r="J495" s="28" t="s">
        <v>1189</v>
      </c>
      <c r="K495" s="2" t="s">
        <v>26</v>
      </c>
      <c r="L495" s="30">
        <v>150</v>
      </c>
      <c r="M495" s="7">
        <v>14550</v>
      </c>
      <c r="N495" s="20" t="s">
        <v>23</v>
      </c>
      <c r="O495" s="11" t="s">
        <v>6057</v>
      </c>
      <c r="P495" s="29" t="s">
        <v>8</v>
      </c>
      <c r="Q495" s="46">
        <v>2017</v>
      </c>
      <c r="R495" s="162"/>
      <c r="S495" s="162"/>
      <c r="T495" s="162"/>
      <c r="U495" s="162"/>
    </row>
    <row r="496" spans="1:21" s="164" customFormat="1" ht="50.1" customHeight="1">
      <c r="A496" s="72" t="s">
        <v>1097</v>
      </c>
      <c r="B496" s="197">
        <v>931240000210</v>
      </c>
      <c r="C496" s="25">
        <v>481400000677</v>
      </c>
      <c r="D496" s="71" t="s">
        <v>3831</v>
      </c>
      <c r="E496" s="71" t="s">
        <v>3831</v>
      </c>
      <c r="F496" s="171" t="s">
        <v>6316</v>
      </c>
      <c r="G496" s="97" t="str">
        <f>VLOOKUP(H496,старый!H442:I2237,2,FALSE)</f>
        <v>Қызу  шамы</v>
      </c>
      <c r="H496" s="3" t="s">
        <v>1188</v>
      </c>
      <c r="I496" s="2" t="str">
        <f>VLOOKUP(J496,старый!K442:L2237,2,FALSE)</f>
        <v>цокольдің түрі Е-27, қуаттылығы  60 Вт, вакуумдық</v>
      </c>
      <c r="J496" s="28" t="s">
        <v>1189</v>
      </c>
      <c r="K496" s="2" t="s">
        <v>26</v>
      </c>
      <c r="L496" s="30">
        <v>150</v>
      </c>
      <c r="M496" s="7">
        <v>14550</v>
      </c>
      <c r="N496" s="20" t="s">
        <v>23</v>
      </c>
      <c r="O496" s="11" t="s">
        <v>6057</v>
      </c>
      <c r="P496" s="29" t="s">
        <v>8</v>
      </c>
      <c r="Q496" s="46">
        <v>2017</v>
      </c>
      <c r="R496" s="162"/>
      <c r="S496" s="162"/>
      <c r="T496" s="162"/>
      <c r="U496" s="162"/>
    </row>
    <row r="497" spans="1:21" s="164" customFormat="1" ht="50.1" customHeight="1">
      <c r="A497" s="72" t="s">
        <v>1099</v>
      </c>
      <c r="B497" s="197">
        <v>931240000210</v>
      </c>
      <c r="C497" s="25">
        <v>481400000677</v>
      </c>
      <c r="D497" s="71" t="s">
        <v>3831</v>
      </c>
      <c r="E497" s="71" t="s">
        <v>3831</v>
      </c>
      <c r="F497" s="171" t="s">
        <v>6316</v>
      </c>
      <c r="G497" s="97" t="str">
        <f>VLOOKUP(H497,старый!H443:I2238,2,FALSE)</f>
        <v>Қызу  шамы</v>
      </c>
      <c r="H497" s="3" t="s">
        <v>1188</v>
      </c>
      <c r="I497" s="2" t="str">
        <f>VLOOKUP(J497,старый!K443:L2238,2,FALSE)</f>
        <v>цокольдің түрі Е-27, қуаттылығы  60 Вт, вакуумдық</v>
      </c>
      <c r="J497" s="28" t="s">
        <v>1189</v>
      </c>
      <c r="K497" s="2" t="s">
        <v>26</v>
      </c>
      <c r="L497" s="30">
        <v>150</v>
      </c>
      <c r="M497" s="7">
        <v>16500</v>
      </c>
      <c r="N497" s="20" t="s">
        <v>23</v>
      </c>
      <c r="O497" s="11" t="s">
        <v>6057</v>
      </c>
      <c r="P497" s="29" t="s">
        <v>8</v>
      </c>
      <c r="Q497" s="46">
        <v>2017</v>
      </c>
      <c r="R497" s="162"/>
      <c r="S497" s="162"/>
      <c r="T497" s="162"/>
      <c r="U497" s="162"/>
    </row>
    <row r="498" spans="1:21" s="164" customFormat="1" ht="50.1" customHeight="1">
      <c r="A498" s="72" t="s">
        <v>1101</v>
      </c>
      <c r="B498" s="197">
        <v>931240000210</v>
      </c>
      <c r="C498" s="25">
        <v>481400000677</v>
      </c>
      <c r="D498" s="71" t="s">
        <v>3831</v>
      </c>
      <c r="E498" s="71" t="s">
        <v>3831</v>
      </c>
      <c r="F498" s="171" t="s">
        <v>6314</v>
      </c>
      <c r="G498" s="97" t="str">
        <f>VLOOKUP(H498,старый!H444:I2239,2,FALSE)</f>
        <v>Қызу  шамы</v>
      </c>
      <c r="H498" s="3" t="s">
        <v>1188</v>
      </c>
      <c r="I498" s="2" t="str">
        <f>VLOOKUP(J498,старый!K444:L2239,2,FALSE)</f>
        <v xml:space="preserve"> В125-135-25 түрлі, қуаттылығы  25 Вт, МСТ 2239-79</v>
      </c>
      <c r="J498" s="28" t="s">
        <v>1193</v>
      </c>
      <c r="K498" s="2" t="s">
        <v>26</v>
      </c>
      <c r="L498" s="30">
        <v>150</v>
      </c>
      <c r="M498" s="7">
        <v>16500</v>
      </c>
      <c r="N498" s="20" t="s">
        <v>23</v>
      </c>
      <c r="O498" s="11" t="s">
        <v>6057</v>
      </c>
      <c r="P498" s="29" t="s">
        <v>8</v>
      </c>
      <c r="Q498" s="46">
        <v>2017</v>
      </c>
      <c r="R498" s="162"/>
      <c r="S498" s="162"/>
      <c r="T498" s="162"/>
      <c r="U498" s="162"/>
    </row>
    <row r="499" spans="1:21" s="164" customFormat="1" ht="50.1" customHeight="1">
      <c r="A499" s="72" t="s">
        <v>1103</v>
      </c>
      <c r="B499" s="197">
        <v>931240000210</v>
      </c>
      <c r="C499" s="25">
        <v>481400000677</v>
      </c>
      <c r="D499" s="71" t="s">
        <v>3831</v>
      </c>
      <c r="E499" s="71" t="s">
        <v>3831</v>
      </c>
      <c r="F499" s="171" t="s">
        <v>6317</v>
      </c>
      <c r="G499" s="97" t="str">
        <f>VLOOKUP(H499,старый!H445:I2240,2,FALSE)</f>
        <v>Жарық диодты шам</v>
      </c>
      <c r="H499" s="3" t="s">
        <v>1201</v>
      </c>
      <c r="I499" s="2" t="str">
        <f>VLOOKUP(J499,старый!K445:L2240,2,FALSE)</f>
        <v>цокольдің түрі E14, қуаттылығы 7,8 Вт</v>
      </c>
      <c r="J499" s="28" t="s">
        <v>1202</v>
      </c>
      <c r="K499" s="2" t="s">
        <v>26</v>
      </c>
      <c r="L499" s="30">
        <v>10</v>
      </c>
      <c r="M499" s="7">
        <v>5500</v>
      </c>
      <c r="N499" s="20" t="s">
        <v>23</v>
      </c>
      <c r="O499" s="11" t="s">
        <v>6097</v>
      </c>
      <c r="P499" s="29" t="s">
        <v>125</v>
      </c>
      <c r="Q499" s="46">
        <v>2017</v>
      </c>
      <c r="R499" s="162"/>
      <c r="S499" s="162"/>
      <c r="T499" s="162"/>
      <c r="U499" s="162"/>
    </row>
    <row r="500" spans="1:21" s="164" customFormat="1" ht="50.1" customHeight="1">
      <c r="A500" s="72" t="s">
        <v>1105</v>
      </c>
      <c r="B500" s="197">
        <v>931240000210</v>
      </c>
      <c r="C500" s="25">
        <v>481400000677</v>
      </c>
      <c r="D500" s="71" t="s">
        <v>3831</v>
      </c>
      <c r="E500" s="71" t="s">
        <v>3831</v>
      </c>
      <c r="F500" s="171" t="s">
        <v>6317</v>
      </c>
      <c r="G500" s="97" t="str">
        <f>VLOOKUP(H500,старый!H446:I2241,2,FALSE)</f>
        <v>Жарық диодты шам</v>
      </c>
      <c r="H500" s="3" t="s">
        <v>1201</v>
      </c>
      <c r="I500" s="2" t="str">
        <f>VLOOKUP(J500,старый!K446:L2241,2,FALSE)</f>
        <v>цокольдің түрі E14, қуаттылығы 7,8 Вт</v>
      </c>
      <c r="J500" s="28" t="s">
        <v>1202</v>
      </c>
      <c r="K500" s="2" t="s">
        <v>26</v>
      </c>
      <c r="L500" s="30">
        <v>40</v>
      </c>
      <c r="M500" s="7">
        <v>22000</v>
      </c>
      <c r="N500" s="20" t="s">
        <v>23</v>
      </c>
      <c r="O500" s="11" t="s">
        <v>6116</v>
      </c>
      <c r="P500" s="29" t="s">
        <v>125</v>
      </c>
      <c r="Q500" s="46">
        <v>2017</v>
      </c>
      <c r="R500" s="162"/>
      <c r="S500" s="162"/>
      <c r="T500" s="162"/>
      <c r="U500" s="162"/>
    </row>
    <row r="501" spans="1:21" s="164" customFormat="1" ht="50.1" customHeight="1">
      <c r="A501" s="72" t="s">
        <v>1107</v>
      </c>
      <c r="B501" s="197">
        <v>931240000210</v>
      </c>
      <c r="C501" s="25">
        <v>481400000677</v>
      </c>
      <c r="D501" s="71" t="s">
        <v>3831</v>
      </c>
      <c r="E501" s="71" t="s">
        <v>3831</v>
      </c>
      <c r="F501" s="171" t="s">
        <v>6317</v>
      </c>
      <c r="G501" s="97" t="str">
        <f>VLOOKUP(H501,старый!H447:I2242,2,FALSE)</f>
        <v>Жарық диодты шам</v>
      </c>
      <c r="H501" s="3" t="s">
        <v>1201</v>
      </c>
      <c r="I501" s="2" t="s">
        <v>6612</v>
      </c>
      <c r="J501" s="28" t="s">
        <v>5832</v>
      </c>
      <c r="K501" s="2" t="s">
        <v>26</v>
      </c>
      <c r="L501" s="30">
        <v>20</v>
      </c>
      <c r="M501" s="7">
        <v>1200000</v>
      </c>
      <c r="N501" s="20" t="s">
        <v>23</v>
      </c>
      <c r="O501" s="11" t="s">
        <v>6030</v>
      </c>
      <c r="P501" s="29" t="s">
        <v>6038</v>
      </c>
      <c r="Q501" s="46">
        <v>2017</v>
      </c>
      <c r="R501" s="162"/>
      <c r="S501" s="162"/>
      <c r="T501" s="162"/>
      <c r="U501" s="162"/>
    </row>
    <row r="502" spans="1:21" s="164" customFormat="1" ht="50.1" customHeight="1">
      <c r="A502" s="72" t="s">
        <v>1109</v>
      </c>
      <c r="B502" s="197">
        <v>931240000210</v>
      </c>
      <c r="C502" s="25">
        <v>481400000677</v>
      </c>
      <c r="D502" s="71" t="s">
        <v>3831</v>
      </c>
      <c r="E502" s="71" t="s">
        <v>3831</v>
      </c>
      <c r="F502" s="171" t="s">
        <v>6317</v>
      </c>
      <c r="G502" s="97" t="str">
        <f>VLOOKUP(H502,старый!H448:I2243,2,FALSE)</f>
        <v>Жарық диодты шам</v>
      </c>
      <c r="H502" s="3" t="s">
        <v>1201</v>
      </c>
      <c r="I502" s="2" t="s">
        <v>6612</v>
      </c>
      <c r="J502" s="28" t="s">
        <v>5832</v>
      </c>
      <c r="K502" s="2" t="s">
        <v>26</v>
      </c>
      <c r="L502" s="30">
        <v>6</v>
      </c>
      <c r="M502" s="7">
        <v>372000</v>
      </c>
      <c r="N502" s="20" t="s">
        <v>23</v>
      </c>
      <c r="O502" s="11" t="s">
        <v>6100</v>
      </c>
      <c r="P502" s="29" t="s">
        <v>6038</v>
      </c>
      <c r="Q502" s="46">
        <v>2017</v>
      </c>
      <c r="R502" s="162"/>
      <c r="S502" s="162"/>
      <c r="T502" s="162"/>
      <c r="U502" s="162"/>
    </row>
    <row r="503" spans="1:21" s="164" customFormat="1" ht="50.1" customHeight="1">
      <c r="A503" s="72" t="s">
        <v>1111</v>
      </c>
      <c r="B503" s="197">
        <v>931240000210</v>
      </c>
      <c r="C503" s="25">
        <v>481400000677</v>
      </c>
      <c r="D503" s="71" t="s">
        <v>3831</v>
      </c>
      <c r="E503" s="71" t="s">
        <v>3831</v>
      </c>
      <c r="F503" s="179" t="s">
        <v>6317</v>
      </c>
      <c r="G503" s="97" t="str">
        <f>VLOOKUP(H503,старый!H449:I2244,2,FALSE)</f>
        <v>Жарық диодты шам</v>
      </c>
      <c r="H503" s="66" t="s">
        <v>1201</v>
      </c>
      <c r="I503" s="2" t="s">
        <v>6613</v>
      </c>
      <c r="J503" s="65" t="s">
        <v>5833</v>
      </c>
      <c r="K503" s="9" t="s">
        <v>26</v>
      </c>
      <c r="L503" s="28">
        <v>1</v>
      </c>
      <c r="M503" s="7">
        <v>77000</v>
      </c>
      <c r="N503" s="20" t="s">
        <v>23</v>
      </c>
      <c r="O503" s="11" t="s">
        <v>1329</v>
      </c>
      <c r="P503" s="29" t="s">
        <v>6038</v>
      </c>
      <c r="Q503" s="46">
        <v>2017</v>
      </c>
      <c r="R503" s="162"/>
      <c r="S503" s="162"/>
      <c r="T503" s="162"/>
      <c r="U503" s="162"/>
    </row>
    <row r="504" spans="1:21" s="164" customFormat="1" ht="50.1" customHeight="1">
      <c r="A504" s="72" t="s">
        <v>1113</v>
      </c>
      <c r="B504" s="197">
        <v>931240000210</v>
      </c>
      <c r="C504" s="25">
        <v>481400000677</v>
      </c>
      <c r="D504" s="71" t="s">
        <v>3831</v>
      </c>
      <c r="E504" s="71" t="s">
        <v>3831</v>
      </c>
      <c r="F504" s="179" t="s">
        <v>6318</v>
      </c>
      <c r="G504" s="97" t="s">
        <v>6579</v>
      </c>
      <c r="H504" s="66" t="s">
        <v>5834</v>
      </c>
      <c r="I504" s="2" t="s">
        <v>6580</v>
      </c>
      <c r="J504" s="66" t="s">
        <v>5835</v>
      </c>
      <c r="K504" s="9" t="s">
        <v>223</v>
      </c>
      <c r="L504" s="67">
        <v>20</v>
      </c>
      <c r="M504" s="7">
        <v>40000</v>
      </c>
      <c r="N504" s="20" t="s">
        <v>23</v>
      </c>
      <c r="O504" s="11" t="s">
        <v>6044</v>
      </c>
      <c r="P504" s="29" t="s">
        <v>121</v>
      </c>
      <c r="Q504" s="46">
        <v>2017</v>
      </c>
      <c r="R504" s="162"/>
      <c r="S504" s="162"/>
      <c r="T504" s="162"/>
      <c r="U504" s="162"/>
    </row>
    <row r="505" spans="1:21" s="164" customFormat="1" ht="50.1" customHeight="1">
      <c r="A505" s="72" t="s">
        <v>1115</v>
      </c>
      <c r="B505" s="197">
        <v>931240000210</v>
      </c>
      <c r="C505" s="25">
        <v>481400000677</v>
      </c>
      <c r="D505" s="71" t="s">
        <v>3831</v>
      </c>
      <c r="E505" s="71" t="s">
        <v>3831</v>
      </c>
      <c r="F505" s="171" t="s">
        <v>6278</v>
      </c>
      <c r="G505" s="97" t="str">
        <f>VLOOKUP(H505,старый!H451:I2246,2,FALSE)</f>
        <v>Таспа</v>
      </c>
      <c r="H505" s="236" t="s">
        <v>1213</v>
      </c>
      <c r="I505" s="2" t="str">
        <f>VLOOKUP(J505,старый!K451:L2246,2,FALSE)</f>
        <v>қабықшалардан, жабысқақ, ажыратушы МСТ 28018-89</v>
      </c>
      <c r="J505" s="237" t="s">
        <v>1216</v>
      </c>
      <c r="K505" s="9" t="s">
        <v>319</v>
      </c>
      <c r="L505" s="70">
        <v>1350</v>
      </c>
      <c r="M505" s="7">
        <v>202500</v>
      </c>
      <c r="N505" s="20" t="s">
        <v>23</v>
      </c>
      <c r="O505" s="11" t="s">
        <v>6057</v>
      </c>
      <c r="P505" s="29" t="s">
        <v>121</v>
      </c>
      <c r="Q505" s="46">
        <v>2017</v>
      </c>
      <c r="R505" s="162"/>
      <c r="S505" s="162"/>
      <c r="T505" s="162"/>
      <c r="U505" s="162"/>
    </row>
    <row r="506" spans="1:21" s="164" customFormat="1" ht="50.1" customHeight="1">
      <c r="A506" s="72" t="s">
        <v>1117</v>
      </c>
      <c r="B506" s="197">
        <v>931240000210</v>
      </c>
      <c r="C506" s="25">
        <v>481400000677</v>
      </c>
      <c r="D506" s="71" t="s">
        <v>3831</v>
      </c>
      <c r="E506" s="71" t="s">
        <v>3831</v>
      </c>
      <c r="F506" s="171" t="s">
        <v>6278</v>
      </c>
      <c r="G506" s="97" t="str">
        <f>VLOOKUP(H506,старый!H452:I2247,2,FALSE)</f>
        <v>Таспа</v>
      </c>
      <c r="H506" s="3" t="s">
        <v>1213</v>
      </c>
      <c r="I506" s="2" t="str">
        <f>VLOOKUP(J506,старый!K452:L2247,2,FALSE)</f>
        <v>қабықшалардан, жабысқақ, ажыратушы МСТ 28018-89</v>
      </c>
      <c r="J506" s="2" t="s">
        <v>1216</v>
      </c>
      <c r="K506" s="11" t="s">
        <v>319</v>
      </c>
      <c r="L506" s="2">
        <v>1350</v>
      </c>
      <c r="M506" s="7">
        <v>243000</v>
      </c>
      <c r="N506" s="20" t="s">
        <v>23</v>
      </c>
      <c r="O506" s="11" t="s">
        <v>6079</v>
      </c>
      <c r="P506" s="11" t="s">
        <v>25</v>
      </c>
      <c r="Q506" s="46">
        <v>2017</v>
      </c>
      <c r="R506" s="162"/>
      <c r="S506" s="162"/>
      <c r="T506" s="162"/>
      <c r="U506" s="162"/>
    </row>
    <row r="507" spans="1:21" s="164" customFormat="1" ht="50.1" customHeight="1">
      <c r="A507" s="72" t="s">
        <v>1120</v>
      </c>
      <c r="B507" s="197">
        <v>931240000210</v>
      </c>
      <c r="C507" s="25">
        <v>481400000677</v>
      </c>
      <c r="D507" s="71" t="s">
        <v>3831</v>
      </c>
      <c r="E507" s="71" t="s">
        <v>3831</v>
      </c>
      <c r="F507" s="171" t="s">
        <v>6319</v>
      </c>
      <c r="G507" s="97" t="str">
        <f>VLOOKUP(H507,старый!H453:I2248,2,FALSE)</f>
        <v>Таспа</v>
      </c>
      <c r="H507" s="3" t="s">
        <v>1213</v>
      </c>
      <c r="I507" s="2" t="str">
        <f>VLOOKUP(J507,старый!K453:L2248,2,FALSE)</f>
        <v>конвейерлік, жеңіл пайдалану жағдайлары үшін, 3 түрлі, пайдану температурасы (-45°С)-(+60°С), МСТ 20-85</v>
      </c>
      <c r="J507" s="3" t="s">
        <v>1221</v>
      </c>
      <c r="K507" s="11" t="s">
        <v>432</v>
      </c>
      <c r="L507" s="15">
        <v>150</v>
      </c>
      <c r="M507" s="7">
        <v>1950000</v>
      </c>
      <c r="N507" s="20" t="s">
        <v>23</v>
      </c>
      <c r="O507" s="4" t="s">
        <v>6024</v>
      </c>
      <c r="P507" s="4" t="s">
        <v>25</v>
      </c>
      <c r="Q507" s="46">
        <v>2017</v>
      </c>
    </row>
    <row r="508" spans="1:21" s="164" customFormat="1" ht="50.1" customHeight="1">
      <c r="A508" s="72" t="s">
        <v>1123</v>
      </c>
      <c r="B508" s="197">
        <v>931240000210</v>
      </c>
      <c r="C508" s="25">
        <v>481400000677</v>
      </c>
      <c r="D508" s="71" t="s">
        <v>3831</v>
      </c>
      <c r="E508" s="71" t="s">
        <v>3831</v>
      </c>
      <c r="F508" s="171" t="s">
        <v>6290</v>
      </c>
      <c r="G508" s="97" t="str">
        <f>VLOOKUP(H508,старый!H454:I2249,2,FALSE)</f>
        <v>Таспа</v>
      </c>
      <c r="H508" s="3" t="s">
        <v>1213</v>
      </c>
      <c r="I508" s="2" t="s">
        <v>6614</v>
      </c>
      <c r="J508" s="3" t="s">
        <v>5836</v>
      </c>
      <c r="K508" s="11" t="s">
        <v>1237</v>
      </c>
      <c r="L508" s="15">
        <v>15</v>
      </c>
      <c r="M508" s="7">
        <v>589500</v>
      </c>
      <c r="N508" s="20" t="s">
        <v>23</v>
      </c>
      <c r="O508" s="4" t="s">
        <v>6024</v>
      </c>
      <c r="P508" s="4" t="s">
        <v>6117</v>
      </c>
      <c r="Q508" s="46">
        <v>2017</v>
      </c>
    </row>
    <row r="509" spans="1:21" s="164" customFormat="1" ht="50.1" customHeight="1">
      <c r="A509" s="72" t="s">
        <v>1125</v>
      </c>
      <c r="B509" s="197">
        <v>931240000210</v>
      </c>
      <c r="C509" s="25">
        <v>481400000677</v>
      </c>
      <c r="D509" s="71" t="s">
        <v>3831</v>
      </c>
      <c r="E509" s="71" t="s">
        <v>3831</v>
      </c>
      <c r="F509" s="171" t="s">
        <v>6320</v>
      </c>
      <c r="G509" s="97" t="str">
        <f>VLOOKUP(H509,старый!H455:I2250,2,FALSE)</f>
        <v>Таспа</v>
      </c>
      <c r="H509" s="3" t="s">
        <v>1213</v>
      </c>
      <c r="I509" s="2" t="s">
        <v>6615</v>
      </c>
      <c r="J509" s="3" t="s">
        <v>5837</v>
      </c>
      <c r="K509" s="11" t="s">
        <v>58</v>
      </c>
      <c r="L509" s="15">
        <v>0.25</v>
      </c>
      <c r="M509" s="7">
        <v>162500</v>
      </c>
      <c r="N509" s="20" t="s">
        <v>23</v>
      </c>
      <c r="O509" s="4" t="s">
        <v>6061</v>
      </c>
      <c r="P509" s="4" t="s">
        <v>6062</v>
      </c>
      <c r="Q509" s="46">
        <v>2017</v>
      </c>
    </row>
    <row r="510" spans="1:21" s="164" customFormat="1" ht="50.1" customHeight="1">
      <c r="A510" s="72" t="s">
        <v>1127</v>
      </c>
      <c r="B510" s="197">
        <v>931240000210</v>
      </c>
      <c r="C510" s="25">
        <v>481400000677</v>
      </c>
      <c r="D510" s="71" t="s">
        <v>3831</v>
      </c>
      <c r="E510" s="71" t="s">
        <v>3831</v>
      </c>
      <c r="F510" s="171" t="s">
        <v>6321</v>
      </c>
      <c r="G510" s="97" t="str">
        <f>VLOOKUP(H510,старый!H456:I2251,2,FALSE)</f>
        <v>Таспа</v>
      </c>
      <c r="H510" s="3" t="s">
        <v>1213</v>
      </c>
      <c r="I510" s="2" t="s">
        <v>6616</v>
      </c>
      <c r="J510" s="3" t="s">
        <v>5838</v>
      </c>
      <c r="K510" s="11" t="s">
        <v>319</v>
      </c>
      <c r="L510" s="15">
        <v>2</v>
      </c>
      <c r="M510" s="7">
        <v>57200</v>
      </c>
      <c r="N510" s="20" t="s">
        <v>23</v>
      </c>
      <c r="O510" s="4" t="s">
        <v>39</v>
      </c>
      <c r="P510" s="4" t="s">
        <v>6114</v>
      </c>
      <c r="Q510" s="46">
        <v>2017</v>
      </c>
    </row>
    <row r="511" spans="1:21" s="164" customFormat="1" ht="50.1" customHeight="1">
      <c r="A511" s="72" t="s">
        <v>1129</v>
      </c>
      <c r="B511" s="197">
        <v>931240000210</v>
      </c>
      <c r="C511" s="25">
        <v>481400000677</v>
      </c>
      <c r="D511" s="71" t="s">
        <v>3831</v>
      </c>
      <c r="E511" s="71" t="s">
        <v>3831</v>
      </c>
      <c r="F511" s="171" t="s">
        <v>6322</v>
      </c>
      <c r="G511" s="97" t="str">
        <f>VLOOKUP(H511,старый!H457:I2252,2,FALSE)</f>
        <v>ФУМ таспасы</v>
      </c>
      <c r="H511" s="3" t="s">
        <v>1225</v>
      </c>
      <c r="I511" s="2" t="str">
        <f>VLOOKUP(J511,старый!K457:L2252,2,FALSE)</f>
        <v>тығыздағыш, көлемі 20 мм</v>
      </c>
      <c r="J511" s="3" t="s">
        <v>1228</v>
      </c>
      <c r="K511" s="11" t="s">
        <v>223</v>
      </c>
      <c r="L511" s="15">
        <v>30</v>
      </c>
      <c r="M511" s="7">
        <v>300000</v>
      </c>
      <c r="N511" s="20" t="s">
        <v>23</v>
      </c>
      <c r="O511" s="4" t="s">
        <v>6024</v>
      </c>
      <c r="P511" s="4" t="s">
        <v>25</v>
      </c>
      <c r="Q511" s="46">
        <v>2017</v>
      </c>
    </row>
    <row r="512" spans="1:21" s="164" customFormat="1" ht="50.1" customHeight="1">
      <c r="A512" s="72" t="s">
        <v>1132</v>
      </c>
      <c r="B512" s="197">
        <v>931240000210</v>
      </c>
      <c r="C512" s="25">
        <v>481400000677</v>
      </c>
      <c r="D512" s="71" t="s">
        <v>3831</v>
      </c>
      <c r="E512" s="71" t="s">
        <v>3831</v>
      </c>
      <c r="F512" s="171" t="s">
        <v>6322</v>
      </c>
      <c r="G512" s="97" t="str">
        <f>VLOOKUP(H512,старый!H458:I2253,2,FALSE)</f>
        <v>ФУМ таспасы</v>
      </c>
      <c r="H512" s="3" t="s">
        <v>1225</v>
      </c>
      <c r="I512" s="2" t="str">
        <f>VLOOKUP(J512,старый!K458:L2253,2,FALSE)</f>
        <v>тығыздағыш, көлемі 19 мм</v>
      </c>
      <c r="J512" s="3" t="s">
        <v>1226</v>
      </c>
      <c r="K512" s="11" t="s">
        <v>26</v>
      </c>
      <c r="L512" s="5">
        <v>13</v>
      </c>
      <c r="M512" s="7">
        <v>4095</v>
      </c>
      <c r="N512" s="20" t="s">
        <v>23</v>
      </c>
      <c r="O512" s="3" t="s">
        <v>6057</v>
      </c>
      <c r="P512" s="3" t="s">
        <v>344</v>
      </c>
      <c r="Q512" s="46">
        <v>2017</v>
      </c>
    </row>
    <row r="513" spans="1:21" s="164" customFormat="1" ht="50.1" customHeight="1">
      <c r="A513" s="72" t="s">
        <v>1135</v>
      </c>
      <c r="B513" s="197">
        <v>931240000210</v>
      </c>
      <c r="C513" s="25">
        <v>481400000677</v>
      </c>
      <c r="D513" s="71" t="s">
        <v>3831</v>
      </c>
      <c r="E513" s="71" t="s">
        <v>3831</v>
      </c>
      <c r="F513" s="171" t="s">
        <v>6323</v>
      </c>
      <c r="G513" s="97" t="str">
        <f>VLOOKUP(H513,старый!H459:I2254,2,FALSE)</f>
        <v xml:space="preserve">Таспа - жабысқақ </v>
      </c>
      <c r="H513" s="4" t="s">
        <v>1231</v>
      </c>
      <c r="I513" s="2" t="str">
        <f>VLOOKUP(J513,старый!K459:L2254,2,FALSE)</f>
        <v>өзі желімденетін, ені 25 мм, қалыңдығы 5,6 мм, ұзындығы 25 мм</v>
      </c>
      <c r="J513" s="20" t="s">
        <v>1232</v>
      </c>
      <c r="K513" s="18" t="s">
        <v>26</v>
      </c>
      <c r="L513" s="21">
        <v>25</v>
      </c>
      <c r="M513" s="7">
        <v>750000</v>
      </c>
      <c r="N513" s="20" t="s">
        <v>23</v>
      </c>
      <c r="O513" s="4" t="s">
        <v>6024</v>
      </c>
      <c r="P513" s="20" t="s">
        <v>6060</v>
      </c>
      <c r="Q513" s="46">
        <v>2017</v>
      </c>
      <c r="R513" s="165"/>
      <c r="S513" s="165"/>
      <c r="T513" s="165"/>
      <c r="U513" s="165"/>
    </row>
    <row r="514" spans="1:21" s="164" customFormat="1" ht="50.1" customHeight="1">
      <c r="A514" s="72" t="s">
        <v>1139</v>
      </c>
      <c r="B514" s="197">
        <v>931240000210</v>
      </c>
      <c r="C514" s="25">
        <v>481400000677</v>
      </c>
      <c r="D514" s="71" t="s">
        <v>3831</v>
      </c>
      <c r="E514" s="71" t="s">
        <v>3831</v>
      </c>
      <c r="F514" s="171" t="s">
        <v>6324</v>
      </c>
      <c r="G514" s="97" t="str">
        <f>VLOOKUP(H514,старый!H460:I2255,2,FALSE)</f>
        <v>Сызғыш</v>
      </c>
      <c r="H514" s="4" t="s">
        <v>3262</v>
      </c>
      <c r="I514" s="2" t="str">
        <f>VLOOKUP(J514,старый!K460:L2255,2,FALSE)</f>
        <v>өлшейтін, металлдан, өлшеу шегі 1000 мм, МСТ 427-75</v>
      </c>
      <c r="J514" s="20" t="s">
        <v>3263</v>
      </c>
      <c r="K514" s="18" t="s">
        <v>26</v>
      </c>
      <c r="L514" s="21">
        <v>15</v>
      </c>
      <c r="M514" s="7">
        <v>9600</v>
      </c>
      <c r="N514" s="20" t="s">
        <v>23</v>
      </c>
      <c r="O514" s="4" t="s">
        <v>6118</v>
      </c>
      <c r="P514" s="20" t="s">
        <v>1567</v>
      </c>
      <c r="Q514" s="46">
        <v>2017</v>
      </c>
      <c r="R514" s="165"/>
      <c r="S514" s="165"/>
      <c r="T514" s="165"/>
      <c r="U514" s="165"/>
    </row>
    <row r="515" spans="1:21" s="164" customFormat="1" ht="50.1" customHeight="1">
      <c r="A515" s="72" t="s">
        <v>1142</v>
      </c>
      <c r="B515" s="197">
        <v>931240000210</v>
      </c>
      <c r="C515" s="25">
        <v>481400000677</v>
      </c>
      <c r="D515" s="71" t="s">
        <v>3831</v>
      </c>
      <c r="E515" s="71" t="s">
        <v>3831</v>
      </c>
      <c r="F515" s="171" t="s">
        <v>6325</v>
      </c>
      <c r="G515" s="97" t="str">
        <f>VLOOKUP(H515,старый!H461:I2256,2,FALSE)</f>
        <v>Табақ</v>
      </c>
      <c r="H515" s="3" t="s">
        <v>1239</v>
      </c>
      <c r="I515" s="2" t="str">
        <f>VLOOKUP(J515,старый!K461:L2256,2,FALSE)</f>
        <v xml:space="preserve">болаттан, суықтай жәміштелген,  қалыңдығы 0,55 мм, қалайымен қапталған </v>
      </c>
      <c r="J515" s="2" t="s">
        <v>1328</v>
      </c>
      <c r="K515" s="11" t="s">
        <v>26</v>
      </c>
      <c r="L515" s="2">
        <v>21</v>
      </c>
      <c r="M515" s="7">
        <v>168000</v>
      </c>
      <c r="N515" s="20" t="s">
        <v>23</v>
      </c>
      <c r="O515" s="11" t="s">
        <v>3576</v>
      </c>
      <c r="P515" s="11" t="s">
        <v>151</v>
      </c>
      <c r="Q515" s="46">
        <v>2017</v>
      </c>
      <c r="R515" s="162"/>
      <c r="S515" s="162"/>
      <c r="T515" s="162"/>
      <c r="U515" s="162"/>
    </row>
    <row r="516" spans="1:21" s="164" customFormat="1" ht="50.1" customHeight="1">
      <c r="A516" s="72" t="s">
        <v>1144</v>
      </c>
      <c r="B516" s="197">
        <v>931240000210</v>
      </c>
      <c r="C516" s="25">
        <v>481400000677</v>
      </c>
      <c r="D516" s="71" t="s">
        <v>3831</v>
      </c>
      <c r="E516" s="71" t="s">
        <v>3831</v>
      </c>
      <c r="F516" s="171" t="s">
        <v>6325</v>
      </c>
      <c r="G516" s="97" t="str">
        <f>VLOOKUP(H516,старый!H462:I2257,2,FALSE)</f>
        <v>Табақ</v>
      </c>
      <c r="H516" s="3" t="s">
        <v>1239</v>
      </c>
      <c r="I516" s="2" t="str">
        <f>VLOOKUP(J516,старый!K462:L2257,2,FALSE)</f>
        <v>болаттан, ыстықтай жәмәштелген, ені 1500 мм, МСТ 19903-74</v>
      </c>
      <c r="J516" s="2" t="s">
        <v>1240</v>
      </c>
      <c r="K516" s="11" t="s">
        <v>223</v>
      </c>
      <c r="L516" s="2">
        <v>20000</v>
      </c>
      <c r="M516" s="7">
        <v>4800000</v>
      </c>
      <c r="N516" s="20" t="s">
        <v>23</v>
      </c>
      <c r="O516" s="11" t="s">
        <v>6028</v>
      </c>
      <c r="P516" s="11" t="s">
        <v>54</v>
      </c>
      <c r="Q516" s="46">
        <v>2017</v>
      </c>
      <c r="R516" s="162"/>
      <c r="S516" s="162"/>
      <c r="T516" s="162"/>
      <c r="U516" s="162"/>
    </row>
    <row r="517" spans="1:21" s="164" customFormat="1" ht="50.1" customHeight="1">
      <c r="A517" s="72" t="s">
        <v>1145</v>
      </c>
      <c r="B517" s="197">
        <v>931240000210</v>
      </c>
      <c r="C517" s="25">
        <v>481400000677</v>
      </c>
      <c r="D517" s="71" t="s">
        <v>3831</v>
      </c>
      <c r="E517" s="71" t="s">
        <v>3831</v>
      </c>
      <c r="F517" s="171" t="s">
        <v>6325</v>
      </c>
      <c r="G517" s="97" t="str">
        <f>VLOOKUP(H517,старый!H463:I2258,2,FALSE)</f>
        <v>Табақ</v>
      </c>
      <c r="H517" s="3" t="s">
        <v>1239</v>
      </c>
      <c r="I517" s="2" t="str">
        <f>VLOOKUP(J517,старый!K463:L2258,2,FALSE)</f>
        <v>болаттан, ыстықтай жәміштелген, б-16 мм, МСТ 19903-74</v>
      </c>
      <c r="J517" s="2" t="s">
        <v>1242</v>
      </c>
      <c r="K517" s="11" t="s">
        <v>223</v>
      </c>
      <c r="L517" s="2">
        <v>5000</v>
      </c>
      <c r="M517" s="7">
        <v>1150000</v>
      </c>
      <c r="N517" s="20" t="s">
        <v>23</v>
      </c>
      <c r="O517" s="11" t="s">
        <v>6028</v>
      </c>
      <c r="P517" s="11" t="s">
        <v>54</v>
      </c>
      <c r="Q517" s="46">
        <v>2017</v>
      </c>
      <c r="R517" s="162"/>
      <c r="S517" s="162"/>
      <c r="T517" s="162"/>
      <c r="U517" s="162"/>
    </row>
    <row r="518" spans="1:21" s="164" customFormat="1" ht="50.1" customHeight="1">
      <c r="A518" s="72" t="s">
        <v>1146</v>
      </c>
      <c r="B518" s="197">
        <v>931240000210</v>
      </c>
      <c r="C518" s="25">
        <v>481400000677</v>
      </c>
      <c r="D518" s="71" t="s">
        <v>3831</v>
      </c>
      <c r="E518" s="71" t="s">
        <v>3831</v>
      </c>
      <c r="F518" s="171" t="s">
        <v>6325</v>
      </c>
      <c r="G518" s="97" t="str">
        <f>VLOOKUP(H518,старый!H464:I2259,2,FALSE)</f>
        <v>Табақ</v>
      </c>
      <c r="H518" s="3" t="s">
        <v>1239</v>
      </c>
      <c r="I518" s="2" t="str">
        <f>VLOOKUP(J518,старый!K464:L2259,2,FALSE)</f>
        <v xml:space="preserve">болаттан, ыстықтай жәміштелген, б-5 мм, МСТ 19903-74  </v>
      </c>
      <c r="J518" s="2" t="s">
        <v>1246</v>
      </c>
      <c r="K518" s="11" t="s">
        <v>223</v>
      </c>
      <c r="L518" s="2">
        <v>10000</v>
      </c>
      <c r="M518" s="7">
        <v>2100000</v>
      </c>
      <c r="N518" s="20" t="s">
        <v>23</v>
      </c>
      <c r="O518" s="11" t="s">
        <v>6028</v>
      </c>
      <c r="P518" s="11" t="s">
        <v>54</v>
      </c>
      <c r="Q518" s="46">
        <v>2017</v>
      </c>
      <c r="R518" s="162"/>
      <c r="S518" s="162"/>
      <c r="T518" s="162"/>
      <c r="U518" s="162"/>
    </row>
    <row r="519" spans="1:21" s="164" customFormat="1" ht="50.1" customHeight="1">
      <c r="A519" s="72" t="s">
        <v>1147</v>
      </c>
      <c r="B519" s="197">
        <v>931240000210</v>
      </c>
      <c r="C519" s="25">
        <v>481400000677</v>
      </c>
      <c r="D519" s="71" t="s">
        <v>3831</v>
      </c>
      <c r="E519" s="71" t="s">
        <v>3831</v>
      </c>
      <c r="F519" s="171" t="s">
        <v>6325</v>
      </c>
      <c r="G519" s="97" t="str">
        <f>VLOOKUP(H519,старый!H465:I2260,2,FALSE)</f>
        <v>Табақ</v>
      </c>
      <c r="H519" s="3" t="s">
        <v>1239</v>
      </c>
      <c r="I519" s="2" t="str">
        <f>VLOOKUP(J519,старый!K465:L2260,2,FALSE)</f>
        <v xml:space="preserve">болаттан, ыстықтай жәміштелген, б-8 мм, МСТ 19903-74 </v>
      </c>
      <c r="J519" s="2" t="s">
        <v>1250</v>
      </c>
      <c r="K519" s="11" t="s">
        <v>58</v>
      </c>
      <c r="L519" s="2">
        <v>7</v>
      </c>
      <c r="M519" s="7">
        <v>1610000</v>
      </c>
      <c r="N519" s="20" t="s">
        <v>23</v>
      </c>
      <c r="O519" s="11" t="s">
        <v>6028</v>
      </c>
      <c r="P519" s="11" t="s">
        <v>54</v>
      </c>
      <c r="Q519" s="46">
        <v>2017</v>
      </c>
      <c r="R519" s="162"/>
      <c r="S519" s="162"/>
      <c r="T519" s="162"/>
      <c r="U519" s="162"/>
    </row>
    <row r="520" spans="1:21" s="164" customFormat="1" ht="50.1" customHeight="1">
      <c r="A520" s="72" t="s">
        <v>1148</v>
      </c>
      <c r="B520" s="197">
        <v>931240000210</v>
      </c>
      <c r="C520" s="25">
        <v>481400000677</v>
      </c>
      <c r="D520" s="71" t="s">
        <v>3831</v>
      </c>
      <c r="E520" s="71" t="s">
        <v>3831</v>
      </c>
      <c r="F520" s="171" t="s">
        <v>6325</v>
      </c>
      <c r="G520" s="97" t="str">
        <f>VLOOKUP(H520,старый!H466:I2261,2,FALSE)</f>
        <v>Табақ</v>
      </c>
      <c r="H520" s="3" t="s">
        <v>1239</v>
      </c>
      <c r="I520" s="2" t="str">
        <f>VLOOKUP(J520,старый!K466:L2261,2,FALSE)</f>
        <v xml:space="preserve">болаттан, ыстықтай жәміштелген, б-5 мм, МСТ 19903-74  </v>
      </c>
      <c r="J520" s="2" t="s">
        <v>1246</v>
      </c>
      <c r="K520" s="11" t="s">
        <v>58</v>
      </c>
      <c r="L520" s="2">
        <v>5</v>
      </c>
      <c r="M520" s="7">
        <v>1150000</v>
      </c>
      <c r="N520" s="20" t="s">
        <v>23</v>
      </c>
      <c r="O520" s="11" t="s">
        <v>6028</v>
      </c>
      <c r="P520" s="11" t="s">
        <v>54</v>
      </c>
      <c r="Q520" s="46">
        <v>2017</v>
      </c>
      <c r="R520" s="162"/>
      <c r="S520" s="162"/>
      <c r="T520" s="162"/>
      <c r="U520" s="162"/>
    </row>
    <row r="521" spans="1:21" s="164" customFormat="1" ht="50.1" customHeight="1">
      <c r="A521" s="72" t="s">
        <v>1149</v>
      </c>
      <c r="B521" s="197">
        <v>931240000210</v>
      </c>
      <c r="C521" s="25">
        <v>481400000677</v>
      </c>
      <c r="D521" s="71" t="s">
        <v>3831</v>
      </c>
      <c r="E521" s="71" t="s">
        <v>3831</v>
      </c>
      <c r="F521" s="171" t="s">
        <v>6325</v>
      </c>
      <c r="G521" s="97" t="str">
        <f>VLOOKUP(H521,старый!H467:I2262,2,FALSE)</f>
        <v>Табақ</v>
      </c>
      <c r="H521" s="3" t="s">
        <v>1239</v>
      </c>
      <c r="I521" s="2" t="str">
        <f>VLOOKUP(J521,старый!K467:L2262,2,FALSE)</f>
        <v xml:space="preserve">болаттан, ыстықтай жәміштелген, б-10 мм, МСТ 19903-74   </v>
      </c>
      <c r="J521" s="2" t="s">
        <v>1248</v>
      </c>
      <c r="K521" s="11" t="s">
        <v>58</v>
      </c>
      <c r="L521" s="2">
        <v>7</v>
      </c>
      <c r="M521" s="7">
        <v>1610000</v>
      </c>
      <c r="N521" s="20" t="s">
        <v>23</v>
      </c>
      <c r="O521" s="11" t="s">
        <v>6028</v>
      </c>
      <c r="P521" s="11" t="s">
        <v>54</v>
      </c>
      <c r="Q521" s="46">
        <v>2017</v>
      </c>
      <c r="R521" s="162"/>
      <c r="S521" s="162"/>
      <c r="T521" s="162"/>
      <c r="U521" s="162"/>
    </row>
    <row r="522" spans="1:21" s="164" customFormat="1" ht="50.1" customHeight="1">
      <c r="A522" s="72" t="s">
        <v>1150</v>
      </c>
      <c r="B522" s="197">
        <v>931240000210</v>
      </c>
      <c r="C522" s="25">
        <v>481400000677</v>
      </c>
      <c r="D522" s="71" t="s">
        <v>3831</v>
      </c>
      <c r="E522" s="71" t="s">
        <v>3831</v>
      </c>
      <c r="F522" s="171" t="s">
        <v>6325</v>
      </c>
      <c r="G522" s="97" t="str">
        <f>VLOOKUP(H522,старый!H468:I2263,2,FALSE)</f>
        <v>Табақ</v>
      </c>
      <c r="H522" s="3" t="s">
        <v>1239</v>
      </c>
      <c r="I522" s="2" t="str">
        <f>VLOOKUP(J522,старый!K468:L2263,2,FALSE)</f>
        <v>болттан, болаттың марка 3, қалыңдығы 2 мм, МСТ 16523-97</v>
      </c>
      <c r="J522" s="2" t="s">
        <v>1253</v>
      </c>
      <c r="K522" s="11" t="s">
        <v>58</v>
      </c>
      <c r="L522" s="2">
        <v>5</v>
      </c>
      <c r="M522" s="7">
        <v>1100000</v>
      </c>
      <c r="N522" s="20" t="s">
        <v>23</v>
      </c>
      <c r="O522" s="11" t="s">
        <v>6028</v>
      </c>
      <c r="P522" s="11" t="s">
        <v>54</v>
      </c>
      <c r="Q522" s="46">
        <v>2017</v>
      </c>
      <c r="R522" s="162"/>
      <c r="S522" s="162"/>
      <c r="T522" s="162"/>
      <c r="U522" s="162"/>
    </row>
    <row r="523" spans="1:21" s="164" customFormat="1" ht="50.1" customHeight="1">
      <c r="A523" s="72" t="s">
        <v>1151</v>
      </c>
      <c r="B523" s="197">
        <v>931240000210</v>
      </c>
      <c r="C523" s="25">
        <v>481400000677</v>
      </c>
      <c r="D523" s="71" t="s">
        <v>3831</v>
      </c>
      <c r="E523" s="71" t="s">
        <v>3831</v>
      </c>
      <c r="F523" s="171" t="s">
        <v>6325</v>
      </c>
      <c r="G523" s="97" t="str">
        <f>VLOOKUP(H523,старый!H469:I2264,2,FALSE)</f>
        <v>Табақ</v>
      </c>
      <c r="H523" s="3" t="s">
        <v>1239</v>
      </c>
      <c r="I523" s="2" t="str">
        <f>VLOOKUP(J523,старый!K469:L2264,2,FALSE)</f>
        <v>болаттан, болаттың маркасы, қалыңдығы 4 мм, МСТ 103-2006</v>
      </c>
      <c r="J523" s="2" t="s">
        <v>1255</v>
      </c>
      <c r="K523" s="11" t="s">
        <v>58</v>
      </c>
      <c r="L523" s="2">
        <v>5</v>
      </c>
      <c r="M523" s="7">
        <v>1000000</v>
      </c>
      <c r="N523" s="20" t="s">
        <v>23</v>
      </c>
      <c r="O523" s="11" t="s">
        <v>6028</v>
      </c>
      <c r="P523" s="11" t="s">
        <v>54</v>
      </c>
      <c r="Q523" s="46">
        <v>2017</v>
      </c>
      <c r="R523" s="162"/>
      <c r="S523" s="162"/>
      <c r="T523" s="162"/>
      <c r="U523" s="162"/>
    </row>
    <row r="524" spans="1:21" s="164" customFormat="1" ht="50.1" customHeight="1">
      <c r="A524" s="72" t="s">
        <v>1152</v>
      </c>
      <c r="B524" s="197">
        <v>931240000210</v>
      </c>
      <c r="C524" s="25">
        <v>481400000677</v>
      </c>
      <c r="D524" s="71" t="s">
        <v>3831</v>
      </c>
      <c r="E524" s="71" t="s">
        <v>3831</v>
      </c>
      <c r="F524" s="171" t="s">
        <v>6325</v>
      </c>
      <c r="G524" s="97" t="str">
        <f>VLOOKUP(H524,старый!H470:I2265,2,FALSE)</f>
        <v>Табақ</v>
      </c>
      <c r="H524" s="3" t="s">
        <v>1239</v>
      </c>
      <c r="I524" s="2" t="str">
        <f>VLOOKUP(J524,старый!K470:L2265,2,FALSE)</f>
        <v>болаттан, болаттың  маркасы 3, қалыңдығы 10 мм, МСТ 14637-89</v>
      </c>
      <c r="J524" s="2" t="s">
        <v>1257</v>
      </c>
      <c r="K524" s="11" t="s">
        <v>58</v>
      </c>
      <c r="L524" s="2">
        <v>5</v>
      </c>
      <c r="M524" s="7">
        <v>1050000</v>
      </c>
      <c r="N524" s="20" t="s">
        <v>23</v>
      </c>
      <c r="O524" s="11" t="s">
        <v>6028</v>
      </c>
      <c r="P524" s="11" t="s">
        <v>54</v>
      </c>
      <c r="Q524" s="46">
        <v>2017</v>
      </c>
      <c r="R524" s="162"/>
      <c r="S524" s="162"/>
      <c r="T524" s="162"/>
      <c r="U524" s="162"/>
    </row>
    <row r="525" spans="1:21" s="164" customFormat="1" ht="50.1" customHeight="1">
      <c r="A525" s="72" t="s">
        <v>1154</v>
      </c>
      <c r="B525" s="197">
        <v>931240000210</v>
      </c>
      <c r="C525" s="25">
        <v>481400000677</v>
      </c>
      <c r="D525" s="71" t="s">
        <v>3831</v>
      </c>
      <c r="E525" s="71" t="s">
        <v>3831</v>
      </c>
      <c r="F525" s="171" t="s">
        <v>6325</v>
      </c>
      <c r="G525" s="97" t="str">
        <f>VLOOKUP(H525,старый!H471:I2266,2,FALSE)</f>
        <v>Табақ</v>
      </c>
      <c r="H525" s="3" t="s">
        <v>1239</v>
      </c>
      <c r="I525" s="2" t="str">
        <f>VLOOKUP(J525,старый!K471:L2266,2,FALSE)</f>
        <v>болаттан, болаттың  маркасы 08кп, қалыңдығы 1,5 мм, МСТ 19904-90</v>
      </c>
      <c r="J525" s="2" t="s">
        <v>1259</v>
      </c>
      <c r="K525" s="11" t="s">
        <v>58</v>
      </c>
      <c r="L525" s="2">
        <v>3</v>
      </c>
      <c r="M525" s="7">
        <v>720000</v>
      </c>
      <c r="N525" s="20" t="s">
        <v>23</v>
      </c>
      <c r="O525" s="11" t="s">
        <v>6028</v>
      </c>
      <c r="P525" s="11" t="s">
        <v>54</v>
      </c>
      <c r="Q525" s="46">
        <v>2017</v>
      </c>
      <c r="R525" s="162"/>
      <c r="S525" s="162"/>
      <c r="T525" s="162"/>
      <c r="U525" s="162"/>
    </row>
    <row r="526" spans="1:21" s="164" customFormat="1" ht="50.1" customHeight="1">
      <c r="A526" s="72" t="s">
        <v>1155</v>
      </c>
      <c r="B526" s="197">
        <v>931240000210</v>
      </c>
      <c r="C526" s="25">
        <v>481400000677</v>
      </c>
      <c r="D526" s="71" t="s">
        <v>3831</v>
      </c>
      <c r="E526" s="71" t="s">
        <v>3831</v>
      </c>
      <c r="F526" s="171" t="s">
        <v>6325</v>
      </c>
      <c r="G526" s="97" t="str">
        <f>VLOOKUP(H526,старый!H472:I2267,2,FALSE)</f>
        <v>Табақ</v>
      </c>
      <c r="H526" s="3" t="s">
        <v>1239</v>
      </c>
      <c r="I526" s="2" t="str">
        <f>VLOOKUP(J526,старый!K472:L2267,2,FALSE)</f>
        <v>болаттан, болаттың маркасы 08кп, қалыңдығы 2 мм, МСТ 19904-90</v>
      </c>
      <c r="J526" s="2" t="s">
        <v>1261</v>
      </c>
      <c r="K526" s="11" t="s">
        <v>58</v>
      </c>
      <c r="L526" s="2">
        <v>3</v>
      </c>
      <c r="M526" s="7">
        <v>720000</v>
      </c>
      <c r="N526" s="20" t="s">
        <v>23</v>
      </c>
      <c r="O526" s="11" t="s">
        <v>6028</v>
      </c>
      <c r="P526" s="11" t="s">
        <v>54</v>
      </c>
      <c r="Q526" s="46">
        <v>2017</v>
      </c>
      <c r="R526" s="162"/>
      <c r="S526" s="162"/>
      <c r="T526" s="162"/>
      <c r="U526" s="162"/>
    </row>
    <row r="527" spans="1:21" s="164" customFormat="1" ht="50.1" customHeight="1">
      <c r="A527" s="72" t="s">
        <v>1156</v>
      </c>
      <c r="B527" s="197">
        <v>931240000210</v>
      </c>
      <c r="C527" s="25">
        <v>481400000677</v>
      </c>
      <c r="D527" s="71" t="s">
        <v>3831</v>
      </c>
      <c r="E527" s="71" t="s">
        <v>3831</v>
      </c>
      <c r="F527" s="171" t="s">
        <v>6325</v>
      </c>
      <c r="G527" s="97" t="str">
        <f>VLOOKUP(H527,старый!H473:I2268,2,FALSE)</f>
        <v>Табақ</v>
      </c>
      <c r="H527" s="3" t="s">
        <v>1239</v>
      </c>
      <c r="I527" s="2" t="str">
        <f>VLOOKUP(J527,старый!K473:L2268,2,FALSE)</f>
        <v>болаттан, болаттың  маркасы 09Г2С, қалыңдығы 12 мм, МСТ 19903-74</v>
      </c>
      <c r="J527" s="2" t="s">
        <v>1263</v>
      </c>
      <c r="K527" s="11" t="s">
        <v>58</v>
      </c>
      <c r="L527" s="2">
        <v>5</v>
      </c>
      <c r="M527" s="7">
        <v>1150000</v>
      </c>
      <c r="N527" s="20" t="s">
        <v>23</v>
      </c>
      <c r="O527" s="11" t="s">
        <v>6028</v>
      </c>
      <c r="P527" s="11" t="s">
        <v>54</v>
      </c>
      <c r="Q527" s="46">
        <v>2017</v>
      </c>
      <c r="R527" s="162"/>
      <c r="S527" s="162"/>
      <c r="T527" s="162"/>
      <c r="U527" s="162"/>
    </row>
    <row r="528" spans="1:21" s="164" customFormat="1" ht="50.1" customHeight="1">
      <c r="A528" s="72" t="s">
        <v>1157</v>
      </c>
      <c r="B528" s="197">
        <v>931240000210</v>
      </c>
      <c r="C528" s="25">
        <v>481400000677</v>
      </c>
      <c r="D528" s="71" t="s">
        <v>3831</v>
      </c>
      <c r="E528" s="71" t="s">
        <v>3831</v>
      </c>
      <c r="F528" s="171" t="s">
        <v>6325</v>
      </c>
      <c r="G528" s="97" t="str">
        <f>VLOOKUP(H528,старый!H474:I2269,2,FALSE)</f>
        <v>Табақ</v>
      </c>
      <c r="H528" s="3" t="s">
        <v>1239</v>
      </c>
      <c r="I528" s="2" t="str">
        <f>VLOOKUP(J528,старый!K474:L2269,2,FALSE)</f>
        <v>болаттан, болаттың  маркасы 09Г2С, қалыңдығы 60 мм, МСТ 19903-74</v>
      </c>
      <c r="J528" s="2" t="s">
        <v>1265</v>
      </c>
      <c r="K528" s="11" t="s">
        <v>58</v>
      </c>
      <c r="L528" s="2">
        <v>10</v>
      </c>
      <c r="M528" s="7">
        <v>2300000</v>
      </c>
      <c r="N528" s="20" t="s">
        <v>23</v>
      </c>
      <c r="O528" s="11" t="s">
        <v>6028</v>
      </c>
      <c r="P528" s="11" t="s">
        <v>54</v>
      </c>
      <c r="Q528" s="46">
        <v>2017</v>
      </c>
      <c r="R528" s="162"/>
      <c r="S528" s="162"/>
      <c r="T528" s="162"/>
      <c r="U528" s="162"/>
    </row>
    <row r="529" spans="1:21" s="164" customFormat="1" ht="50.1" customHeight="1">
      <c r="A529" s="72" t="s">
        <v>1158</v>
      </c>
      <c r="B529" s="197">
        <v>931240000210</v>
      </c>
      <c r="C529" s="25">
        <v>481400000677</v>
      </c>
      <c r="D529" s="71" t="s">
        <v>3831</v>
      </c>
      <c r="E529" s="71" t="s">
        <v>3831</v>
      </c>
      <c r="F529" s="171" t="s">
        <v>6325</v>
      </c>
      <c r="G529" s="97" t="str">
        <f>VLOOKUP(H529,старый!H475:I2270,2,FALSE)</f>
        <v>Табақ</v>
      </c>
      <c r="H529" s="3" t="s">
        <v>1239</v>
      </c>
      <c r="I529" s="2" t="str">
        <f>VLOOKUP(J529,старый!K475:L2270,2,FALSE)</f>
        <v>болаттан, болаттың маркасы 09Г2С, қалыңдығы 80 мм, МСТ 19903-74</v>
      </c>
      <c r="J529" s="3" t="s">
        <v>1267</v>
      </c>
      <c r="K529" s="11" t="s">
        <v>58</v>
      </c>
      <c r="L529" s="5">
        <v>10</v>
      </c>
      <c r="M529" s="7">
        <v>2300000</v>
      </c>
      <c r="N529" s="20" t="s">
        <v>23</v>
      </c>
      <c r="O529" s="3" t="s">
        <v>6028</v>
      </c>
      <c r="P529" s="3" t="s">
        <v>54</v>
      </c>
      <c r="Q529" s="46">
        <v>2017</v>
      </c>
    </row>
    <row r="530" spans="1:21" s="164" customFormat="1" ht="50.1" customHeight="1">
      <c r="A530" s="72" t="s">
        <v>1161</v>
      </c>
      <c r="B530" s="197">
        <v>931240000210</v>
      </c>
      <c r="C530" s="25">
        <v>481400000677</v>
      </c>
      <c r="D530" s="71" t="s">
        <v>3831</v>
      </c>
      <c r="E530" s="71" t="s">
        <v>3831</v>
      </c>
      <c r="F530" s="171" t="s">
        <v>6325</v>
      </c>
      <c r="G530" s="97" t="str">
        <f>VLOOKUP(H530,старый!H476:I2271,2,FALSE)</f>
        <v>Табақ</v>
      </c>
      <c r="H530" s="3" t="s">
        <v>1239</v>
      </c>
      <c r="I530" s="2" t="str">
        <f>VLOOKUP(J530,старый!K476:L2271,2,FALSE)</f>
        <v>болаттан, болаттың маркасы 12Х18Н10Т, қалыңдығы 5 мм, МСТ 19903-74</v>
      </c>
      <c r="J530" s="3" t="s">
        <v>1269</v>
      </c>
      <c r="K530" s="11" t="s">
        <v>58</v>
      </c>
      <c r="L530" s="5">
        <v>3</v>
      </c>
      <c r="M530" s="7">
        <v>4729050</v>
      </c>
      <c r="N530" s="20" t="s">
        <v>23</v>
      </c>
      <c r="O530" s="3" t="s">
        <v>6028</v>
      </c>
      <c r="P530" s="3" t="s">
        <v>54</v>
      </c>
      <c r="Q530" s="46">
        <v>2017</v>
      </c>
    </row>
    <row r="531" spans="1:21" s="164" customFormat="1" ht="50.1" customHeight="1">
      <c r="A531" s="72" t="s">
        <v>1163</v>
      </c>
      <c r="B531" s="197">
        <v>931240000210</v>
      </c>
      <c r="C531" s="25">
        <v>481400000677</v>
      </c>
      <c r="D531" s="71" t="s">
        <v>3831</v>
      </c>
      <c r="E531" s="71" t="s">
        <v>3831</v>
      </c>
      <c r="F531" s="171" t="s">
        <v>6325</v>
      </c>
      <c r="G531" s="97" t="str">
        <f>VLOOKUP(H531,старый!H477:I2272,2,FALSE)</f>
        <v>Табақ</v>
      </c>
      <c r="H531" s="3" t="s">
        <v>1239</v>
      </c>
      <c r="I531" s="2" t="str">
        <f>VLOOKUP(J531,старый!K477:L2272,2,FALSE)</f>
        <v>болаттан, болаттың маркасы 12Х18Н10Т, қалыңдығы 6 мм, МСТ 19903-74</v>
      </c>
      <c r="J531" s="3" t="s">
        <v>1271</v>
      </c>
      <c r="K531" s="11" t="s">
        <v>58</v>
      </c>
      <c r="L531" s="5">
        <v>3</v>
      </c>
      <c r="M531" s="7">
        <v>4729050</v>
      </c>
      <c r="N531" s="20" t="s">
        <v>23</v>
      </c>
      <c r="O531" s="3" t="s">
        <v>6028</v>
      </c>
      <c r="P531" s="3" t="s">
        <v>54</v>
      </c>
      <c r="Q531" s="46">
        <v>2017</v>
      </c>
    </row>
    <row r="532" spans="1:21" s="164" customFormat="1" ht="50.1" customHeight="1">
      <c r="A532" s="72" t="s">
        <v>1165</v>
      </c>
      <c r="B532" s="197">
        <v>931240000210</v>
      </c>
      <c r="C532" s="25">
        <v>481400000677</v>
      </c>
      <c r="D532" s="71" t="s">
        <v>3831</v>
      </c>
      <c r="E532" s="71" t="s">
        <v>3831</v>
      </c>
      <c r="F532" s="171" t="s">
        <v>6325</v>
      </c>
      <c r="G532" s="97" t="str">
        <f>VLOOKUP(H532,старый!H478:I2273,2,FALSE)</f>
        <v>Табақ</v>
      </c>
      <c r="H532" s="3" t="s">
        <v>1239</v>
      </c>
      <c r="I532" s="2" t="str">
        <f>VLOOKUP(J532,старый!K478:L2273,2,FALSE)</f>
        <v>болаттан, болаттың  маркасы 12Х18Н10Т, қалыңдығы 8 мм, МСТ 19903-74</v>
      </c>
      <c r="J532" s="3" t="s">
        <v>1273</v>
      </c>
      <c r="K532" s="11" t="s">
        <v>58</v>
      </c>
      <c r="L532" s="5">
        <v>3</v>
      </c>
      <c r="M532" s="7">
        <v>4729050</v>
      </c>
      <c r="N532" s="20" t="s">
        <v>23</v>
      </c>
      <c r="O532" s="3" t="s">
        <v>6028</v>
      </c>
      <c r="P532" s="3" t="s">
        <v>54</v>
      </c>
      <c r="Q532" s="46">
        <v>2017</v>
      </c>
    </row>
    <row r="533" spans="1:21" s="164" customFormat="1" ht="50.1" customHeight="1">
      <c r="A533" s="72" t="s">
        <v>1168</v>
      </c>
      <c r="B533" s="197">
        <v>931240000210</v>
      </c>
      <c r="C533" s="25">
        <v>481400000677</v>
      </c>
      <c r="D533" s="71" t="s">
        <v>3831</v>
      </c>
      <c r="E533" s="71" t="s">
        <v>3831</v>
      </c>
      <c r="F533" s="171" t="s">
        <v>6325</v>
      </c>
      <c r="G533" s="97" t="str">
        <f>VLOOKUP(H533,старый!H479:I2274,2,FALSE)</f>
        <v>Табақ</v>
      </c>
      <c r="H533" s="3" t="s">
        <v>1239</v>
      </c>
      <c r="I533" s="2" t="str">
        <f>VLOOKUP(J533,старый!K479:L2274,2,FALSE)</f>
        <v>болаттан, болаттың маркасы 12Х18Н10Т, қалыңдығы 10 мм, МСТ 19903-74</v>
      </c>
      <c r="J533" s="3" t="s">
        <v>1275</v>
      </c>
      <c r="K533" s="11" t="s">
        <v>58</v>
      </c>
      <c r="L533" s="5">
        <v>5</v>
      </c>
      <c r="M533" s="7">
        <v>7881750</v>
      </c>
      <c r="N533" s="20" t="s">
        <v>23</v>
      </c>
      <c r="O533" s="3" t="s">
        <v>6028</v>
      </c>
      <c r="P533" s="3" t="s">
        <v>54</v>
      </c>
      <c r="Q533" s="46">
        <v>2017</v>
      </c>
    </row>
    <row r="534" spans="1:21" s="164" customFormat="1" ht="50.1" customHeight="1">
      <c r="A534" s="72" t="s">
        <v>1170</v>
      </c>
      <c r="B534" s="197">
        <v>931240000210</v>
      </c>
      <c r="C534" s="25">
        <v>481400000677</v>
      </c>
      <c r="D534" s="71" t="s">
        <v>3831</v>
      </c>
      <c r="E534" s="71" t="s">
        <v>3831</v>
      </c>
      <c r="F534" s="171" t="s">
        <v>6325</v>
      </c>
      <c r="G534" s="97" t="str">
        <f>VLOOKUP(H534,старый!H480:I2275,2,FALSE)</f>
        <v>Табақ</v>
      </c>
      <c r="H534" s="3" t="s">
        <v>1239</v>
      </c>
      <c r="I534" s="2" t="str">
        <f>VLOOKUP(J534,старый!K480:L2275,2,FALSE)</f>
        <v>болаттан, болаттың маркасы 12Х18Н10Т, қалыңдығы 20 мм, МСТ 19903-74</v>
      </c>
      <c r="J534" s="3" t="s">
        <v>1277</v>
      </c>
      <c r="K534" s="11" t="s">
        <v>58</v>
      </c>
      <c r="L534" s="5">
        <v>5</v>
      </c>
      <c r="M534" s="7">
        <v>7881750</v>
      </c>
      <c r="N534" s="20" t="s">
        <v>23</v>
      </c>
      <c r="O534" s="3" t="s">
        <v>6028</v>
      </c>
      <c r="P534" s="3" t="s">
        <v>54</v>
      </c>
      <c r="Q534" s="46">
        <v>2017</v>
      </c>
    </row>
    <row r="535" spans="1:21" s="164" customFormat="1" ht="50.1" customHeight="1">
      <c r="A535" s="72" t="s">
        <v>1172</v>
      </c>
      <c r="B535" s="197">
        <v>931240000210</v>
      </c>
      <c r="C535" s="25">
        <v>481400000677</v>
      </c>
      <c r="D535" s="71" t="s">
        <v>3831</v>
      </c>
      <c r="E535" s="71" t="s">
        <v>3831</v>
      </c>
      <c r="F535" s="171" t="s">
        <v>6325</v>
      </c>
      <c r="G535" s="97" t="str">
        <f>VLOOKUP(H535,старый!H481:I2276,2,FALSE)</f>
        <v>Табақ</v>
      </c>
      <c r="H535" s="3" t="s">
        <v>1239</v>
      </c>
      <c r="I535" s="2" t="str">
        <f>VLOOKUP(J535,старый!K481:L2276,2,FALSE)</f>
        <v>болаттан, болаттың маркасы  12Х18Н10Т, қалыңдығы 30 мм, МСТ 19903-74</v>
      </c>
      <c r="J535" s="3" t="s">
        <v>1244</v>
      </c>
      <c r="K535" s="11" t="s">
        <v>58</v>
      </c>
      <c r="L535" s="5">
        <v>5</v>
      </c>
      <c r="M535" s="7">
        <v>7881750</v>
      </c>
      <c r="N535" s="20" t="s">
        <v>23</v>
      </c>
      <c r="O535" s="3" t="s">
        <v>6028</v>
      </c>
      <c r="P535" s="3" t="s">
        <v>54</v>
      </c>
      <c r="Q535" s="46">
        <v>2017</v>
      </c>
    </row>
    <row r="536" spans="1:21" s="164" customFormat="1" ht="50.1" customHeight="1">
      <c r="A536" s="72" t="s">
        <v>1174</v>
      </c>
      <c r="B536" s="197">
        <v>931240000210</v>
      </c>
      <c r="C536" s="25">
        <v>481400000677</v>
      </c>
      <c r="D536" s="71" t="s">
        <v>3831</v>
      </c>
      <c r="E536" s="71" t="s">
        <v>3831</v>
      </c>
      <c r="F536" s="171" t="s">
        <v>6325</v>
      </c>
      <c r="G536" s="97" t="str">
        <f>VLOOKUP(H536,старый!H482:I2277,2,FALSE)</f>
        <v>Табақ</v>
      </c>
      <c r="H536" s="3" t="s">
        <v>1239</v>
      </c>
      <c r="I536" s="2" t="str">
        <f>VLOOKUP(J536,старый!K482:L2277,2,FALSE)</f>
        <v>болаттан, болаттың  маркасы  12Х18Н10Т, қалыңдығы 40 мм, МСТ 19903-74</v>
      </c>
      <c r="J536" s="3" t="s">
        <v>1280</v>
      </c>
      <c r="K536" s="11" t="s">
        <v>58</v>
      </c>
      <c r="L536" s="5">
        <v>5</v>
      </c>
      <c r="M536" s="7">
        <v>7881750</v>
      </c>
      <c r="N536" s="20" t="s">
        <v>23</v>
      </c>
      <c r="O536" s="3" t="s">
        <v>6028</v>
      </c>
      <c r="P536" s="3" t="s">
        <v>54</v>
      </c>
      <c r="Q536" s="46">
        <v>2017</v>
      </c>
    </row>
    <row r="537" spans="1:21" s="164" customFormat="1" ht="50.1" customHeight="1">
      <c r="A537" s="72" t="s">
        <v>1176</v>
      </c>
      <c r="B537" s="197">
        <v>931240000210</v>
      </c>
      <c r="C537" s="25">
        <v>481400000677</v>
      </c>
      <c r="D537" s="71" t="s">
        <v>3831</v>
      </c>
      <c r="E537" s="71" t="s">
        <v>3831</v>
      </c>
      <c r="F537" s="171" t="s">
        <v>6325</v>
      </c>
      <c r="G537" s="97" t="str">
        <f>VLOOKUP(H537,старый!H483:I2278,2,FALSE)</f>
        <v>Табақ</v>
      </c>
      <c r="H537" s="3" t="s">
        <v>1239</v>
      </c>
      <c r="I537" s="2" t="str">
        <f>VLOOKUP(J537,старый!K483:L2278,2,FALSE)</f>
        <v>болаттан, болаттың  маркасы 12Х18Н10Т, қалыңдығы 50 мм, МСТ 19903-74</v>
      </c>
      <c r="J537" s="3" t="s">
        <v>1282</v>
      </c>
      <c r="K537" s="11" t="s">
        <v>58</v>
      </c>
      <c r="L537" s="5">
        <v>5</v>
      </c>
      <c r="M537" s="7">
        <v>7881750</v>
      </c>
      <c r="N537" s="20" t="s">
        <v>23</v>
      </c>
      <c r="O537" s="3" t="s">
        <v>6028</v>
      </c>
      <c r="P537" s="3" t="s">
        <v>54</v>
      </c>
      <c r="Q537" s="46">
        <v>2017</v>
      </c>
    </row>
    <row r="538" spans="1:21" s="164" customFormat="1" ht="50.1" customHeight="1">
      <c r="A538" s="72" t="s">
        <v>1178</v>
      </c>
      <c r="B538" s="197">
        <v>931240000210</v>
      </c>
      <c r="C538" s="25">
        <v>481400000677</v>
      </c>
      <c r="D538" s="71" t="s">
        <v>3831</v>
      </c>
      <c r="E538" s="71" t="s">
        <v>3831</v>
      </c>
      <c r="F538" s="171" t="s">
        <v>6325</v>
      </c>
      <c r="G538" s="97" t="str">
        <f>VLOOKUP(H538,старый!H484:I2279,2,FALSE)</f>
        <v>Табақ</v>
      </c>
      <c r="H538" s="3" t="s">
        <v>1239</v>
      </c>
      <c r="I538" s="2" t="str">
        <f>VLOOKUP(J538,старый!K484:L2279,2,FALSE)</f>
        <v>болаттан, болаттың маркасы 12Х18Н10Т, қалыңдығы 60 мм, МСТ 19903-74</v>
      </c>
      <c r="J538" s="3" t="s">
        <v>1284</v>
      </c>
      <c r="K538" s="11" t="s">
        <v>58</v>
      </c>
      <c r="L538" s="5">
        <v>5</v>
      </c>
      <c r="M538" s="7">
        <v>7881750</v>
      </c>
      <c r="N538" s="20" t="s">
        <v>23</v>
      </c>
      <c r="O538" s="3" t="s">
        <v>6028</v>
      </c>
      <c r="P538" s="3" t="s">
        <v>54</v>
      </c>
      <c r="Q538" s="46">
        <v>2017</v>
      </c>
    </row>
    <row r="539" spans="1:21" s="164" customFormat="1" ht="50.1" customHeight="1">
      <c r="A539" s="72" t="s">
        <v>1180</v>
      </c>
      <c r="B539" s="197">
        <v>931240000210</v>
      </c>
      <c r="C539" s="25">
        <v>481400000677</v>
      </c>
      <c r="D539" s="71" t="s">
        <v>3831</v>
      </c>
      <c r="E539" s="71" t="s">
        <v>3831</v>
      </c>
      <c r="F539" s="171" t="s">
        <v>6325</v>
      </c>
      <c r="G539" s="97" t="str">
        <f>VLOOKUP(H539,старый!H485:I2280,2,FALSE)</f>
        <v>Табақ</v>
      </c>
      <c r="H539" s="3" t="s">
        <v>1239</v>
      </c>
      <c r="I539" s="2" t="str">
        <f>VLOOKUP(J539,старый!K485:L2280,2,FALSE)</f>
        <v>болаттан, болаттың маркасы 3, қалыңдығы 3 мм, МСТ 19903-74</v>
      </c>
      <c r="J539" s="3" t="s">
        <v>1288</v>
      </c>
      <c r="K539" s="11" t="s">
        <v>58</v>
      </c>
      <c r="L539" s="5">
        <v>5</v>
      </c>
      <c r="M539" s="7">
        <v>1100000</v>
      </c>
      <c r="N539" s="20" t="s">
        <v>23</v>
      </c>
      <c r="O539" s="3" t="s">
        <v>6028</v>
      </c>
      <c r="P539" s="3" t="s">
        <v>54</v>
      </c>
      <c r="Q539" s="46">
        <v>2017</v>
      </c>
    </row>
    <row r="540" spans="1:21" s="164" customFormat="1" ht="50.1" customHeight="1">
      <c r="A540" s="72" t="s">
        <v>1182</v>
      </c>
      <c r="B540" s="197">
        <v>931240000210</v>
      </c>
      <c r="C540" s="25">
        <v>481400000677</v>
      </c>
      <c r="D540" s="71" t="s">
        <v>3831</v>
      </c>
      <c r="E540" s="71" t="s">
        <v>3831</v>
      </c>
      <c r="F540" s="171" t="s">
        <v>6325</v>
      </c>
      <c r="G540" s="97" t="str">
        <f>VLOOKUP(H540,старый!H486:I2281,2,FALSE)</f>
        <v>Табақ</v>
      </c>
      <c r="H540" s="3" t="s">
        <v>1239</v>
      </c>
      <c r="I540" s="2" t="str">
        <f>VLOOKUP(J540,старый!K486:L2281,2,FALSE)</f>
        <v>болаттан, болаттың маркасы 3, қалыңдығы 6 мм, МСТ 19903-74</v>
      </c>
      <c r="J540" s="2" t="s">
        <v>1290</v>
      </c>
      <c r="K540" s="11" t="s">
        <v>58</v>
      </c>
      <c r="L540" s="2">
        <v>5</v>
      </c>
      <c r="M540" s="7">
        <v>1050000</v>
      </c>
      <c r="N540" s="20" t="s">
        <v>23</v>
      </c>
      <c r="O540" s="11" t="s">
        <v>6028</v>
      </c>
      <c r="P540" s="11" t="s">
        <v>54</v>
      </c>
      <c r="Q540" s="46">
        <v>2017</v>
      </c>
      <c r="R540" s="162"/>
      <c r="S540" s="162"/>
      <c r="T540" s="162"/>
      <c r="U540" s="162"/>
    </row>
    <row r="541" spans="1:21" s="164" customFormat="1" ht="50.1" customHeight="1">
      <c r="A541" s="72" t="s">
        <v>1185</v>
      </c>
      <c r="B541" s="197">
        <v>931240000210</v>
      </c>
      <c r="C541" s="25">
        <v>481400000677</v>
      </c>
      <c r="D541" s="71" t="s">
        <v>3831</v>
      </c>
      <c r="E541" s="71" t="s">
        <v>3831</v>
      </c>
      <c r="F541" s="171" t="s">
        <v>6325</v>
      </c>
      <c r="G541" s="97" t="str">
        <f>VLOOKUP(H541,старый!H487:I2282,2,FALSE)</f>
        <v>Табақ</v>
      </c>
      <c r="H541" s="3" t="s">
        <v>1239</v>
      </c>
      <c r="I541" s="2" t="str">
        <f>VLOOKUP(J541,старый!K487:L2282,2,FALSE)</f>
        <v>болаттан, болаттың маркасы 3, қалыңдығы 8 мм, МСТ 19903-74</v>
      </c>
      <c r="J541" s="2" t="s">
        <v>1292</v>
      </c>
      <c r="K541" s="11" t="s">
        <v>58</v>
      </c>
      <c r="L541" s="2">
        <v>5</v>
      </c>
      <c r="M541" s="7">
        <v>1050000</v>
      </c>
      <c r="N541" s="20" t="s">
        <v>23</v>
      </c>
      <c r="O541" s="11" t="s">
        <v>6028</v>
      </c>
      <c r="P541" s="11" t="s">
        <v>54</v>
      </c>
      <c r="Q541" s="46">
        <v>2017</v>
      </c>
      <c r="R541" s="162"/>
      <c r="S541" s="162"/>
      <c r="T541" s="162"/>
      <c r="U541" s="162"/>
    </row>
    <row r="542" spans="1:21" s="164" customFormat="1" ht="50.1" customHeight="1">
      <c r="A542" s="72" t="s">
        <v>1186</v>
      </c>
      <c r="B542" s="197">
        <v>931240000210</v>
      </c>
      <c r="C542" s="25">
        <v>481400000677</v>
      </c>
      <c r="D542" s="71" t="s">
        <v>3831</v>
      </c>
      <c r="E542" s="71" t="s">
        <v>3831</v>
      </c>
      <c r="F542" s="171" t="s">
        <v>6325</v>
      </c>
      <c r="G542" s="97" t="str">
        <f>VLOOKUP(H542,старый!H488:I2283,2,FALSE)</f>
        <v>Табақ</v>
      </c>
      <c r="H542" s="3" t="s">
        <v>1239</v>
      </c>
      <c r="I542" s="2" t="str">
        <f>VLOOKUP(J542,старый!K488:L2283,2,FALSE)</f>
        <v>болаттан, болаттың маркасы 3, қалыңдығы 12 мм, МСТ 19903-74</v>
      </c>
      <c r="J542" s="2" t="s">
        <v>1294</v>
      </c>
      <c r="K542" s="11" t="s">
        <v>58</v>
      </c>
      <c r="L542" s="2">
        <v>5</v>
      </c>
      <c r="M542" s="7">
        <v>1050000</v>
      </c>
      <c r="N542" s="20" t="s">
        <v>23</v>
      </c>
      <c r="O542" s="11" t="s">
        <v>6028</v>
      </c>
      <c r="P542" s="11" t="s">
        <v>54</v>
      </c>
      <c r="Q542" s="46">
        <v>2017</v>
      </c>
      <c r="R542" s="162"/>
      <c r="S542" s="162"/>
      <c r="T542" s="162"/>
      <c r="U542" s="162"/>
    </row>
    <row r="543" spans="1:21" s="164" customFormat="1" ht="50.1" customHeight="1">
      <c r="A543" s="72" t="s">
        <v>1187</v>
      </c>
      <c r="B543" s="197">
        <v>931240000210</v>
      </c>
      <c r="C543" s="25">
        <v>481400000677</v>
      </c>
      <c r="D543" s="71" t="s">
        <v>3831</v>
      </c>
      <c r="E543" s="71" t="s">
        <v>3831</v>
      </c>
      <c r="F543" s="171" t="s">
        <v>6325</v>
      </c>
      <c r="G543" s="97" t="str">
        <f>VLOOKUP(H543,старый!H489:I2284,2,FALSE)</f>
        <v>Табақ</v>
      </c>
      <c r="H543" s="3" t="s">
        <v>1239</v>
      </c>
      <c r="I543" s="2" t="str">
        <f>VLOOKUP(J543,старый!K489:L2284,2,FALSE)</f>
        <v>болаттан, болаттың  маркасы 3, қалыңдығы 14 мм, МСТ 19903-74</v>
      </c>
      <c r="J543" s="3" t="s">
        <v>1296</v>
      </c>
      <c r="K543" s="11" t="s">
        <v>58</v>
      </c>
      <c r="L543" s="5">
        <v>5</v>
      </c>
      <c r="M543" s="7">
        <v>1050000</v>
      </c>
      <c r="N543" s="20" t="s">
        <v>23</v>
      </c>
      <c r="O543" s="3" t="s">
        <v>6028</v>
      </c>
      <c r="P543" s="3" t="s">
        <v>54</v>
      </c>
      <c r="Q543" s="46">
        <v>2017</v>
      </c>
    </row>
    <row r="544" spans="1:21" s="164" customFormat="1" ht="50.1" customHeight="1">
      <c r="A544" s="72" t="s">
        <v>1190</v>
      </c>
      <c r="B544" s="197">
        <v>931240000210</v>
      </c>
      <c r="C544" s="25">
        <v>481400000677</v>
      </c>
      <c r="D544" s="71" t="s">
        <v>3831</v>
      </c>
      <c r="E544" s="71" t="s">
        <v>3831</v>
      </c>
      <c r="F544" s="171" t="s">
        <v>6325</v>
      </c>
      <c r="G544" s="97" t="str">
        <f>VLOOKUP(H544,старый!H490:I2285,2,FALSE)</f>
        <v>Табақ</v>
      </c>
      <c r="H544" s="3" t="s">
        <v>1239</v>
      </c>
      <c r="I544" s="2" t="str">
        <f>VLOOKUP(J544,старый!K490:L2285,2,FALSE)</f>
        <v xml:space="preserve">болаттан, болаттың  маркасы 3, қалыңдығы 16 мм, МСТ 19903-74 </v>
      </c>
      <c r="J544" s="3" t="s">
        <v>1298</v>
      </c>
      <c r="K544" s="11" t="s">
        <v>58</v>
      </c>
      <c r="L544" s="5">
        <v>5</v>
      </c>
      <c r="M544" s="7">
        <v>1050000</v>
      </c>
      <c r="N544" s="20" t="s">
        <v>23</v>
      </c>
      <c r="O544" s="3" t="s">
        <v>6028</v>
      </c>
      <c r="P544" s="3" t="s">
        <v>54</v>
      </c>
      <c r="Q544" s="46">
        <v>2017</v>
      </c>
    </row>
    <row r="545" spans="1:21" s="164" customFormat="1" ht="50.1" customHeight="1">
      <c r="A545" s="72" t="s">
        <v>1191</v>
      </c>
      <c r="B545" s="197">
        <v>931240000210</v>
      </c>
      <c r="C545" s="25">
        <v>481400000677</v>
      </c>
      <c r="D545" s="71" t="s">
        <v>3831</v>
      </c>
      <c r="E545" s="71" t="s">
        <v>3831</v>
      </c>
      <c r="F545" s="171" t="s">
        <v>6325</v>
      </c>
      <c r="G545" s="97" t="str">
        <f>VLOOKUP(H545,старый!H491:I2286,2,FALSE)</f>
        <v>Табақ</v>
      </c>
      <c r="H545" s="3" t="s">
        <v>1239</v>
      </c>
      <c r="I545" s="2" t="str">
        <f>VLOOKUP(J545,старый!K491:L2286,2,FALSE)</f>
        <v xml:space="preserve">болаттан, болаттың  маркасы 3, қалыңдығы 18 мм, МСТ 19903-74  </v>
      </c>
      <c r="J545" s="3" t="s">
        <v>1300</v>
      </c>
      <c r="K545" s="11" t="s">
        <v>58</v>
      </c>
      <c r="L545" s="5">
        <v>5</v>
      </c>
      <c r="M545" s="7">
        <v>1050000</v>
      </c>
      <c r="N545" s="20" t="s">
        <v>23</v>
      </c>
      <c r="O545" s="3" t="s">
        <v>6028</v>
      </c>
      <c r="P545" s="3" t="s">
        <v>54</v>
      </c>
      <c r="Q545" s="46">
        <v>2017</v>
      </c>
    </row>
    <row r="546" spans="1:21" s="164" customFormat="1" ht="50.1" customHeight="1">
      <c r="A546" s="72" t="s">
        <v>1192</v>
      </c>
      <c r="B546" s="197">
        <v>931240000210</v>
      </c>
      <c r="C546" s="25">
        <v>481400000677</v>
      </c>
      <c r="D546" s="71" t="s">
        <v>3831</v>
      </c>
      <c r="E546" s="71" t="s">
        <v>3831</v>
      </c>
      <c r="F546" s="171" t="s">
        <v>6325</v>
      </c>
      <c r="G546" s="97" t="str">
        <f>VLOOKUP(H546,старый!H492:I2287,2,FALSE)</f>
        <v>Табақ</v>
      </c>
      <c r="H546" s="3" t="s">
        <v>1239</v>
      </c>
      <c r="I546" s="2" t="str">
        <f>VLOOKUP(J546,старый!K492:L2287,2,FALSE)</f>
        <v xml:space="preserve">болаттан, болаттың  маркасы 3, қалыңдығы 20 мм, МСТ 19903-74   </v>
      </c>
      <c r="J546" s="3" t="s">
        <v>1302</v>
      </c>
      <c r="K546" s="11" t="s">
        <v>58</v>
      </c>
      <c r="L546" s="5">
        <v>5</v>
      </c>
      <c r="M546" s="7">
        <v>1050000</v>
      </c>
      <c r="N546" s="20" t="s">
        <v>23</v>
      </c>
      <c r="O546" s="3" t="s">
        <v>6028</v>
      </c>
      <c r="P546" s="3" t="s">
        <v>54</v>
      </c>
      <c r="Q546" s="46">
        <v>2017</v>
      </c>
    </row>
    <row r="547" spans="1:21" s="164" customFormat="1" ht="50.1" customHeight="1">
      <c r="A547" s="72" t="s">
        <v>1194</v>
      </c>
      <c r="B547" s="197">
        <v>931240000210</v>
      </c>
      <c r="C547" s="25">
        <v>481400000677</v>
      </c>
      <c r="D547" s="71" t="s">
        <v>3831</v>
      </c>
      <c r="E547" s="71" t="s">
        <v>3831</v>
      </c>
      <c r="F547" s="171" t="s">
        <v>6325</v>
      </c>
      <c r="G547" s="97" t="str">
        <f>VLOOKUP(H547,старый!H493:I2288,2,FALSE)</f>
        <v>Табақ</v>
      </c>
      <c r="H547" s="3" t="s">
        <v>1239</v>
      </c>
      <c r="I547" s="2" t="str">
        <f>VLOOKUP(J547,старый!K493:L2288,2,FALSE)</f>
        <v xml:space="preserve">болаттан, болаттың  маркасы 3, қалыңдығы 25 мм, МСТ 19903-74  </v>
      </c>
      <c r="J547" s="3" t="s">
        <v>1304</v>
      </c>
      <c r="K547" s="11" t="s">
        <v>58</v>
      </c>
      <c r="L547" s="5">
        <v>5</v>
      </c>
      <c r="M547" s="7">
        <v>1050000</v>
      </c>
      <c r="N547" s="20" t="s">
        <v>23</v>
      </c>
      <c r="O547" s="3" t="s">
        <v>6028</v>
      </c>
      <c r="P547" s="3" t="s">
        <v>54</v>
      </c>
      <c r="Q547" s="46">
        <v>2017</v>
      </c>
    </row>
    <row r="548" spans="1:21" s="164" customFormat="1" ht="50.1" customHeight="1">
      <c r="A548" s="72" t="s">
        <v>1196</v>
      </c>
      <c r="B548" s="197">
        <v>931240000210</v>
      </c>
      <c r="C548" s="25">
        <v>481400000677</v>
      </c>
      <c r="D548" s="71" t="s">
        <v>3831</v>
      </c>
      <c r="E548" s="71" t="s">
        <v>3831</v>
      </c>
      <c r="F548" s="171" t="s">
        <v>6325</v>
      </c>
      <c r="G548" s="97" t="str">
        <f>VLOOKUP(H548,старый!H494:I2289,2,FALSE)</f>
        <v>Табақ</v>
      </c>
      <c r="H548" s="3" t="s">
        <v>1239</v>
      </c>
      <c r="I548" s="3" t="s">
        <v>6617</v>
      </c>
      <c r="J548" s="3" t="s">
        <v>5839</v>
      </c>
      <c r="K548" s="11" t="s">
        <v>58</v>
      </c>
      <c r="L548" s="5">
        <v>5</v>
      </c>
      <c r="M548" s="7">
        <v>1250000</v>
      </c>
      <c r="N548" s="20" t="s">
        <v>23</v>
      </c>
      <c r="O548" s="3" t="s">
        <v>6028</v>
      </c>
      <c r="P548" s="3" t="s">
        <v>54</v>
      </c>
      <c r="Q548" s="46">
        <v>2017</v>
      </c>
    </row>
    <row r="549" spans="1:21" s="164" customFormat="1" ht="50.1" customHeight="1">
      <c r="A549" s="72" t="s">
        <v>1197</v>
      </c>
      <c r="B549" s="197">
        <v>931240000210</v>
      </c>
      <c r="C549" s="25">
        <v>481400000677</v>
      </c>
      <c r="D549" s="71" t="s">
        <v>3831</v>
      </c>
      <c r="E549" s="71" t="s">
        <v>3831</v>
      </c>
      <c r="F549" s="171" t="s">
        <v>6326</v>
      </c>
      <c r="G549" s="97" t="str">
        <f>VLOOKUP(H549,старый!H495:I2290,2,FALSE)</f>
        <v>Табақ</v>
      </c>
      <c r="H549" s="3" t="s">
        <v>1239</v>
      </c>
      <c r="I549" s="2" t="str">
        <f>VLOOKUP(J549,старый!K495:L2290,2,FALSE)</f>
        <v>алюминий, көлемі 1500*4000 мм, қалыңдығы 10 мм</v>
      </c>
      <c r="J549" s="3" t="s">
        <v>1314</v>
      </c>
      <c r="K549" s="11" t="s">
        <v>223</v>
      </c>
      <c r="L549" s="5">
        <v>500</v>
      </c>
      <c r="M549" s="7">
        <v>1010290.179</v>
      </c>
      <c r="N549" s="20" t="s">
        <v>23</v>
      </c>
      <c r="O549" s="3" t="s">
        <v>6028</v>
      </c>
      <c r="P549" s="3" t="s">
        <v>54</v>
      </c>
      <c r="Q549" s="46">
        <v>2017</v>
      </c>
    </row>
    <row r="550" spans="1:21" s="164" customFormat="1" ht="50.1" customHeight="1">
      <c r="A550" s="72" t="s">
        <v>1200</v>
      </c>
      <c r="B550" s="197">
        <v>931240000210</v>
      </c>
      <c r="C550" s="25">
        <v>481400000677</v>
      </c>
      <c r="D550" s="71" t="s">
        <v>3831</v>
      </c>
      <c r="E550" s="71" t="s">
        <v>3831</v>
      </c>
      <c r="F550" s="171" t="s">
        <v>6326</v>
      </c>
      <c r="G550" s="97" t="str">
        <f>VLOOKUP(H550,старый!H496:I2291,2,FALSE)</f>
        <v>Табақ</v>
      </c>
      <c r="H550" s="3" t="s">
        <v>1239</v>
      </c>
      <c r="I550" s="2" t="str">
        <f>VLOOKUP(J550,старый!K496:L2291,2,FALSE)</f>
        <v xml:space="preserve">алюминий, көлемі 1500*4000 мм, қалыңдығы 5 мм  </v>
      </c>
      <c r="J550" s="2" t="s">
        <v>1316</v>
      </c>
      <c r="K550" s="11" t="s">
        <v>223</v>
      </c>
      <c r="L550" s="2">
        <v>500</v>
      </c>
      <c r="M550" s="7">
        <v>1010290.179</v>
      </c>
      <c r="N550" s="20" t="s">
        <v>23</v>
      </c>
      <c r="O550" s="11" t="s">
        <v>6028</v>
      </c>
      <c r="P550" s="11" t="s">
        <v>54</v>
      </c>
      <c r="Q550" s="46">
        <v>2017</v>
      </c>
      <c r="R550" s="162"/>
      <c r="S550" s="162"/>
      <c r="T550" s="162"/>
      <c r="U550" s="162"/>
    </row>
    <row r="551" spans="1:21" s="164" customFormat="1" ht="50.1" customHeight="1">
      <c r="A551" s="72" t="s">
        <v>1203</v>
      </c>
      <c r="B551" s="197">
        <v>931240000210</v>
      </c>
      <c r="C551" s="25">
        <v>481400000677</v>
      </c>
      <c r="D551" s="71" t="s">
        <v>3831</v>
      </c>
      <c r="E551" s="71" t="s">
        <v>3831</v>
      </c>
      <c r="F551" s="171" t="s">
        <v>6326</v>
      </c>
      <c r="G551" s="97" t="str">
        <f>VLOOKUP(H551,старый!H497:I2292,2,FALSE)</f>
        <v>Табақ</v>
      </c>
      <c r="H551" s="3" t="s">
        <v>1239</v>
      </c>
      <c r="I551" s="2" t="str">
        <f>VLOOKUP(J551,старый!K497:L2292,2,FALSE)</f>
        <v xml:space="preserve">алюминий, көлемі 1500*4000 мм, қалыңдығы 3 мм  </v>
      </c>
      <c r="J551" s="2" t="s">
        <v>1318</v>
      </c>
      <c r="K551" s="11" t="s">
        <v>223</v>
      </c>
      <c r="L551" s="2">
        <v>300</v>
      </c>
      <c r="M551" s="7">
        <v>606174.10699999996</v>
      </c>
      <c r="N551" s="20" t="s">
        <v>23</v>
      </c>
      <c r="O551" s="11" t="s">
        <v>6028</v>
      </c>
      <c r="P551" s="11" t="s">
        <v>54</v>
      </c>
      <c r="Q551" s="46">
        <v>2017</v>
      </c>
      <c r="R551" s="162"/>
      <c r="S551" s="162"/>
      <c r="T551" s="162"/>
      <c r="U551" s="162"/>
    </row>
    <row r="552" spans="1:21" s="164" customFormat="1" ht="50.1" customHeight="1">
      <c r="A552" s="72" t="s">
        <v>1204</v>
      </c>
      <c r="B552" s="197">
        <v>931240000210</v>
      </c>
      <c r="C552" s="25">
        <v>481400000677</v>
      </c>
      <c r="D552" s="71" t="s">
        <v>3831</v>
      </c>
      <c r="E552" s="71" t="s">
        <v>3831</v>
      </c>
      <c r="F552" s="171" t="s">
        <v>6326</v>
      </c>
      <c r="G552" s="97" t="str">
        <f>VLOOKUP(H552,старый!H498:I2293,2,FALSE)</f>
        <v>Табақ</v>
      </c>
      <c r="H552" s="3" t="s">
        <v>1239</v>
      </c>
      <c r="I552" s="2" t="str">
        <f>VLOOKUP(J552,старый!K498:L2293,2,FALSE)</f>
        <v xml:space="preserve">алюминий, көлемі 1500*4000 мм, қалыңдығы 2 мм </v>
      </c>
      <c r="J552" s="2" t="s">
        <v>1320</v>
      </c>
      <c r="K552" s="11" t="s">
        <v>223</v>
      </c>
      <c r="L552" s="2">
        <v>300</v>
      </c>
      <c r="M552" s="7">
        <v>606174.10699999996</v>
      </c>
      <c r="N552" s="20" t="s">
        <v>23</v>
      </c>
      <c r="O552" s="11" t="s">
        <v>6028</v>
      </c>
      <c r="P552" s="11" t="s">
        <v>54</v>
      </c>
      <c r="Q552" s="46">
        <v>2017</v>
      </c>
      <c r="R552" s="162"/>
      <c r="S552" s="162"/>
      <c r="T552" s="162"/>
      <c r="U552" s="162"/>
    </row>
    <row r="553" spans="1:21" s="164" customFormat="1" ht="50.1" customHeight="1">
      <c r="A553" s="72" t="s">
        <v>1205</v>
      </c>
      <c r="B553" s="197">
        <v>931240000210</v>
      </c>
      <c r="C553" s="25">
        <v>481400000677</v>
      </c>
      <c r="D553" s="71" t="s">
        <v>3831</v>
      </c>
      <c r="E553" s="71" t="s">
        <v>3831</v>
      </c>
      <c r="F553" s="171" t="s">
        <v>6327</v>
      </c>
      <c r="G553" s="97" t="str">
        <f>VLOOKUP(H553,старый!H499:I2294,2,FALSE)</f>
        <v>Табақ</v>
      </c>
      <c r="H553" s="3" t="s">
        <v>1239</v>
      </c>
      <c r="I553" s="2" t="str">
        <f>VLOOKUP(J553,старый!K499:L2294,2,FALSE)</f>
        <v>жезді, ені 600-1000 мм, МСТ 1173-2006</v>
      </c>
      <c r="J553" s="2" t="s">
        <v>1322</v>
      </c>
      <c r="K553" s="11" t="s">
        <v>58</v>
      </c>
      <c r="L553" s="2">
        <v>0.1</v>
      </c>
      <c r="M553" s="7">
        <v>340000</v>
      </c>
      <c r="N553" s="20" t="s">
        <v>23</v>
      </c>
      <c r="O553" s="11" t="s">
        <v>6028</v>
      </c>
      <c r="P553" s="11" t="s">
        <v>54</v>
      </c>
      <c r="Q553" s="46">
        <v>2017</v>
      </c>
      <c r="R553" s="162"/>
      <c r="S553" s="162"/>
      <c r="T553" s="162"/>
      <c r="U553" s="162"/>
    </row>
    <row r="554" spans="1:21" s="164" customFormat="1" ht="50.1" customHeight="1">
      <c r="A554" s="72" t="s">
        <v>1206</v>
      </c>
      <c r="B554" s="197">
        <v>931240000210</v>
      </c>
      <c r="C554" s="25">
        <v>481400000677</v>
      </c>
      <c r="D554" s="71" t="s">
        <v>3831</v>
      </c>
      <c r="E554" s="71" t="s">
        <v>3831</v>
      </c>
      <c r="F554" s="171" t="s">
        <v>6328</v>
      </c>
      <c r="G554" s="97" t="str">
        <f>VLOOKUP(H554,старый!H500:I2295,2,FALSE)</f>
        <v>Қалпақша</v>
      </c>
      <c r="H554" s="3" t="s">
        <v>1345</v>
      </c>
      <c r="I554" s="2" t="str">
        <f>VLOOKUP(J554,старый!K500:L2295,2,FALSE)</f>
        <v>арқауланған, бір жиекті, механикалық өңделген жиекпен, білік үшін, диаметрі 70 мм, МСТ 8752-79</v>
      </c>
      <c r="J554" s="2" t="s">
        <v>1346</v>
      </c>
      <c r="K554" s="11" t="s">
        <v>26</v>
      </c>
      <c r="L554" s="2">
        <v>100</v>
      </c>
      <c r="M554" s="7">
        <v>15000</v>
      </c>
      <c r="N554" s="20" t="s">
        <v>23</v>
      </c>
      <c r="O554" s="11" t="s">
        <v>6024</v>
      </c>
      <c r="P554" s="11" t="s">
        <v>2590</v>
      </c>
      <c r="Q554" s="46">
        <v>2017</v>
      </c>
      <c r="R554" s="162"/>
      <c r="S554" s="162"/>
      <c r="T554" s="162"/>
      <c r="U554" s="162"/>
    </row>
    <row r="555" spans="1:21" s="164" customFormat="1" ht="50.1" customHeight="1">
      <c r="A555" s="72" t="s">
        <v>1209</v>
      </c>
      <c r="B555" s="197">
        <v>931240000210</v>
      </c>
      <c r="C555" s="25">
        <v>481400000677</v>
      </c>
      <c r="D555" s="71" t="s">
        <v>3831</v>
      </c>
      <c r="E555" s="71" t="s">
        <v>3831</v>
      </c>
      <c r="F555" s="171" t="s">
        <v>6328</v>
      </c>
      <c r="G555" s="97" t="str">
        <f>VLOOKUP(H555,старый!H501:I2296,2,FALSE)</f>
        <v>Қалпақша</v>
      </c>
      <c r="H555" s="3" t="s">
        <v>1345</v>
      </c>
      <c r="I555" s="2" t="str">
        <f>VLOOKUP(J555,старый!K501:L2296,2,FALSE)</f>
        <v>арқауланған, бір жиекті, механикалық өңделген жиекпен, білік үшін, диаметрі 75 мм, МСТ 8752-79</v>
      </c>
      <c r="J555" s="3" t="s">
        <v>1349</v>
      </c>
      <c r="K555" s="40" t="s">
        <v>26</v>
      </c>
      <c r="L555" s="15">
        <v>100</v>
      </c>
      <c r="M555" s="7">
        <v>25000</v>
      </c>
      <c r="N555" s="20" t="s">
        <v>23</v>
      </c>
      <c r="O555" s="4" t="s">
        <v>6024</v>
      </c>
      <c r="P555" s="14" t="s">
        <v>2590</v>
      </c>
      <c r="Q555" s="46">
        <v>2017</v>
      </c>
    </row>
    <row r="556" spans="1:21" s="164" customFormat="1" ht="50.1" customHeight="1">
      <c r="A556" s="72" t="s">
        <v>1212</v>
      </c>
      <c r="B556" s="197">
        <v>931240000210</v>
      </c>
      <c r="C556" s="25">
        <v>481400000677</v>
      </c>
      <c r="D556" s="71" t="s">
        <v>3831</v>
      </c>
      <c r="E556" s="71" t="s">
        <v>3831</v>
      </c>
      <c r="F556" s="171" t="s">
        <v>6329</v>
      </c>
      <c r="G556" s="97" t="str">
        <f>VLOOKUP(H556,старый!H502:I2297,2,FALSE)</f>
        <v>Манометр</v>
      </c>
      <c r="H556" s="3" t="s">
        <v>1380</v>
      </c>
      <c r="I556" s="2" t="str">
        <f>VLOOKUP(J556,старый!K502:L2297,2,FALSE)</f>
        <v>вибрацияға тұрақты, сыртының диаметрі  150 мм көп емес, дәлділік классы  2,5, көрсеткіштер диапазоны  0-16</v>
      </c>
      <c r="J556" s="3" t="s">
        <v>1381</v>
      </c>
      <c r="K556" s="11" t="s">
        <v>26</v>
      </c>
      <c r="L556" s="15">
        <v>3</v>
      </c>
      <c r="M556" s="7">
        <v>10500</v>
      </c>
      <c r="N556" s="20" t="s">
        <v>23</v>
      </c>
      <c r="O556" s="4" t="s">
        <v>6099</v>
      </c>
      <c r="P556" s="4" t="s">
        <v>125</v>
      </c>
      <c r="Q556" s="46">
        <v>2017</v>
      </c>
    </row>
    <row r="557" spans="1:21" s="164" customFormat="1" ht="50.1" customHeight="1">
      <c r="A557" s="72" t="s">
        <v>1215</v>
      </c>
      <c r="B557" s="197">
        <v>931240000210</v>
      </c>
      <c r="C557" s="25">
        <v>481400000677</v>
      </c>
      <c r="D557" s="71" t="s">
        <v>3831</v>
      </c>
      <c r="E557" s="71" t="s">
        <v>3831</v>
      </c>
      <c r="F557" s="171" t="s">
        <v>6329</v>
      </c>
      <c r="G557" s="97" t="str">
        <f>VLOOKUP(H557,старый!H503:I2298,2,FALSE)</f>
        <v>Манометр</v>
      </c>
      <c r="H557" s="3" t="s">
        <v>1380</v>
      </c>
      <c r="I557" s="2" t="str">
        <f>VLOOKUP(J557,старый!K503:L2298,2,FALSE)</f>
        <v>вибрацияға тұрақты, сыртының диаметрі  150 мм көп емес, дәлділік классы  2,5, көрсеткіштер диапазоны  0-16</v>
      </c>
      <c r="J557" s="3" t="s">
        <v>1381</v>
      </c>
      <c r="K557" s="11" t="s">
        <v>26</v>
      </c>
      <c r="L557" s="5">
        <v>12</v>
      </c>
      <c r="M557" s="7">
        <v>40200</v>
      </c>
      <c r="N557" s="20" t="s">
        <v>23</v>
      </c>
      <c r="O557" s="3" t="s">
        <v>6097</v>
      </c>
      <c r="P557" s="3" t="s">
        <v>125</v>
      </c>
      <c r="Q557" s="46">
        <v>2017</v>
      </c>
    </row>
    <row r="558" spans="1:21" s="164" customFormat="1" ht="50.1" customHeight="1">
      <c r="A558" s="72" t="s">
        <v>1217</v>
      </c>
      <c r="B558" s="197">
        <v>931240000210</v>
      </c>
      <c r="C558" s="25">
        <v>481400000677</v>
      </c>
      <c r="D558" s="71" t="s">
        <v>3831</v>
      </c>
      <c r="E558" s="71" t="s">
        <v>3831</v>
      </c>
      <c r="F558" s="171" t="s">
        <v>6329</v>
      </c>
      <c r="G558" s="97" t="str">
        <f>VLOOKUP(H558,старый!H504:I2299,2,FALSE)</f>
        <v>Манометр</v>
      </c>
      <c r="H558" s="3" t="s">
        <v>1380</v>
      </c>
      <c r="I558" s="2" t="str">
        <f>VLOOKUP(J558,старый!K504:L2299,2,FALSE)</f>
        <v>вибрацияға тұрақты, сыртының диаметрі  150 мм көп емес, дәлділік классы  2,5, көрсеткіштер диапазоны  0-16</v>
      </c>
      <c r="J558" s="3" t="s">
        <v>1381</v>
      </c>
      <c r="K558" s="11" t="s">
        <v>26</v>
      </c>
      <c r="L558" s="5">
        <v>6</v>
      </c>
      <c r="M558" s="7">
        <v>36000</v>
      </c>
      <c r="N558" s="20" t="s">
        <v>23</v>
      </c>
      <c r="O558" s="3" t="s">
        <v>6041</v>
      </c>
      <c r="P558" s="3" t="s">
        <v>125</v>
      </c>
      <c r="Q558" s="46">
        <v>2017</v>
      </c>
    </row>
    <row r="559" spans="1:21" s="164" customFormat="1" ht="50.1" customHeight="1">
      <c r="A559" s="72" t="s">
        <v>1219</v>
      </c>
      <c r="B559" s="197">
        <v>931240000210</v>
      </c>
      <c r="C559" s="25">
        <v>481400000677</v>
      </c>
      <c r="D559" s="71" t="s">
        <v>3831</v>
      </c>
      <c r="E559" s="71" t="s">
        <v>3831</v>
      </c>
      <c r="F559" s="171" t="s">
        <v>6329</v>
      </c>
      <c r="G559" s="97" t="str">
        <f>VLOOKUP(H559,старый!H505:I2300,2,FALSE)</f>
        <v>Манометр</v>
      </c>
      <c r="H559" s="8" t="s">
        <v>1380</v>
      </c>
      <c r="I559" s="2" t="str">
        <f>VLOOKUP(J559,старый!K505:L2300,2,FALSE)</f>
        <v>вибрацияға тұрақты, сыртының диаметрі  150 мм көп емес, дәлділік классы  2,5, көрсеткіштер диапазоны  0-16</v>
      </c>
      <c r="J559" s="2" t="s">
        <v>1381</v>
      </c>
      <c r="K559" s="9" t="s">
        <v>26</v>
      </c>
      <c r="L559" s="27">
        <v>3</v>
      </c>
      <c r="M559" s="7">
        <v>10500</v>
      </c>
      <c r="N559" s="20" t="s">
        <v>23</v>
      </c>
      <c r="O559" s="26" t="s">
        <v>6041</v>
      </c>
      <c r="P559" s="2" t="s">
        <v>125</v>
      </c>
      <c r="Q559" s="46">
        <v>2017</v>
      </c>
    </row>
    <row r="560" spans="1:21" s="164" customFormat="1" ht="50.1" customHeight="1">
      <c r="A560" s="72" t="s">
        <v>1224</v>
      </c>
      <c r="B560" s="197">
        <v>931240000210</v>
      </c>
      <c r="C560" s="25">
        <v>481400000677</v>
      </c>
      <c r="D560" s="71" t="s">
        <v>3831</v>
      </c>
      <c r="E560" s="71" t="s">
        <v>3831</v>
      </c>
      <c r="F560" s="171" t="s">
        <v>6329</v>
      </c>
      <c r="G560" s="97" t="str">
        <f>VLOOKUP(H560,старый!H506:I2301,2,FALSE)</f>
        <v>Манометр</v>
      </c>
      <c r="H560" s="3" t="s">
        <v>1380</v>
      </c>
      <c r="I560" s="2" t="str">
        <f>VLOOKUP(J560,старый!K506:L2301,2,FALSE)</f>
        <v>вибрацияға тұрақты, сыртының диаметрі  150 мм көп емес, дәлділік классы  2,5, көрсеткіштер диапазоны  0-16</v>
      </c>
      <c r="J560" s="3" t="s">
        <v>1381</v>
      </c>
      <c r="K560" s="11" t="s">
        <v>26</v>
      </c>
      <c r="L560" s="5">
        <v>10</v>
      </c>
      <c r="M560" s="7">
        <v>100000</v>
      </c>
      <c r="N560" s="20" t="s">
        <v>23</v>
      </c>
      <c r="O560" s="3" t="s">
        <v>6074</v>
      </c>
      <c r="P560" s="3" t="s">
        <v>125</v>
      </c>
      <c r="Q560" s="46">
        <v>2017</v>
      </c>
    </row>
    <row r="561" spans="1:21" s="164" customFormat="1" ht="50.1" customHeight="1">
      <c r="A561" s="72" t="s">
        <v>1227</v>
      </c>
      <c r="B561" s="197">
        <v>931240000210</v>
      </c>
      <c r="C561" s="25">
        <v>481400000677</v>
      </c>
      <c r="D561" s="71" t="s">
        <v>3831</v>
      </c>
      <c r="E561" s="71" t="s">
        <v>3831</v>
      </c>
      <c r="F561" s="171" t="s">
        <v>6329</v>
      </c>
      <c r="G561" s="97" t="str">
        <f>VLOOKUP(H561,старый!H507:I2302,2,FALSE)</f>
        <v>Манометр</v>
      </c>
      <c r="H561" s="74" t="s">
        <v>1380</v>
      </c>
      <c r="I561" s="2" t="str">
        <f>VLOOKUP(J561,старый!K507:L2302,2,FALSE)</f>
        <v>вибрацияға тұрақты, сыртының диаметрі  150 мм көп емес, дәлділік классы  2,5, көрсеткіштер диапазоны  0-16</v>
      </c>
      <c r="J561" s="73" t="s">
        <v>1381</v>
      </c>
      <c r="K561" s="2" t="s">
        <v>26</v>
      </c>
      <c r="L561" s="27">
        <v>15</v>
      </c>
      <c r="M561" s="7">
        <v>150000</v>
      </c>
      <c r="N561" s="20" t="s">
        <v>23</v>
      </c>
      <c r="O561" s="26" t="s">
        <v>6030</v>
      </c>
      <c r="P561" s="2" t="s">
        <v>125</v>
      </c>
      <c r="Q561" s="46">
        <v>2017</v>
      </c>
    </row>
    <row r="562" spans="1:21" s="164" customFormat="1" ht="50.1" customHeight="1">
      <c r="A562" s="72" t="s">
        <v>1230</v>
      </c>
      <c r="B562" s="197">
        <v>931240000210</v>
      </c>
      <c r="C562" s="25">
        <v>481400000677</v>
      </c>
      <c r="D562" s="71" t="s">
        <v>3831</v>
      </c>
      <c r="E562" s="71" t="s">
        <v>3831</v>
      </c>
      <c r="F562" s="171" t="s">
        <v>6329</v>
      </c>
      <c r="G562" s="97" t="str">
        <f>VLOOKUP(H562,старый!H508:I2303,2,FALSE)</f>
        <v>Манометр</v>
      </c>
      <c r="H562" s="3" t="s">
        <v>1380</v>
      </c>
      <c r="I562" s="2" t="str">
        <f>VLOOKUP(J562,старый!K508:L2303,2,FALSE)</f>
        <v>вибрацияға тұрақты, сыртының диаметрі  150 мм көп емес, дәлділік классы  2,5, көрсеткіштер диапазоны  0-16</v>
      </c>
      <c r="J562" s="2" t="s">
        <v>1381</v>
      </c>
      <c r="K562" s="9" t="s">
        <v>26</v>
      </c>
      <c r="L562" s="27">
        <v>1</v>
      </c>
      <c r="M562" s="7">
        <v>12000</v>
      </c>
      <c r="N562" s="20" t="s">
        <v>23</v>
      </c>
      <c r="O562" s="26" t="s">
        <v>1329</v>
      </c>
      <c r="P562" s="2" t="s">
        <v>6119</v>
      </c>
      <c r="Q562" s="46">
        <v>2017</v>
      </c>
    </row>
    <row r="563" spans="1:21" s="164" customFormat="1" ht="50.1" customHeight="1">
      <c r="A563" s="72" t="s">
        <v>1234</v>
      </c>
      <c r="B563" s="197">
        <v>931240000210</v>
      </c>
      <c r="C563" s="25">
        <v>481400000677</v>
      </c>
      <c r="D563" s="71" t="s">
        <v>3831</v>
      </c>
      <c r="E563" s="71" t="s">
        <v>3831</v>
      </c>
      <c r="F563" s="171" t="s">
        <v>6330</v>
      </c>
      <c r="G563" s="97" t="str">
        <f>VLOOKUP(H563,старый!H509:I2304,2,FALSE)</f>
        <v>Май</v>
      </c>
      <c r="H563" s="3" t="s">
        <v>1399</v>
      </c>
      <c r="I563" s="2" t="str">
        <f>VLOOKUP(J563,старый!K509:L2304,2,FALSE)</f>
        <v xml:space="preserve">моторлы, бензин қозғалтқыштары үшін, SAE 5W-40 бойынша белгіленуі </v>
      </c>
      <c r="J563" s="3" t="s">
        <v>1400</v>
      </c>
      <c r="K563" s="11" t="s">
        <v>6019</v>
      </c>
      <c r="L563" s="5">
        <v>100</v>
      </c>
      <c r="M563" s="7">
        <v>95200</v>
      </c>
      <c r="N563" s="20" t="s">
        <v>23</v>
      </c>
      <c r="O563" s="3" t="s">
        <v>6028</v>
      </c>
      <c r="P563" s="3" t="s">
        <v>2590</v>
      </c>
      <c r="Q563" s="46">
        <v>2017</v>
      </c>
    </row>
    <row r="564" spans="1:21" s="164" customFormat="1" ht="50.1" customHeight="1">
      <c r="A564" s="72" t="s">
        <v>1238</v>
      </c>
      <c r="B564" s="197">
        <v>931240000210</v>
      </c>
      <c r="C564" s="25">
        <v>481400000677</v>
      </c>
      <c r="D564" s="71" t="s">
        <v>3831</v>
      </c>
      <c r="E564" s="71" t="s">
        <v>3831</v>
      </c>
      <c r="F564" s="171" t="s">
        <v>6330</v>
      </c>
      <c r="G564" s="97" t="str">
        <f>VLOOKUP(H564,старый!H510:I2305,2,FALSE)</f>
        <v>Май</v>
      </c>
      <c r="H564" s="3" t="s">
        <v>1399</v>
      </c>
      <c r="I564" s="2" t="str">
        <f>VLOOKUP(J564,старый!K510:L2305,2,FALSE)</f>
        <v xml:space="preserve">моторлы, бензин қозғалтқыштары үшін, SAE 5W-40 бойынша белгіленуі </v>
      </c>
      <c r="J564" s="28" t="s">
        <v>1400</v>
      </c>
      <c r="K564" s="2" t="s">
        <v>6019</v>
      </c>
      <c r="L564" s="30">
        <v>150</v>
      </c>
      <c r="M564" s="7">
        <v>570000</v>
      </c>
      <c r="N564" s="20" t="s">
        <v>23</v>
      </c>
      <c r="O564" s="11" t="s">
        <v>6029</v>
      </c>
      <c r="P564" s="29" t="s">
        <v>25</v>
      </c>
      <c r="Q564" s="46">
        <v>2017</v>
      </c>
      <c r="R564" s="167"/>
      <c r="S564" s="167"/>
      <c r="T564" s="167"/>
      <c r="U564" s="167"/>
    </row>
    <row r="565" spans="1:21" s="164" customFormat="1" ht="50.1" customHeight="1">
      <c r="A565" s="72" t="s">
        <v>1241</v>
      </c>
      <c r="B565" s="197">
        <v>931240000210</v>
      </c>
      <c r="C565" s="25">
        <v>481400000677</v>
      </c>
      <c r="D565" s="71" t="s">
        <v>3831</v>
      </c>
      <c r="E565" s="71" t="s">
        <v>3831</v>
      </c>
      <c r="F565" s="171" t="s">
        <v>6330</v>
      </c>
      <c r="G565" s="97" t="str">
        <f>VLOOKUP(H565,старый!H511:I2306,2,FALSE)</f>
        <v>Май</v>
      </c>
      <c r="H565" s="3" t="s">
        <v>1399</v>
      </c>
      <c r="I565" s="2" t="str">
        <f>VLOOKUP(J565,старый!K511:L2306,2,FALSE)</f>
        <v>моторлы, маркасы МС-20</v>
      </c>
      <c r="J565" s="28" t="s">
        <v>1414</v>
      </c>
      <c r="K565" s="2" t="s">
        <v>6019</v>
      </c>
      <c r="L565" s="30">
        <v>650</v>
      </c>
      <c r="M565" s="7">
        <v>173875</v>
      </c>
      <c r="N565" s="20" t="s">
        <v>23</v>
      </c>
      <c r="O565" s="11" t="s">
        <v>6028</v>
      </c>
      <c r="P565" s="29" t="s">
        <v>2590</v>
      </c>
      <c r="Q565" s="46">
        <v>2017</v>
      </c>
      <c r="R565" s="162"/>
      <c r="S565" s="162"/>
      <c r="T565" s="162"/>
      <c r="U565" s="162"/>
    </row>
    <row r="566" spans="1:21" s="164" customFormat="1" ht="50.1" customHeight="1">
      <c r="A566" s="72" t="s">
        <v>1243</v>
      </c>
      <c r="B566" s="197">
        <v>931240000210</v>
      </c>
      <c r="C566" s="25">
        <v>481400000677</v>
      </c>
      <c r="D566" s="71" t="s">
        <v>3831</v>
      </c>
      <c r="E566" s="71" t="s">
        <v>3831</v>
      </c>
      <c r="F566" s="171" t="s">
        <v>6330</v>
      </c>
      <c r="G566" s="97" t="str">
        <f>VLOOKUP(H566,старый!H512:I2307,2,FALSE)</f>
        <v>Май</v>
      </c>
      <c r="H566" s="3" t="s">
        <v>1399</v>
      </c>
      <c r="I566" s="2" t="str">
        <f>VLOOKUP(J566,старый!K512:L2307,2,FALSE)</f>
        <v>моторлы,10W-40 маркалы, МСТ 12337-84</v>
      </c>
      <c r="J566" s="28" t="s">
        <v>1402</v>
      </c>
      <c r="K566" s="2" t="s">
        <v>6019</v>
      </c>
      <c r="L566" s="30">
        <v>20</v>
      </c>
      <c r="M566" s="7">
        <v>14300</v>
      </c>
      <c r="N566" s="20" t="s">
        <v>23</v>
      </c>
      <c r="O566" s="11" t="s">
        <v>6028</v>
      </c>
      <c r="P566" s="29" t="s">
        <v>2590</v>
      </c>
      <c r="Q566" s="46">
        <v>2017</v>
      </c>
      <c r="R566" s="162"/>
      <c r="S566" s="162"/>
      <c r="T566" s="162"/>
      <c r="U566" s="162"/>
    </row>
    <row r="567" spans="1:21" s="164" customFormat="1" ht="50.1" customHeight="1">
      <c r="A567" s="72" t="s">
        <v>1245</v>
      </c>
      <c r="B567" s="197">
        <v>931240000210</v>
      </c>
      <c r="C567" s="25">
        <v>481400000677</v>
      </c>
      <c r="D567" s="71" t="s">
        <v>3831</v>
      </c>
      <c r="E567" s="71" t="s">
        <v>3831</v>
      </c>
      <c r="F567" s="171" t="s">
        <v>6330</v>
      </c>
      <c r="G567" s="97" t="str">
        <f>VLOOKUP(H567,старый!H513:I2308,2,FALSE)</f>
        <v>Май</v>
      </c>
      <c r="H567" s="3" t="s">
        <v>1399</v>
      </c>
      <c r="I567" s="2" t="str">
        <f>VLOOKUP(J567,старый!K513:L2308,2,FALSE)</f>
        <v>моторлы, маркасы М-8В2</v>
      </c>
      <c r="J567" s="28" t="s">
        <v>1428</v>
      </c>
      <c r="K567" s="2" t="s">
        <v>6019</v>
      </c>
      <c r="L567" s="30">
        <v>433</v>
      </c>
      <c r="M567" s="7">
        <v>115827.5</v>
      </c>
      <c r="N567" s="20" t="s">
        <v>23</v>
      </c>
      <c r="O567" s="11" t="s">
        <v>6028</v>
      </c>
      <c r="P567" s="29" t="s">
        <v>2590</v>
      </c>
      <c r="Q567" s="46">
        <v>2017</v>
      </c>
      <c r="R567" s="162"/>
      <c r="S567" s="162"/>
      <c r="T567" s="162"/>
      <c r="U567" s="162"/>
    </row>
    <row r="568" spans="1:21" s="164" customFormat="1" ht="50.1" customHeight="1">
      <c r="A568" s="72" t="s">
        <v>1247</v>
      </c>
      <c r="B568" s="197">
        <v>931240000210</v>
      </c>
      <c r="C568" s="25">
        <v>481400000677</v>
      </c>
      <c r="D568" s="71" t="s">
        <v>3831</v>
      </c>
      <c r="E568" s="71" t="s">
        <v>3831</v>
      </c>
      <c r="F568" s="171" t="s">
        <v>6330</v>
      </c>
      <c r="G568" s="97" t="str">
        <f>VLOOKUP(H568,старый!H514:I2309,2,FALSE)</f>
        <v>Май</v>
      </c>
      <c r="H568" s="3" t="s">
        <v>1399</v>
      </c>
      <c r="I568" s="2" t="str">
        <f>VLOOKUP(J568,старый!K514:L2309,2,FALSE)</f>
        <v>моторлы, маркасы М-14В2, МСТ 12337-84</v>
      </c>
      <c r="J568" s="28" t="s">
        <v>1424</v>
      </c>
      <c r="K568" s="2" t="s">
        <v>6019</v>
      </c>
      <c r="L568" s="30">
        <v>433</v>
      </c>
      <c r="M568" s="7">
        <v>116910</v>
      </c>
      <c r="N568" s="20" t="s">
        <v>23</v>
      </c>
      <c r="O568" s="11" t="s">
        <v>6028</v>
      </c>
      <c r="P568" s="29" t="s">
        <v>2590</v>
      </c>
      <c r="Q568" s="46">
        <v>2017</v>
      </c>
      <c r="R568" s="162"/>
      <c r="S568" s="162"/>
      <c r="T568" s="162"/>
      <c r="U568" s="162"/>
    </row>
    <row r="569" spans="1:21" s="164" customFormat="1" ht="50.1" customHeight="1">
      <c r="A569" s="72" t="s">
        <v>1249</v>
      </c>
      <c r="B569" s="197">
        <v>931240000210</v>
      </c>
      <c r="C569" s="25">
        <v>481400000677</v>
      </c>
      <c r="D569" s="71" t="s">
        <v>3831</v>
      </c>
      <c r="E569" s="71" t="s">
        <v>3831</v>
      </c>
      <c r="F569" s="171" t="s">
        <v>6330</v>
      </c>
      <c r="G569" s="97" t="str">
        <f>VLOOKUP(H569,старый!H515:I2310,2,FALSE)</f>
        <v>Май</v>
      </c>
      <c r="H569" s="3" t="s">
        <v>1399</v>
      </c>
      <c r="I569" s="2" t="str">
        <f>VLOOKUP(J569,старый!K515:L2310,2,FALSE)</f>
        <v>моторлы, маркасы М-10Г2, МСТ 12337-84</v>
      </c>
      <c r="J569" s="28" t="s">
        <v>1432</v>
      </c>
      <c r="K569" s="2" t="s">
        <v>6019</v>
      </c>
      <c r="L569" s="30">
        <v>433</v>
      </c>
      <c r="M569" s="7">
        <v>115827.5</v>
      </c>
      <c r="N569" s="20" t="s">
        <v>23</v>
      </c>
      <c r="O569" s="11" t="s">
        <v>6028</v>
      </c>
      <c r="P569" s="29" t="s">
        <v>2590</v>
      </c>
      <c r="Q569" s="46">
        <v>2017</v>
      </c>
      <c r="R569" s="162"/>
      <c r="S569" s="162"/>
      <c r="T569" s="162"/>
      <c r="U569" s="162"/>
    </row>
    <row r="570" spans="1:21" s="164" customFormat="1" ht="50.1" customHeight="1">
      <c r="A570" s="72" t="s">
        <v>1251</v>
      </c>
      <c r="B570" s="197">
        <v>931240000210</v>
      </c>
      <c r="C570" s="25">
        <v>481400000677</v>
      </c>
      <c r="D570" s="71" t="s">
        <v>3831</v>
      </c>
      <c r="E570" s="71" t="s">
        <v>3831</v>
      </c>
      <c r="F570" s="171" t="s">
        <v>6330</v>
      </c>
      <c r="G570" s="97" t="str">
        <f>VLOOKUP(H570,старый!H516:I2311,2,FALSE)</f>
        <v>Май</v>
      </c>
      <c r="H570" s="3" t="s">
        <v>1399</v>
      </c>
      <c r="I570" s="2" t="str">
        <f>VLOOKUP(J570,старый!K516:L2311,2,FALSE)</f>
        <v>моторлы, маркасы М-8Г2к</v>
      </c>
      <c r="J570" s="28" t="s">
        <v>1430</v>
      </c>
      <c r="K570" s="2" t="s">
        <v>6019</v>
      </c>
      <c r="L570" s="30">
        <v>433</v>
      </c>
      <c r="M570" s="7">
        <v>115827.5</v>
      </c>
      <c r="N570" s="20" t="s">
        <v>23</v>
      </c>
      <c r="O570" s="11" t="s">
        <v>6028</v>
      </c>
      <c r="P570" s="29" t="s">
        <v>2590</v>
      </c>
      <c r="Q570" s="46">
        <v>2017</v>
      </c>
      <c r="R570" s="162"/>
      <c r="S570" s="162"/>
      <c r="T570" s="162"/>
      <c r="U570" s="162"/>
    </row>
    <row r="571" spans="1:21" s="164" customFormat="1" ht="50.1" customHeight="1">
      <c r="A571" s="72" t="s">
        <v>1252</v>
      </c>
      <c r="B571" s="197">
        <v>931240000210</v>
      </c>
      <c r="C571" s="25">
        <v>481400000677</v>
      </c>
      <c r="D571" s="71" t="s">
        <v>3831</v>
      </c>
      <c r="E571" s="71" t="s">
        <v>3831</v>
      </c>
      <c r="F571" s="171" t="s">
        <v>6330</v>
      </c>
      <c r="G571" s="97" t="str">
        <f>VLOOKUP(H571,старый!H517:I2312,2,FALSE)</f>
        <v>Май</v>
      </c>
      <c r="H571" s="3" t="s">
        <v>1399</v>
      </c>
      <c r="I571" s="2" t="str">
        <f>VLOOKUP(J571,старый!K517:L2312,2,FALSE)</f>
        <v>моторлы, маркасы М-8ДМ</v>
      </c>
      <c r="J571" s="28" t="s">
        <v>1434</v>
      </c>
      <c r="K571" s="2" t="s">
        <v>6019</v>
      </c>
      <c r="L571" s="30">
        <v>650</v>
      </c>
      <c r="M571" s="7">
        <v>173875</v>
      </c>
      <c r="N571" s="20" t="s">
        <v>23</v>
      </c>
      <c r="O571" s="11" t="s">
        <v>6028</v>
      </c>
      <c r="P571" s="29" t="s">
        <v>2590</v>
      </c>
      <c r="Q571" s="46">
        <v>2017</v>
      </c>
      <c r="R571" s="162"/>
      <c r="S571" s="162"/>
      <c r="T571" s="162"/>
      <c r="U571" s="162"/>
    </row>
    <row r="572" spans="1:21" s="164" customFormat="1" ht="50.1" customHeight="1">
      <c r="A572" s="72" t="s">
        <v>1254</v>
      </c>
      <c r="B572" s="197">
        <v>931240000210</v>
      </c>
      <c r="C572" s="25">
        <v>481400000677</v>
      </c>
      <c r="D572" s="71" t="s">
        <v>3831</v>
      </c>
      <c r="E572" s="71" t="s">
        <v>3831</v>
      </c>
      <c r="F572" s="171" t="s">
        <v>6330</v>
      </c>
      <c r="G572" s="97" t="str">
        <f>VLOOKUP(H572,старый!H518:I2313,2,FALSE)</f>
        <v>Май</v>
      </c>
      <c r="H572" s="3" t="s">
        <v>1399</v>
      </c>
      <c r="I572" s="2" t="str">
        <f>VLOOKUP(J572,старый!K518:L2313,2,FALSE)</f>
        <v>моторлы, маркасы М-10ДМ, МСТ 12337-84</v>
      </c>
      <c r="J572" s="28" t="s">
        <v>1436</v>
      </c>
      <c r="K572" s="2" t="s">
        <v>6019</v>
      </c>
      <c r="L572" s="30">
        <v>650</v>
      </c>
      <c r="M572" s="7">
        <v>173875</v>
      </c>
      <c r="N572" s="20" t="s">
        <v>23</v>
      </c>
      <c r="O572" s="11" t="s">
        <v>6028</v>
      </c>
      <c r="P572" s="29" t="s">
        <v>2590</v>
      </c>
      <c r="Q572" s="46">
        <v>2017</v>
      </c>
      <c r="R572" s="162"/>
      <c r="S572" s="162"/>
      <c r="T572" s="162"/>
      <c r="U572" s="162"/>
    </row>
    <row r="573" spans="1:21" s="164" customFormat="1" ht="50.1" customHeight="1">
      <c r="A573" s="72" t="s">
        <v>1256</v>
      </c>
      <c r="B573" s="197">
        <v>931240000210</v>
      </c>
      <c r="C573" s="25">
        <v>481400000677</v>
      </c>
      <c r="D573" s="71" t="s">
        <v>3831</v>
      </c>
      <c r="E573" s="71" t="s">
        <v>3831</v>
      </c>
      <c r="F573" s="171" t="s">
        <v>6330</v>
      </c>
      <c r="G573" s="97" t="str">
        <f>VLOOKUP(H573,старый!H519:I2314,2,FALSE)</f>
        <v>Май</v>
      </c>
      <c r="H573" s="3" t="s">
        <v>1399</v>
      </c>
      <c r="I573" s="2" t="str">
        <f>VLOOKUP(J573,старый!K519:L2314,2,FALSE)</f>
        <v>гидравликалық, ВМГЗ маркалы, МСТ 17479.3-85</v>
      </c>
      <c r="J573" s="28" t="s">
        <v>1404</v>
      </c>
      <c r="K573" s="2" t="s">
        <v>6019</v>
      </c>
      <c r="L573" s="30">
        <v>12560</v>
      </c>
      <c r="M573" s="7">
        <v>4019200</v>
      </c>
      <c r="N573" s="20" t="s">
        <v>23</v>
      </c>
      <c r="O573" s="11" t="s">
        <v>6028</v>
      </c>
      <c r="P573" s="29" t="s">
        <v>2590</v>
      </c>
      <c r="Q573" s="46">
        <v>2017</v>
      </c>
      <c r="R573" s="162"/>
      <c r="S573" s="162"/>
      <c r="T573" s="162"/>
      <c r="U573" s="162"/>
    </row>
    <row r="574" spans="1:21" s="164" customFormat="1" ht="50.1" customHeight="1">
      <c r="A574" s="72" t="s">
        <v>1258</v>
      </c>
      <c r="B574" s="197">
        <v>931240000210</v>
      </c>
      <c r="C574" s="25">
        <v>481400000677</v>
      </c>
      <c r="D574" s="71" t="s">
        <v>3831</v>
      </c>
      <c r="E574" s="71" t="s">
        <v>3831</v>
      </c>
      <c r="F574" s="171" t="s">
        <v>6330</v>
      </c>
      <c r="G574" s="97" t="str">
        <f>VLOOKUP(H574,старый!H520:I2315,2,FALSE)</f>
        <v>Май</v>
      </c>
      <c r="H574" s="3" t="s">
        <v>1399</v>
      </c>
      <c r="I574" s="28" t="s">
        <v>6619</v>
      </c>
      <c r="J574" s="28" t="s">
        <v>5840</v>
      </c>
      <c r="K574" s="2" t="s">
        <v>223</v>
      </c>
      <c r="L574" s="30">
        <v>720</v>
      </c>
      <c r="M574" s="7">
        <v>504000</v>
      </c>
      <c r="N574" s="20" t="s">
        <v>23</v>
      </c>
      <c r="O574" s="11" t="s">
        <v>6028</v>
      </c>
      <c r="P574" s="29" t="s">
        <v>2590</v>
      </c>
      <c r="Q574" s="46">
        <v>2017</v>
      </c>
      <c r="R574" s="162"/>
      <c r="S574" s="162"/>
      <c r="T574" s="162"/>
      <c r="U574" s="162"/>
    </row>
    <row r="575" spans="1:21" s="164" customFormat="1" ht="50.1" customHeight="1">
      <c r="A575" s="72" t="s">
        <v>1260</v>
      </c>
      <c r="B575" s="197">
        <v>931240000210</v>
      </c>
      <c r="C575" s="25">
        <v>481400000677</v>
      </c>
      <c r="D575" s="71" t="s">
        <v>3831</v>
      </c>
      <c r="E575" s="71" t="s">
        <v>3831</v>
      </c>
      <c r="F575" s="171" t="s">
        <v>6330</v>
      </c>
      <c r="G575" s="97" t="str">
        <f>VLOOKUP(H575,старый!H521:I2316,2,FALSE)</f>
        <v>Май</v>
      </c>
      <c r="H575" s="3" t="s">
        <v>1399</v>
      </c>
      <c r="I575" s="2" t="str">
        <f>VLOOKUP(J575,старый!K521:L2316,2,FALSE)</f>
        <v xml:space="preserve">өнеркәсіпті, маркасы И-5А, МСТ 20799-88  </v>
      </c>
      <c r="J575" s="28" t="s">
        <v>1426</v>
      </c>
      <c r="K575" s="2" t="s">
        <v>6019</v>
      </c>
      <c r="L575" s="30">
        <v>1500</v>
      </c>
      <c r="M575" s="7">
        <v>502500</v>
      </c>
      <c r="N575" s="20" t="s">
        <v>23</v>
      </c>
      <c r="O575" s="11" t="s">
        <v>6028</v>
      </c>
      <c r="P575" s="29" t="s">
        <v>2590</v>
      </c>
      <c r="Q575" s="46">
        <v>2017</v>
      </c>
      <c r="R575" s="162"/>
      <c r="S575" s="162"/>
      <c r="T575" s="162"/>
      <c r="U575" s="162"/>
    </row>
    <row r="576" spans="1:21" s="164" customFormat="1" ht="50.1" customHeight="1">
      <c r="A576" s="72" t="s">
        <v>1262</v>
      </c>
      <c r="B576" s="197">
        <v>931240000210</v>
      </c>
      <c r="C576" s="25">
        <v>481400000677</v>
      </c>
      <c r="D576" s="71" t="s">
        <v>3831</v>
      </c>
      <c r="E576" s="71" t="s">
        <v>3831</v>
      </c>
      <c r="F576" s="171" t="s">
        <v>6330</v>
      </c>
      <c r="G576" s="97" t="str">
        <f>VLOOKUP(H576,старый!H522:I2317,2,FALSE)</f>
        <v>Май</v>
      </c>
      <c r="H576" s="3" t="s">
        <v>1399</v>
      </c>
      <c r="I576" s="28" t="s">
        <v>6618</v>
      </c>
      <c r="J576" s="28" t="s">
        <v>5841</v>
      </c>
      <c r="K576" s="2" t="s">
        <v>6019</v>
      </c>
      <c r="L576" s="30">
        <v>1732</v>
      </c>
      <c r="M576" s="7">
        <v>433000</v>
      </c>
      <c r="N576" s="20" t="s">
        <v>23</v>
      </c>
      <c r="O576" s="11" t="s">
        <v>6028</v>
      </c>
      <c r="P576" s="29" t="s">
        <v>2590</v>
      </c>
      <c r="Q576" s="46">
        <v>2017</v>
      </c>
      <c r="R576" s="162"/>
      <c r="S576" s="162"/>
      <c r="T576" s="162"/>
      <c r="U576" s="162"/>
    </row>
    <row r="577" spans="1:21" s="164" customFormat="1" ht="50.1" customHeight="1">
      <c r="A577" s="72" t="s">
        <v>1264</v>
      </c>
      <c r="B577" s="197">
        <v>931240000210</v>
      </c>
      <c r="C577" s="25">
        <v>481400000677</v>
      </c>
      <c r="D577" s="71" t="s">
        <v>3831</v>
      </c>
      <c r="E577" s="71" t="s">
        <v>3831</v>
      </c>
      <c r="F577" s="171" t="s">
        <v>6330</v>
      </c>
      <c r="G577" s="97" t="str">
        <f>VLOOKUP(H577,старый!H523:I2318,2,FALSE)</f>
        <v>Май</v>
      </c>
      <c r="H577" s="3" t="s">
        <v>1399</v>
      </c>
      <c r="I577" s="2" t="str">
        <f>VLOOKUP(J577,старый!K523:L2318,2,FALSE)</f>
        <v>өнеркәсіпті, маркасы И-20А, МСТ 20799-88</v>
      </c>
      <c r="J577" s="28" t="s">
        <v>1412</v>
      </c>
      <c r="K577" s="2" t="s">
        <v>6019</v>
      </c>
      <c r="L577" s="30">
        <v>30000</v>
      </c>
      <c r="M577" s="7">
        <v>7383000</v>
      </c>
      <c r="N577" s="20" t="s">
        <v>23</v>
      </c>
      <c r="O577" s="11" t="s">
        <v>6028</v>
      </c>
      <c r="P577" s="29" t="s">
        <v>2590</v>
      </c>
      <c r="Q577" s="46">
        <v>2017</v>
      </c>
      <c r="R577" s="162"/>
      <c r="S577" s="162"/>
      <c r="T577" s="162"/>
      <c r="U577" s="162"/>
    </row>
    <row r="578" spans="1:21" s="164" customFormat="1" ht="50.1" customHeight="1">
      <c r="A578" s="72" t="s">
        <v>1266</v>
      </c>
      <c r="B578" s="197">
        <v>931240000210</v>
      </c>
      <c r="C578" s="25">
        <v>481400000677</v>
      </c>
      <c r="D578" s="71" t="s">
        <v>3831</v>
      </c>
      <c r="E578" s="71" t="s">
        <v>3831</v>
      </c>
      <c r="F578" s="171" t="s">
        <v>6330</v>
      </c>
      <c r="G578" s="97" t="str">
        <f>VLOOKUP(H578,старый!H524:I2319,2,FALSE)</f>
        <v>Май</v>
      </c>
      <c r="H578" s="3" t="s">
        <v>1399</v>
      </c>
      <c r="I578" s="2" t="str">
        <f>VLOOKUP(J578,старый!K524:L2319,2,FALSE)</f>
        <v xml:space="preserve">өнеркәсіпті, маркасы И-40А, МСТ 20799-88 </v>
      </c>
      <c r="J578" s="28" t="s">
        <v>1422</v>
      </c>
      <c r="K578" s="2" t="s">
        <v>6019</v>
      </c>
      <c r="L578" s="30">
        <v>2665</v>
      </c>
      <c r="M578" s="7">
        <v>666250</v>
      </c>
      <c r="N578" s="20" t="s">
        <v>23</v>
      </c>
      <c r="O578" s="11" t="s">
        <v>6028</v>
      </c>
      <c r="P578" s="29" t="s">
        <v>2590</v>
      </c>
      <c r="Q578" s="46">
        <v>2017</v>
      </c>
      <c r="R578" s="162"/>
      <c r="S578" s="162"/>
      <c r="T578" s="162"/>
      <c r="U578" s="162"/>
    </row>
    <row r="579" spans="1:21" s="164" customFormat="1" ht="50.1" customHeight="1">
      <c r="A579" s="72" t="s">
        <v>1268</v>
      </c>
      <c r="B579" s="197">
        <v>931240000210</v>
      </c>
      <c r="C579" s="25">
        <v>481400000677</v>
      </c>
      <c r="D579" s="71" t="s">
        <v>3831</v>
      </c>
      <c r="E579" s="71" t="s">
        <v>3831</v>
      </c>
      <c r="F579" s="171" t="s">
        <v>6330</v>
      </c>
      <c r="G579" s="97" t="str">
        <f>VLOOKUP(H579,старый!H525:I2320,2,FALSE)</f>
        <v>Май</v>
      </c>
      <c r="H579" s="3" t="s">
        <v>1399</v>
      </c>
      <c r="I579" s="2" t="str">
        <f>VLOOKUP(J579,старый!K525:L2320,2,FALSE)</f>
        <v>электроажыратқыш, маркасы ВГ</v>
      </c>
      <c r="J579" s="28" t="s">
        <v>1418</v>
      </c>
      <c r="K579" s="2" t="s">
        <v>6019</v>
      </c>
      <c r="L579" s="30">
        <v>3000</v>
      </c>
      <c r="M579" s="7">
        <v>1200000</v>
      </c>
      <c r="N579" s="20" t="s">
        <v>23</v>
      </c>
      <c r="O579" s="11" t="s">
        <v>6028</v>
      </c>
      <c r="P579" s="29" t="s">
        <v>2590</v>
      </c>
      <c r="Q579" s="46">
        <v>2017</v>
      </c>
      <c r="R579" s="162"/>
      <c r="S579" s="162"/>
      <c r="T579" s="162"/>
      <c r="U579" s="162"/>
    </row>
    <row r="580" spans="1:21" s="164" customFormat="1" ht="50.1" customHeight="1">
      <c r="A580" s="72" t="s">
        <v>1270</v>
      </c>
      <c r="B580" s="197">
        <v>931240000210</v>
      </c>
      <c r="C580" s="25">
        <v>481400000677</v>
      </c>
      <c r="D580" s="71" t="s">
        <v>3831</v>
      </c>
      <c r="E580" s="71" t="s">
        <v>3831</v>
      </c>
      <c r="F580" s="171" t="s">
        <v>6330</v>
      </c>
      <c r="G580" s="97" t="str">
        <f>VLOOKUP(H580,старый!H526:I2321,2,FALSE)</f>
        <v>Май</v>
      </c>
      <c r="H580" s="3" t="s">
        <v>1399</v>
      </c>
      <c r="I580" s="2" t="str">
        <f>VLOOKUP(J580,старый!K526:L2321,2,FALSE)</f>
        <v>трансмиссионды, маркасы ТСп-15К, МСТ 23652-79</v>
      </c>
      <c r="J580" s="28" t="s">
        <v>1410</v>
      </c>
      <c r="K580" s="2" t="s">
        <v>6019</v>
      </c>
      <c r="L580" s="30">
        <v>200</v>
      </c>
      <c r="M580" s="7">
        <v>83600</v>
      </c>
      <c r="N580" s="20" t="s">
        <v>23</v>
      </c>
      <c r="O580" s="11" t="s">
        <v>6028</v>
      </c>
      <c r="P580" s="29" t="s">
        <v>2590</v>
      </c>
      <c r="Q580" s="46">
        <v>2017</v>
      </c>
      <c r="R580" s="162"/>
      <c r="S580" s="162"/>
      <c r="T580" s="162"/>
      <c r="U580" s="162"/>
    </row>
    <row r="581" spans="1:21" s="164" customFormat="1" ht="50.1" customHeight="1">
      <c r="A581" s="72" t="s">
        <v>1272</v>
      </c>
      <c r="B581" s="197">
        <v>931240000210</v>
      </c>
      <c r="C581" s="25">
        <v>481400000677</v>
      </c>
      <c r="D581" s="71" t="s">
        <v>3831</v>
      </c>
      <c r="E581" s="71" t="s">
        <v>3831</v>
      </c>
      <c r="F581" s="171" t="s">
        <v>6330</v>
      </c>
      <c r="G581" s="97" t="str">
        <f>VLOOKUP(H581,старый!H527:I2322,2,FALSE)</f>
        <v>Май</v>
      </c>
      <c r="H581" s="3" t="s">
        <v>1399</v>
      </c>
      <c r="I581" s="2" t="str">
        <f>VLOOKUP(J581,старый!K527:L2322,2,FALSE)</f>
        <v>трансмиссионды, маркасы ТСп-15К, МСТ 23652-79</v>
      </c>
      <c r="J581" s="28" t="s">
        <v>1408</v>
      </c>
      <c r="K581" s="2" t="s">
        <v>6019</v>
      </c>
      <c r="L581" s="30">
        <v>220</v>
      </c>
      <c r="M581" s="7">
        <v>72600</v>
      </c>
      <c r="N581" s="20" t="s">
        <v>23</v>
      </c>
      <c r="O581" s="11" t="s">
        <v>6028</v>
      </c>
      <c r="P581" s="29" t="s">
        <v>2590</v>
      </c>
      <c r="Q581" s="46">
        <v>2017</v>
      </c>
      <c r="R581" s="162"/>
      <c r="S581" s="162"/>
      <c r="T581" s="162"/>
      <c r="U581" s="162"/>
    </row>
    <row r="582" spans="1:21" s="164" customFormat="1" ht="50.1" customHeight="1">
      <c r="A582" s="72" t="s">
        <v>1274</v>
      </c>
      <c r="B582" s="197">
        <v>931240000210</v>
      </c>
      <c r="C582" s="25">
        <v>481400000677</v>
      </c>
      <c r="D582" s="71" t="s">
        <v>3831</v>
      </c>
      <c r="E582" s="71" t="s">
        <v>3831</v>
      </c>
      <c r="F582" s="171" t="s">
        <v>6330</v>
      </c>
      <c r="G582" s="97" t="str">
        <f>VLOOKUP(H582,старый!H528:I2323,2,FALSE)</f>
        <v>Май</v>
      </c>
      <c r="H582" s="3" t="s">
        <v>1399</v>
      </c>
      <c r="I582" s="2" t="str">
        <f>VLOOKUP(J582,старый!K528:L2323,2,FALSE)</f>
        <v>трансмиссионды, маркасы ТАД-17и, МСТ 23652-79</v>
      </c>
      <c r="J582" s="28" t="s">
        <v>1406</v>
      </c>
      <c r="K582" s="2" t="s">
        <v>6019</v>
      </c>
      <c r="L582" s="30">
        <v>1000</v>
      </c>
      <c r="M582" s="7">
        <v>400000</v>
      </c>
      <c r="N582" s="20" t="s">
        <v>23</v>
      </c>
      <c r="O582" s="11" t="s">
        <v>6028</v>
      </c>
      <c r="P582" s="29" t="s">
        <v>2590</v>
      </c>
      <c r="Q582" s="46">
        <v>2017</v>
      </c>
      <c r="R582" s="162"/>
      <c r="S582" s="162"/>
      <c r="T582" s="162"/>
      <c r="U582" s="162"/>
    </row>
    <row r="583" spans="1:21" s="164" customFormat="1" ht="50.1" customHeight="1">
      <c r="A583" s="72" t="s">
        <v>1276</v>
      </c>
      <c r="B583" s="197">
        <v>931240000210</v>
      </c>
      <c r="C583" s="25">
        <v>481400000677</v>
      </c>
      <c r="D583" s="71" t="s">
        <v>3831</v>
      </c>
      <c r="E583" s="71" t="s">
        <v>3831</v>
      </c>
      <c r="F583" s="171" t="s">
        <v>6330</v>
      </c>
      <c r="G583" s="97" t="str">
        <f>VLOOKUP(H583,старый!H529:I2324,2,FALSE)</f>
        <v>Май</v>
      </c>
      <c r="H583" s="3" t="s">
        <v>1399</v>
      </c>
      <c r="I583" s="2" t="str">
        <f>VLOOKUP(J583,старый!K529:L2324,2,FALSE)</f>
        <v>компрессорлық, маркасы КС-19, МСТ 9243-75</v>
      </c>
      <c r="J583" s="28" t="s">
        <v>1420</v>
      </c>
      <c r="K583" s="2" t="s">
        <v>6019</v>
      </c>
      <c r="L583" s="30">
        <v>262</v>
      </c>
      <c r="M583" s="7">
        <v>82530</v>
      </c>
      <c r="N583" s="20" t="s">
        <v>23</v>
      </c>
      <c r="O583" s="11" t="s">
        <v>6044</v>
      </c>
      <c r="P583" s="29" t="s">
        <v>2590</v>
      </c>
      <c r="Q583" s="46">
        <v>2017</v>
      </c>
      <c r="R583" s="162"/>
      <c r="S583" s="162"/>
      <c r="T583" s="162"/>
      <c r="U583" s="162"/>
    </row>
    <row r="584" spans="1:21" s="164" customFormat="1" ht="50.1" customHeight="1">
      <c r="A584" s="72" t="s">
        <v>1278</v>
      </c>
      <c r="B584" s="197">
        <v>931240000210</v>
      </c>
      <c r="C584" s="25">
        <v>481400000677</v>
      </c>
      <c r="D584" s="71" t="s">
        <v>3831</v>
      </c>
      <c r="E584" s="71" t="s">
        <v>3831</v>
      </c>
      <c r="F584" s="171" t="s">
        <v>6330</v>
      </c>
      <c r="G584" s="97" t="str">
        <f>VLOOKUP(H584,старый!H530:I2325,2,FALSE)</f>
        <v>Май</v>
      </c>
      <c r="H584" s="3" t="s">
        <v>1399</v>
      </c>
      <c r="I584" s="2" t="str">
        <f>VLOOKUP(J584,старый!K530:L2325,2,FALSE)</f>
        <v>компрессорлық, маркасы КС-19, МСТ 9243-75</v>
      </c>
      <c r="J584" s="28" t="s">
        <v>1420</v>
      </c>
      <c r="K584" s="2" t="s">
        <v>6019</v>
      </c>
      <c r="L584" s="30">
        <v>216.5</v>
      </c>
      <c r="M584" s="7">
        <v>64950</v>
      </c>
      <c r="N584" s="20" t="s">
        <v>23</v>
      </c>
      <c r="O584" s="11" t="s">
        <v>6028</v>
      </c>
      <c r="P584" s="29" t="s">
        <v>2590</v>
      </c>
      <c r="Q584" s="46">
        <v>2017</v>
      </c>
      <c r="R584" s="162"/>
      <c r="S584" s="162"/>
      <c r="T584" s="162"/>
      <c r="U584" s="162"/>
    </row>
    <row r="585" spans="1:21" s="164" customFormat="1" ht="50.1" customHeight="1">
      <c r="A585" s="72" t="s">
        <v>1279</v>
      </c>
      <c r="B585" s="197">
        <v>931240000210</v>
      </c>
      <c r="C585" s="25">
        <v>481400000677</v>
      </c>
      <c r="D585" s="71" t="s">
        <v>3831</v>
      </c>
      <c r="E585" s="71" t="s">
        <v>3831</v>
      </c>
      <c r="F585" s="171" t="s">
        <v>6330</v>
      </c>
      <c r="G585" s="97" t="str">
        <f>VLOOKUP(H585,старый!H531:I2326,2,FALSE)</f>
        <v>Май</v>
      </c>
      <c r="H585" s="3" t="s">
        <v>1399</v>
      </c>
      <c r="I585" s="2" t="str">
        <f>VLOOKUP(J585,старый!K531:L2326,2,FALSE)</f>
        <v>турбиналық, маркасы Т22, МСТ 32-74</v>
      </c>
      <c r="J585" s="28" t="s">
        <v>1416</v>
      </c>
      <c r="K585" s="2" t="s">
        <v>6019</v>
      </c>
      <c r="L585" s="30">
        <v>420</v>
      </c>
      <c r="M585" s="7">
        <v>121800</v>
      </c>
      <c r="N585" s="20" t="s">
        <v>23</v>
      </c>
      <c r="O585" s="11" t="s">
        <v>6028</v>
      </c>
      <c r="P585" s="29" t="s">
        <v>2590</v>
      </c>
      <c r="Q585" s="46">
        <v>2017</v>
      </c>
      <c r="R585" s="162"/>
      <c r="S585" s="162"/>
      <c r="T585" s="162"/>
      <c r="U585" s="162"/>
    </row>
    <row r="586" spans="1:21" s="164" customFormat="1" ht="50.1" customHeight="1">
      <c r="A586" s="72" t="s">
        <v>1281</v>
      </c>
      <c r="B586" s="197">
        <v>931240000210</v>
      </c>
      <c r="C586" s="25">
        <v>481400000677</v>
      </c>
      <c r="D586" s="71" t="s">
        <v>3831</v>
      </c>
      <c r="E586" s="71" t="s">
        <v>3831</v>
      </c>
      <c r="F586" s="171" t="s">
        <v>6330</v>
      </c>
      <c r="G586" s="97" t="str">
        <f>VLOOKUP(H586,старый!H532:I2327,2,FALSE)</f>
        <v>Май</v>
      </c>
      <c r="H586" s="3" t="s">
        <v>1399</v>
      </c>
      <c r="I586" s="2" t="str">
        <f>VLOOKUP(J586,старый!K532:L2327,2,FALSE)</f>
        <v>гидравликалық, 40°C жабысқақтығы кинематикалық  32 мм2/с,  100°C  - 6,6 мм2/с, барлық мезгілдер үшін,  минералды негізде</v>
      </c>
      <c r="J586" s="28" t="s">
        <v>1438</v>
      </c>
      <c r="K586" s="2" t="s">
        <v>6019</v>
      </c>
      <c r="L586" s="30">
        <v>650</v>
      </c>
      <c r="M586" s="7">
        <v>556400</v>
      </c>
      <c r="N586" s="20" t="s">
        <v>23</v>
      </c>
      <c r="O586" s="11" t="s">
        <v>6028</v>
      </c>
      <c r="P586" s="29" t="s">
        <v>2590</v>
      </c>
      <c r="Q586" s="46">
        <v>2017</v>
      </c>
      <c r="R586" s="162"/>
      <c r="S586" s="162"/>
      <c r="T586" s="162"/>
      <c r="U586" s="162"/>
    </row>
    <row r="587" spans="1:21" s="164" customFormat="1" ht="50.1" customHeight="1">
      <c r="A587" s="72" t="s">
        <v>1283</v>
      </c>
      <c r="B587" s="197">
        <v>931240000210</v>
      </c>
      <c r="C587" s="25">
        <v>481400000677</v>
      </c>
      <c r="D587" s="71" t="s">
        <v>3831</v>
      </c>
      <c r="E587" s="71" t="s">
        <v>3831</v>
      </c>
      <c r="F587" s="171" t="s">
        <v>6244</v>
      </c>
      <c r="G587" s="97" t="str">
        <f>VLOOKUP(H587,старый!H533:I2328,2,FALSE)</f>
        <v>Сермер</v>
      </c>
      <c r="H587" s="3" t="s">
        <v>1447</v>
      </c>
      <c r="I587" s="2" t="str">
        <f>VLOOKUP(J587,старый!K533:L2328,2,FALSE)</f>
        <v xml:space="preserve">карбюраторлы қозғалтқыш үшін, жеңіл автомобильдері үшін </v>
      </c>
      <c r="J587" s="28" t="s">
        <v>1448</v>
      </c>
      <c r="K587" s="2" t="s">
        <v>26</v>
      </c>
      <c r="L587" s="30">
        <v>20</v>
      </c>
      <c r="M587" s="7">
        <v>10700</v>
      </c>
      <c r="N587" s="20" t="s">
        <v>23</v>
      </c>
      <c r="O587" s="11" t="s">
        <v>6030</v>
      </c>
      <c r="P587" s="29" t="s">
        <v>125</v>
      </c>
      <c r="Q587" s="46">
        <v>2017</v>
      </c>
      <c r="R587" s="162"/>
      <c r="S587" s="162"/>
      <c r="T587" s="162"/>
      <c r="U587" s="162"/>
    </row>
    <row r="588" spans="1:21" s="164" customFormat="1" ht="50.1" customHeight="1">
      <c r="A588" s="72" t="s">
        <v>1285</v>
      </c>
      <c r="B588" s="197">
        <v>931240000210</v>
      </c>
      <c r="C588" s="25">
        <v>481400000677</v>
      </c>
      <c r="D588" s="71" t="s">
        <v>3831</v>
      </c>
      <c r="E588" s="71" t="s">
        <v>3831</v>
      </c>
      <c r="F588" s="171" t="s">
        <v>6331</v>
      </c>
      <c r="G588" s="97" t="s">
        <v>6720</v>
      </c>
      <c r="H588" s="3" t="s">
        <v>5842</v>
      </c>
      <c r="I588" s="2" t="s">
        <v>6721</v>
      </c>
      <c r="J588" s="28" t="s">
        <v>5843</v>
      </c>
      <c r="K588" s="2" t="s">
        <v>26</v>
      </c>
      <c r="L588" s="30">
        <v>1</v>
      </c>
      <c r="M588" s="7">
        <v>40000</v>
      </c>
      <c r="N588" s="20" t="s">
        <v>23</v>
      </c>
      <c r="O588" s="11" t="s">
        <v>1329</v>
      </c>
      <c r="P588" s="29" t="s">
        <v>6027</v>
      </c>
      <c r="Q588" s="46">
        <v>2017</v>
      </c>
      <c r="R588" s="162"/>
      <c r="S588" s="162"/>
      <c r="T588" s="162"/>
      <c r="U588" s="162"/>
    </row>
    <row r="589" spans="1:21" s="164" customFormat="1" ht="50.1" customHeight="1">
      <c r="A589" s="72" t="s">
        <v>1287</v>
      </c>
      <c r="B589" s="197">
        <v>931240000210</v>
      </c>
      <c r="C589" s="25">
        <v>481400000677</v>
      </c>
      <c r="D589" s="71" t="s">
        <v>3831</v>
      </c>
      <c r="E589" s="71" t="s">
        <v>3831</v>
      </c>
      <c r="F589" s="171" t="s">
        <v>6280</v>
      </c>
      <c r="G589" s="97" t="s">
        <v>6587</v>
      </c>
      <c r="H589" s="3" t="s">
        <v>5844</v>
      </c>
      <c r="I589" s="2" t="str">
        <f>VLOOKUP(J589,старый!K535:L2330,2,FALSE)</f>
        <v>жарқылды</v>
      </c>
      <c r="J589" s="28" t="s">
        <v>1450</v>
      </c>
      <c r="K589" s="2" t="s">
        <v>26</v>
      </c>
      <c r="L589" s="30">
        <v>8</v>
      </c>
      <c r="M589" s="7">
        <v>52000</v>
      </c>
      <c r="N589" s="20" t="s">
        <v>23</v>
      </c>
      <c r="O589" s="11" t="s">
        <v>6080</v>
      </c>
      <c r="P589" s="29" t="s">
        <v>125</v>
      </c>
      <c r="Q589" s="46">
        <v>2017</v>
      </c>
      <c r="R589" s="162"/>
      <c r="S589" s="162"/>
      <c r="T589" s="162"/>
      <c r="U589" s="162"/>
    </row>
    <row r="590" spans="1:21" s="164" customFormat="1" ht="50.1" customHeight="1">
      <c r="A590" s="72" t="s">
        <v>1289</v>
      </c>
      <c r="B590" s="197">
        <v>931240000210</v>
      </c>
      <c r="C590" s="25">
        <v>481400000677</v>
      </c>
      <c r="D590" s="71" t="s">
        <v>3831</v>
      </c>
      <c r="E590" s="71" t="s">
        <v>3831</v>
      </c>
      <c r="F590" s="171" t="s">
        <v>6280</v>
      </c>
      <c r="G590" s="97" t="s">
        <v>6519</v>
      </c>
      <c r="H590" s="3" t="s">
        <v>5844</v>
      </c>
      <c r="I590" s="2" t="s">
        <v>6518</v>
      </c>
      <c r="J590" s="28" t="s">
        <v>1450</v>
      </c>
      <c r="K590" s="2" t="s">
        <v>26</v>
      </c>
      <c r="L590" s="30">
        <v>3</v>
      </c>
      <c r="M590" s="7">
        <v>18900</v>
      </c>
      <c r="N590" s="20" t="s">
        <v>23</v>
      </c>
      <c r="O590" s="11" t="s">
        <v>6087</v>
      </c>
      <c r="P590" s="29" t="s">
        <v>125</v>
      </c>
      <c r="Q590" s="46">
        <v>2017</v>
      </c>
      <c r="R590" s="162"/>
      <c r="S590" s="162"/>
      <c r="T590" s="162"/>
      <c r="U590" s="162"/>
    </row>
    <row r="591" spans="1:21" s="164" customFormat="1" ht="50.1" customHeight="1">
      <c r="A591" s="72" t="s">
        <v>1291</v>
      </c>
      <c r="B591" s="197">
        <v>931240000210</v>
      </c>
      <c r="C591" s="25">
        <v>481400000677</v>
      </c>
      <c r="D591" s="71" t="s">
        <v>3831</v>
      </c>
      <c r="E591" s="71" t="s">
        <v>3831</v>
      </c>
      <c r="F591" s="171" t="s">
        <v>6332</v>
      </c>
      <c r="G591" s="97" t="s">
        <v>6520</v>
      </c>
      <c r="H591" s="3" t="s">
        <v>5845</v>
      </c>
      <c r="I591" s="2" t="s">
        <v>6722</v>
      </c>
      <c r="J591" s="28" t="s">
        <v>5846</v>
      </c>
      <c r="K591" s="2" t="s">
        <v>223</v>
      </c>
      <c r="L591" s="30">
        <v>50</v>
      </c>
      <c r="M591" s="7">
        <v>105000</v>
      </c>
      <c r="N591" s="20" t="s">
        <v>23</v>
      </c>
      <c r="O591" s="11" t="s">
        <v>6024</v>
      </c>
      <c r="P591" s="29" t="s">
        <v>25</v>
      </c>
      <c r="Q591" s="46">
        <v>2017</v>
      </c>
      <c r="R591" s="162"/>
      <c r="S591" s="162"/>
      <c r="T591" s="162"/>
      <c r="U591" s="162"/>
    </row>
    <row r="592" spans="1:21" s="164" customFormat="1" ht="50.1" customHeight="1">
      <c r="A592" s="72" t="s">
        <v>1293</v>
      </c>
      <c r="B592" s="197">
        <v>931240000210</v>
      </c>
      <c r="C592" s="25">
        <v>481400000677</v>
      </c>
      <c r="D592" s="71" t="s">
        <v>3831</v>
      </c>
      <c r="E592" s="71" t="s">
        <v>3831</v>
      </c>
      <c r="F592" s="171" t="s">
        <v>6333</v>
      </c>
      <c r="G592" s="97" t="str">
        <f>VLOOKUP(H592,старый!H538:I2333,2,FALSE)</f>
        <v>Бор</v>
      </c>
      <c r="H592" s="3" t="s">
        <v>1452</v>
      </c>
      <c r="I592" s="2" t="str">
        <f>VLOOKUP(J592,старый!K538:L2333,2,FALSE)</f>
        <v xml:space="preserve">жазу және сурет салу үшін </v>
      </c>
      <c r="J592" s="28" t="s">
        <v>1453</v>
      </c>
      <c r="K592" s="2" t="s">
        <v>26</v>
      </c>
      <c r="L592" s="30">
        <v>5700</v>
      </c>
      <c r="M592" s="7">
        <v>39900</v>
      </c>
      <c r="N592" s="20" t="s">
        <v>23</v>
      </c>
      <c r="O592" s="11" t="s">
        <v>6033</v>
      </c>
      <c r="P592" s="29" t="s">
        <v>25</v>
      </c>
      <c r="Q592" s="46">
        <v>2017</v>
      </c>
      <c r="R592" s="162"/>
      <c r="S592" s="162"/>
      <c r="T592" s="162"/>
      <c r="U592" s="162"/>
    </row>
    <row r="593" spans="1:21" s="164" customFormat="1" ht="50.1" customHeight="1">
      <c r="A593" s="72" t="s">
        <v>1295</v>
      </c>
      <c r="B593" s="197">
        <v>931240000210</v>
      </c>
      <c r="C593" s="25">
        <v>481400000677</v>
      </c>
      <c r="D593" s="71" t="s">
        <v>3831</v>
      </c>
      <c r="E593" s="71" t="s">
        <v>3831</v>
      </c>
      <c r="F593" s="171" t="s">
        <v>6240</v>
      </c>
      <c r="G593" s="97" t="str">
        <f>VLOOKUP(H593,старый!H539:I2334,2,FALSE)</f>
        <v xml:space="preserve">Сыпырғыш </v>
      </c>
      <c r="H593" s="3" t="s">
        <v>1458</v>
      </c>
      <c r="I593" s="2" t="str">
        <f>VLOOKUP(J593,старый!K539:L2334,2,FALSE)</f>
        <v xml:space="preserve">өсімдік материалдарынан </v>
      </c>
      <c r="J593" s="28" t="s">
        <v>180</v>
      </c>
      <c r="K593" s="2" t="s">
        <v>26</v>
      </c>
      <c r="L593" s="30">
        <v>1000</v>
      </c>
      <c r="M593" s="7">
        <v>225000</v>
      </c>
      <c r="N593" s="20" t="s">
        <v>23</v>
      </c>
      <c r="O593" s="11" t="s">
        <v>6033</v>
      </c>
      <c r="P593" s="29" t="s">
        <v>25</v>
      </c>
      <c r="Q593" s="46">
        <v>2017</v>
      </c>
      <c r="R593" s="162"/>
      <c r="S593" s="162"/>
      <c r="T593" s="162"/>
      <c r="U593" s="162"/>
    </row>
    <row r="594" spans="1:21" s="164" customFormat="1" ht="50.1" customHeight="1">
      <c r="A594" s="72" t="s">
        <v>1297</v>
      </c>
      <c r="B594" s="197">
        <v>931240000210</v>
      </c>
      <c r="C594" s="25">
        <v>481400000677</v>
      </c>
      <c r="D594" s="71" t="s">
        <v>3831</v>
      </c>
      <c r="E594" s="71" t="s">
        <v>3831</v>
      </c>
      <c r="F594" s="171" t="s">
        <v>6236</v>
      </c>
      <c r="G594" s="97" t="str">
        <f>VLOOKUP(H594,старый!H540:I2335,2,FALSE)</f>
        <v>Бұрандаойғыш</v>
      </c>
      <c r="H594" s="3" t="s">
        <v>3266</v>
      </c>
      <c r="I594" s="2" t="str">
        <f>VLOOKUP(J594,старый!K540:L2335,2,FALSE)</f>
        <v>машиналы, номиналды диаметрі 8 мм кем</v>
      </c>
      <c r="J594" s="28" t="s">
        <v>3267</v>
      </c>
      <c r="K594" s="2" t="s">
        <v>26</v>
      </c>
      <c r="L594" s="30">
        <v>60</v>
      </c>
      <c r="M594" s="7">
        <v>12000</v>
      </c>
      <c r="N594" s="20" t="s">
        <v>23</v>
      </c>
      <c r="O594" s="11" t="s">
        <v>6028</v>
      </c>
      <c r="P594" s="29" t="s">
        <v>1567</v>
      </c>
      <c r="Q594" s="46">
        <v>2017</v>
      </c>
      <c r="R594" s="162"/>
      <c r="S594" s="162"/>
      <c r="T594" s="162"/>
      <c r="U594" s="162"/>
    </row>
    <row r="595" spans="1:21" s="164" customFormat="1" ht="50.1" customHeight="1">
      <c r="A595" s="72" t="s">
        <v>1299</v>
      </c>
      <c r="B595" s="197">
        <v>931240000210</v>
      </c>
      <c r="C595" s="25">
        <v>481400000677</v>
      </c>
      <c r="D595" s="71" t="s">
        <v>3831</v>
      </c>
      <c r="E595" s="71" t="s">
        <v>3831</v>
      </c>
      <c r="F595" s="171" t="s">
        <v>6236</v>
      </c>
      <c r="G595" s="97" t="str">
        <f>VLOOKUP(H595,старый!H541:I2336,2,FALSE)</f>
        <v>Бұрандаойғыш</v>
      </c>
      <c r="H595" s="3" t="s">
        <v>3266</v>
      </c>
      <c r="I595" s="2" t="str">
        <f>VLOOKUP(J595,старый!K541:L2336,2,FALSE)</f>
        <v>машиналы, номиналды диаметрі 8 мм кем</v>
      </c>
      <c r="J595" s="28" t="s">
        <v>3267</v>
      </c>
      <c r="K595" s="2" t="s">
        <v>26</v>
      </c>
      <c r="L595" s="30">
        <v>60</v>
      </c>
      <c r="M595" s="7">
        <v>12000</v>
      </c>
      <c r="N595" s="20" t="s">
        <v>23</v>
      </c>
      <c r="O595" s="11" t="s">
        <v>6028</v>
      </c>
      <c r="P595" s="29" t="s">
        <v>1567</v>
      </c>
      <c r="Q595" s="46">
        <v>2017</v>
      </c>
      <c r="R595" s="162"/>
      <c r="S595" s="162"/>
      <c r="T595" s="162"/>
      <c r="U595" s="162"/>
    </row>
    <row r="596" spans="1:21" s="164" customFormat="1" ht="50.1" customHeight="1">
      <c r="A596" s="72" t="s">
        <v>1301</v>
      </c>
      <c r="B596" s="197">
        <v>931240000210</v>
      </c>
      <c r="C596" s="25">
        <v>481400000677</v>
      </c>
      <c r="D596" s="71" t="s">
        <v>3831</v>
      </c>
      <c r="E596" s="71" t="s">
        <v>3831</v>
      </c>
      <c r="F596" s="171" t="s">
        <v>6236</v>
      </c>
      <c r="G596" s="97" t="str">
        <f>VLOOKUP(H596,старый!H542:I2337,2,FALSE)</f>
        <v>Бұрандаойғыш</v>
      </c>
      <c r="H596" s="3" t="s">
        <v>3266</v>
      </c>
      <c r="I596" s="2" t="str">
        <f>VLOOKUP(J596,старый!K542:L2337,2,FALSE)</f>
        <v>машиналы, номиналды диаметрі 8-16 мм</v>
      </c>
      <c r="J596" s="28" t="s">
        <v>3271</v>
      </c>
      <c r="K596" s="2" t="s">
        <v>26</v>
      </c>
      <c r="L596" s="30">
        <v>60</v>
      </c>
      <c r="M596" s="7">
        <v>13200</v>
      </c>
      <c r="N596" s="20" t="s">
        <v>23</v>
      </c>
      <c r="O596" s="11" t="s">
        <v>6028</v>
      </c>
      <c r="P596" s="29" t="s">
        <v>1567</v>
      </c>
      <c r="Q596" s="46">
        <v>2017</v>
      </c>
      <c r="R596" s="162"/>
      <c r="S596" s="162"/>
      <c r="T596" s="162"/>
      <c r="U596" s="162"/>
    </row>
    <row r="597" spans="1:21" s="164" customFormat="1" ht="50.1" customHeight="1">
      <c r="A597" s="72" t="s">
        <v>1303</v>
      </c>
      <c r="B597" s="197">
        <v>931240000210</v>
      </c>
      <c r="C597" s="25">
        <v>481400000677</v>
      </c>
      <c r="D597" s="71" t="s">
        <v>3831</v>
      </c>
      <c r="E597" s="71" t="s">
        <v>3831</v>
      </c>
      <c r="F597" s="171" t="s">
        <v>6236</v>
      </c>
      <c r="G597" s="97" t="str">
        <f>VLOOKUP(H597,старый!H543:I2338,2,FALSE)</f>
        <v>Бұрандаойғыш</v>
      </c>
      <c r="H597" s="3" t="s">
        <v>3266</v>
      </c>
      <c r="I597" s="2" t="str">
        <f>VLOOKUP(J597,старый!K543:L2338,2,FALSE)</f>
        <v>машиналы, номиналды диаметрі 8-16 мм</v>
      </c>
      <c r="J597" s="28" t="s">
        <v>3271</v>
      </c>
      <c r="K597" s="2" t="s">
        <v>26</v>
      </c>
      <c r="L597" s="30">
        <v>60</v>
      </c>
      <c r="M597" s="7">
        <v>13200</v>
      </c>
      <c r="N597" s="20" t="s">
        <v>23</v>
      </c>
      <c r="O597" s="11" t="s">
        <v>6028</v>
      </c>
      <c r="P597" s="29" t="s">
        <v>1567</v>
      </c>
      <c r="Q597" s="46">
        <v>2017</v>
      </c>
      <c r="R597" s="162"/>
      <c r="S597" s="162"/>
      <c r="T597" s="162"/>
      <c r="U597" s="162"/>
    </row>
    <row r="598" spans="1:21" s="164" customFormat="1" ht="50.1" customHeight="1">
      <c r="A598" s="72" t="s">
        <v>1305</v>
      </c>
      <c r="B598" s="197">
        <v>931240000210</v>
      </c>
      <c r="C598" s="25">
        <v>481400000677</v>
      </c>
      <c r="D598" s="71" t="s">
        <v>3831</v>
      </c>
      <c r="E598" s="71" t="s">
        <v>3831</v>
      </c>
      <c r="F598" s="171" t="s">
        <v>6236</v>
      </c>
      <c r="G598" s="97" t="str">
        <f>VLOOKUP(H598,старый!H544:I2339,2,FALSE)</f>
        <v>Бұрандаойғыш</v>
      </c>
      <c r="H598" s="3" t="s">
        <v>3266</v>
      </c>
      <c r="I598" s="2" t="str">
        <f>VLOOKUP(J598,старый!K544:L2339,2,FALSE)</f>
        <v>машиналы, номиналды диаметрі 8-16 мм</v>
      </c>
      <c r="J598" s="28" t="s">
        <v>3271</v>
      </c>
      <c r="K598" s="2" t="s">
        <v>26</v>
      </c>
      <c r="L598" s="30">
        <v>30</v>
      </c>
      <c r="M598" s="7">
        <v>6600</v>
      </c>
      <c r="N598" s="20" t="s">
        <v>23</v>
      </c>
      <c r="O598" s="11" t="s">
        <v>6028</v>
      </c>
      <c r="P598" s="29" t="s">
        <v>1567</v>
      </c>
      <c r="Q598" s="46">
        <v>2017</v>
      </c>
      <c r="R598" s="162"/>
      <c r="S598" s="162"/>
      <c r="T598" s="162"/>
      <c r="U598" s="162"/>
    </row>
    <row r="599" spans="1:21" s="164" customFormat="1" ht="50.1" customHeight="1">
      <c r="A599" s="72" t="s">
        <v>1307</v>
      </c>
      <c r="B599" s="197">
        <v>931240000210</v>
      </c>
      <c r="C599" s="25">
        <v>481400000677</v>
      </c>
      <c r="D599" s="71" t="s">
        <v>3831</v>
      </c>
      <c r="E599" s="71" t="s">
        <v>3831</v>
      </c>
      <c r="F599" s="171" t="s">
        <v>6236</v>
      </c>
      <c r="G599" s="97" t="str">
        <f>VLOOKUP(H599,старый!H545:I2340,2,FALSE)</f>
        <v>Бұрандаойғыш</v>
      </c>
      <c r="H599" s="3" t="s">
        <v>3266</v>
      </c>
      <c r="I599" s="2" t="str">
        <f>VLOOKUP(J599,старый!K545:L2340,2,FALSE)</f>
        <v>машиналы, номиналды диаметрі 8-16 мм</v>
      </c>
      <c r="J599" s="28" t="s">
        <v>3271</v>
      </c>
      <c r="K599" s="2" t="s">
        <v>26</v>
      </c>
      <c r="L599" s="30">
        <v>30</v>
      </c>
      <c r="M599" s="7">
        <v>6600</v>
      </c>
      <c r="N599" s="20" t="s">
        <v>23</v>
      </c>
      <c r="O599" s="11" t="s">
        <v>6028</v>
      </c>
      <c r="P599" s="29" t="s">
        <v>1567</v>
      </c>
      <c r="Q599" s="46">
        <v>2017</v>
      </c>
      <c r="R599" s="162"/>
      <c r="S599" s="162"/>
      <c r="T599" s="162"/>
      <c r="U599" s="162"/>
    </row>
    <row r="600" spans="1:21" s="164" customFormat="1" ht="50.1" customHeight="1">
      <c r="A600" s="72" t="s">
        <v>1309</v>
      </c>
      <c r="B600" s="197">
        <v>931240000210</v>
      </c>
      <c r="C600" s="25">
        <v>481400000677</v>
      </c>
      <c r="D600" s="71" t="s">
        <v>3831</v>
      </c>
      <c r="E600" s="71" t="s">
        <v>3831</v>
      </c>
      <c r="F600" s="171" t="s">
        <v>6236</v>
      </c>
      <c r="G600" s="97" t="str">
        <f>VLOOKUP(H600,старый!H546:I2341,2,FALSE)</f>
        <v>Бұрандаойғыш</v>
      </c>
      <c r="H600" s="3" t="s">
        <v>3266</v>
      </c>
      <c r="I600" s="2" t="str">
        <f>VLOOKUP(J600,старый!K546:L2341,2,FALSE)</f>
        <v>машиналы, номиналды диаметрі 8-16 мм</v>
      </c>
      <c r="J600" s="28" t="s">
        <v>3271</v>
      </c>
      <c r="K600" s="2" t="s">
        <v>26</v>
      </c>
      <c r="L600" s="30">
        <v>30</v>
      </c>
      <c r="M600" s="7">
        <v>10200</v>
      </c>
      <c r="N600" s="20" t="s">
        <v>23</v>
      </c>
      <c r="O600" s="11" t="s">
        <v>6028</v>
      </c>
      <c r="P600" s="29" t="s">
        <v>1567</v>
      </c>
      <c r="Q600" s="46">
        <v>2017</v>
      </c>
      <c r="R600" s="162"/>
      <c r="S600" s="162"/>
      <c r="T600" s="162"/>
      <c r="U600" s="162"/>
    </row>
    <row r="601" spans="1:21" s="164" customFormat="1" ht="50.1" customHeight="1">
      <c r="A601" s="72" t="s">
        <v>1311</v>
      </c>
      <c r="B601" s="197">
        <v>931240000210</v>
      </c>
      <c r="C601" s="25">
        <v>481400000677</v>
      </c>
      <c r="D601" s="71" t="s">
        <v>3831</v>
      </c>
      <c r="E601" s="71" t="s">
        <v>3831</v>
      </c>
      <c r="F601" s="179" t="s">
        <v>6236</v>
      </c>
      <c r="G601" s="97" t="str">
        <f>VLOOKUP(H601,старый!H547:I2342,2,FALSE)</f>
        <v>Бұрандаойғыш</v>
      </c>
      <c r="H601" s="66" t="s">
        <v>3266</v>
      </c>
      <c r="I601" s="2" t="str">
        <f>VLOOKUP(J601,старый!K547:L2342,2,FALSE)</f>
        <v>машиналы, номиналды диаметрі 8-16 мм</v>
      </c>
      <c r="J601" s="65" t="s">
        <v>3271</v>
      </c>
      <c r="K601" s="9" t="s">
        <v>26</v>
      </c>
      <c r="L601" s="30">
        <v>30</v>
      </c>
      <c r="M601" s="7">
        <v>10200</v>
      </c>
      <c r="N601" s="20" t="s">
        <v>23</v>
      </c>
      <c r="O601" s="11" t="s">
        <v>6028</v>
      </c>
      <c r="P601" s="29" t="s">
        <v>1567</v>
      </c>
      <c r="Q601" s="46">
        <v>2017</v>
      </c>
      <c r="R601" s="162"/>
      <c r="S601" s="162"/>
      <c r="T601" s="162"/>
      <c r="U601" s="162"/>
    </row>
    <row r="602" spans="1:21" s="164" customFormat="1" ht="50.1" customHeight="1">
      <c r="A602" s="72" t="s">
        <v>1313</v>
      </c>
      <c r="B602" s="197">
        <v>931240000210</v>
      </c>
      <c r="C602" s="25">
        <v>481400000677</v>
      </c>
      <c r="D602" s="71" t="s">
        <v>3831</v>
      </c>
      <c r="E602" s="71" t="s">
        <v>3831</v>
      </c>
      <c r="F602" s="179" t="s">
        <v>6236</v>
      </c>
      <c r="G602" s="97" t="str">
        <f>VLOOKUP(H602,старый!H548:I2343,2,FALSE)</f>
        <v>Бұрандаойғыш</v>
      </c>
      <c r="H602" s="66" t="s">
        <v>3266</v>
      </c>
      <c r="I602" s="2" t="str">
        <f>VLOOKUP(J602,старый!K548:L2343,2,FALSE)</f>
        <v>машиналы, номиналды диаметрі 8-16 мм</v>
      </c>
      <c r="J602" s="65" t="s">
        <v>3271</v>
      </c>
      <c r="K602" s="9" t="s">
        <v>26</v>
      </c>
      <c r="L602" s="30">
        <v>30</v>
      </c>
      <c r="M602" s="7">
        <v>10200</v>
      </c>
      <c r="N602" s="20" t="s">
        <v>23</v>
      </c>
      <c r="O602" s="11" t="s">
        <v>6028</v>
      </c>
      <c r="P602" s="29" t="s">
        <v>1567</v>
      </c>
      <c r="Q602" s="46">
        <v>2017</v>
      </c>
      <c r="R602" s="162"/>
      <c r="S602" s="162"/>
      <c r="T602" s="162"/>
      <c r="U602" s="162"/>
    </row>
    <row r="603" spans="1:21" s="164" customFormat="1" ht="50.1" customHeight="1">
      <c r="A603" s="72" t="s">
        <v>1315</v>
      </c>
      <c r="B603" s="197">
        <v>931240000210</v>
      </c>
      <c r="C603" s="25">
        <v>481400000677</v>
      </c>
      <c r="D603" s="71" t="s">
        <v>3831</v>
      </c>
      <c r="E603" s="71" t="s">
        <v>3831</v>
      </c>
      <c r="F603" s="179" t="s">
        <v>6236</v>
      </c>
      <c r="G603" s="97" t="str">
        <f>VLOOKUP(H603,старый!H549:I2344,2,FALSE)</f>
        <v>Бұрандаойғыш</v>
      </c>
      <c r="H603" s="66" t="s">
        <v>3266</v>
      </c>
      <c r="I603" s="2" t="str">
        <f>VLOOKUP(J603,старый!K549:L2344,2,FALSE)</f>
        <v>машиналы, номиналды диаметрі 8-16 мм</v>
      </c>
      <c r="J603" s="65" t="s">
        <v>3271</v>
      </c>
      <c r="K603" s="9" t="s">
        <v>26</v>
      </c>
      <c r="L603" s="30">
        <v>30</v>
      </c>
      <c r="M603" s="7">
        <v>10200</v>
      </c>
      <c r="N603" s="20" t="s">
        <v>23</v>
      </c>
      <c r="O603" s="11" t="s">
        <v>6028</v>
      </c>
      <c r="P603" s="29" t="s">
        <v>1567</v>
      </c>
      <c r="Q603" s="46">
        <v>2017</v>
      </c>
      <c r="R603" s="162"/>
      <c r="S603" s="162"/>
      <c r="T603" s="162"/>
      <c r="U603" s="162"/>
    </row>
    <row r="604" spans="1:21" s="164" customFormat="1" ht="50.1" customHeight="1">
      <c r="A604" s="72" t="s">
        <v>1317</v>
      </c>
      <c r="B604" s="197">
        <v>931240000210</v>
      </c>
      <c r="C604" s="25">
        <v>481400000677</v>
      </c>
      <c r="D604" s="71" t="s">
        <v>3831</v>
      </c>
      <c r="E604" s="71" t="s">
        <v>3831</v>
      </c>
      <c r="F604" s="179" t="s">
        <v>6236</v>
      </c>
      <c r="G604" s="97" t="str">
        <f>VLOOKUP(H604,старый!H550:I2345,2,FALSE)</f>
        <v>Бұрандаойғыш</v>
      </c>
      <c r="H604" s="66" t="s">
        <v>3266</v>
      </c>
      <c r="I604" s="2" t="str">
        <f>VLOOKUP(J604,старый!K550:L2345,2,FALSE)</f>
        <v>машиналы, номиналды диаметрі 8-16 мм</v>
      </c>
      <c r="J604" s="65" t="s">
        <v>3271</v>
      </c>
      <c r="K604" s="9" t="s">
        <v>26</v>
      </c>
      <c r="L604" s="30">
        <v>30</v>
      </c>
      <c r="M604" s="7">
        <v>12600</v>
      </c>
      <c r="N604" s="20" t="s">
        <v>23</v>
      </c>
      <c r="O604" s="11" t="s">
        <v>6028</v>
      </c>
      <c r="P604" s="29" t="s">
        <v>1567</v>
      </c>
      <c r="Q604" s="46">
        <v>2017</v>
      </c>
      <c r="R604" s="162"/>
      <c r="S604" s="162"/>
      <c r="T604" s="162"/>
      <c r="U604" s="162"/>
    </row>
    <row r="605" spans="1:21" s="164" customFormat="1" ht="50.1" customHeight="1">
      <c r="A605" s="72" t="s">
        <v>1319</v>
      </c>
      <c r="B605" s="197">
        <v>931240000210</v>
      </c>
      <c r="C605" s="25">
        <v>481400000677</v>
      </c>
      <c r="D605" s="71" t="s">
        <v>3831</v>
      </c>
      <c r="E605" s="71" t="s">
        <v>3831</v>
      </c>
      <c r="F605" s="179" t="s">
        <v>6236</v>
      </c>
      <c r="G605" s="97" t="str">
        <f>VLOOKUP(H605,старый!H551:I2346,2,FALSE)</f>
        <v>Бұрандаойғыш</v>
      </c>
      <c r="H605" s="66" t="s">
        <v>3266</v>
      </c>
      <c r="I605" s="2" t="str">
        <f>VLOOKUP(J605,старый!K551:L2346,2,FALSE)</f>
        <v>машиналы, номиналды диаметрі 8-16 мм</v>
      </c>
      <c r="J605" s="65" t="s">
        <v>3271</v>
      </c>
      <c r="K605" s="9" t="s">
        <v>26</v>
      </c>
      <c r="L605" s="30">
        <v>30</v>
      </c>
      <c r="M605" s="7">
        <v>12600</v>
      </c>
      <c r="N605" s="20" t="s">
        <v>23</v>
      </c>
      <c r="O605" s="11" t="s">
        <v>6028</v>
      </c>
      <c r="P605" s="29" t="s">
        <v>1567</v>
      </c>
      <c r="Q605" s="46">
        <v>2017</v>
      </c>
      <c r="R605" s="162"/>
      <c r="S605" s="162"/>
      <c r="T605" s="162"/>
      <c r="U605" s="162"/>
    </row>
    <row r="606" spans="1:21" s="164" customFormat="1" ht="50.1" customHeight="1">
      <c r="A606" s="72" t="s">
        <v>1321</v>
      </c>
      <c r="B606" s="197">
        <v>931240000210</v>
      </c>
      <c r="C606" s="25">
        <v>481400000677</v>
      </c>
      <c r="D606" s="71" t="s">
        <v>3831</v>
      </c>
      <c r="E606" s="71" t="s">
        <v>3831</v>
      </c>
      <c r="F606" s="171" t="s">
        <v>6236</v>
      </c>
      <c r="G606" s="97" t="str">
        <f>VLOOKUP(H606,старый!H552:I2347,2,FALSE)</f>
        <v>Бұрандаойғыш</v>
      </c>
      <c r="H606" s="66" t="s">
        <v>3266</v>
      </c>
      <c r="I606" s="2" t="str">
        <f>VLOOKUP(J606,старый!K552:L2347,2,FALSE)</f>
        <v>машиналы, номиналды диаметрі 8-16 мм</v>
      </c>
      <c r="J606" s="28" t="s">
        <v>3271</v>
      </c>
      <c r="K606" s="9" t="s">
        <v>26</v>
      </c>
      <c r="L606" s="30">
        <v>15</v>
      </c>
      <c r="M606" s="7">
        <v>8250</v>
      </c>
      <c r="N606" s="20" t="s">
        <v>23</v>
      </c>
      <c r="O606" s="11" t="s">
        <v>6028</v>
      </c>
      <c r="P606" s="29" t="s">
        <v>1567</v>
      </c>
      <c r="Q606" s="46">
        <v>2017</v>
      </c>
      <c r="R606" s="162"/>
      <c r="S606" s="162"/>
      <c r="T606" s="162"/>
      <c r="U606" s="162"/>
    </row>
    <row r="607" spans="1:21" s="164" customFormat="1" ht="50.1" customHeight="1">
      <c r="A607" s="72" t="s">
        <v>1323</v>
      </c>
      <c r="B607" s="197">
        <v>931240000210</v>
      </c>
      <c r="C607" s="25">
        <v>481400000677</v>
      </c>
      <c r="D607" s="71" t="s">
        <v>3831</v>
      </c>
      <c r="E607" s="71" t="s">
        <v>3831</v>
      </c>
      <c r="F607" s="171" t="s">
        <v>6236</v>
      </c>
      <c r="G607" s="97" t="str">
        <f>VLOOKUP(H607,старый!H553:I2348,2,FALSE)</f>
        <v>Бұрандаойғыш</v>
      </c>
      <c r="H607" s="47" t="s">
        <v>3266</v>
      </c>
      <c r="I607" s="2" t="str">
        <f>VLOOKUP(J607,старый!K553:L2348,2,FALSE)</f>
        <v>машиналы, номиналды диаметрі 8-16 мм</v>
      </c>
      <c r="J607" s="50" t="s">
        <v>3271</v>
      </c>
      <c r="K607" s="9" t="s">
        <v>26</v>
      </c>
      <c r="L607" s="67">
        <v>15</v>
      </c>
      <c r="M607" s="7">
        <v>8250</v>
      </c>
      <c r="N607" s="20" t="s">
        <v>23</v>
      </c>
      <c r="O607" s="11" t="s">
        <v>6028</v>
      </c>
      <c r="P607" s="29" t="s">
        <v>1567</v>
      </c>
      <c r="Q607" s="46">
        <v>2017</v>
      </c>
      <c r="R607" s="162"/>
      <c r="S607" s="162"/>
      <c r="T607" s="162"/>
      <c r="U607" s="162"/>
    </row>
    <row r="608" spans="1:21" s="87" customFormat="1" ht="50.1" customHeight="1">
      <c r="A608" s="72" t="s">
        <v>1327</v>
      </c>
      <c r="B608" s="197">
        <v>931240000210</v>
      </c>
      <c r="C608" s="25">
        <v>481400000677</v>
      </c>
      <c r="D608" s="71" t="s">
        <v>3831</v>
      </c>
      <c r="E608" s="71" t="s">
        <v>3831</v>
      </c>
      <c r="F608" s="182" t="s">
        <v>6236</v>
      </c>
      <c r="G608" s="97" t="str">
        <f>VLOOKUP(H608,старый!H554:I2349,2,FALSE)</f>
        <v>Бұрандаойғыш</v>
      </c>
      <c r="H608" s="2" t="s">
        <v>3266</v>
      </c>
      <c r="I608" s="2" t="str">
        <f>VLOOKUP(J608,старый!K554:L2349,2,FALSE)</f>
        <v>машиналы, номиналды диаметрі 8-16 мм</v>
      </c>
      <c r="J608" s="2" t="s">
        <v>3271</v>
      </c>
      <c r="K608" s="2" t="s">
        <v>26</v>
      </c>
      <c r="L608" s="27">
        <v>15</v>
      </c>
      <c r="M608" s="76">
        <v>8250</v>
      </c>
      <c r="N608" s="20" t="s">
        <v>23</v>
      </c>
      <c r="O608" s="2" t="s">
        <v>6028</v>
      </c>
      <c r="P608" s="2" t="s">
        <v>1567</v>
      </c>
      <c r="Q608" s="46">
        <v>2017</v>
      </c>
    </row>
    <row r="609" spans="1:21" s="164" customFormat="1" ht="50.1" customHeight="1">
      <c r="A609" s="72" t="s">
        <v>1331</v>
      </c>
      <c r="B609" s="197">
        <v>931240000210</v>
      </c>
      <c r="C609" s="25">
        <v>481400000677</v>
      </c>
      <c r="D609" s="71" t="s">
        <v>3831</v>
      </c>
      <c r="E609" s="71" t="s">
        <v>3831</v>
      </c>
      <c r="F609" s="171" t="s">
        <v>6236</v>
      </c>
      <c r="G609" s="97" t="str">
        <f>VLOOKUP(H609,старый!H555:I2350,2,FALSE)</f>
        <v>Бұрандаойғыш</v>
      </c>
      <c r="H609" s="3" t="s">
        <v>3266</v>
      </c>
      <c r="I609" s="2" t="str">
        <f>VLOOKUP(J609,старый!K555:L2350,2,FALSE)</f>
        <v>машиналы, номиналды диаметрі 8-16 мм</v>
      </c>
      <c r="J609" s="3" t="s">
        <v>3271</v>
      </c>
      <c r="K609" s="11" t="s">
        <v>26</v>
      </c>
      <c r="L609" s="5">
        <v>15</v>
      </c>
      <c r="M609" s="7">
        <v>8250</v>
      </c>
      <c r="N609" s="20" t="s">
        <v>23</v>
      </c>
      <c r="O609" s="3" t="s">
        <v>6028</v>
      </c>
      <c r="P609" s="3" t="s">
        <v>1567</v>
      </c>
      <c r="Q609" s="46">
        <v>2017</v>
      </c>
    </row>
    <row r="610" spans="1:21" s="164" customFormat="1" ht="50.1" customHeight="1">
      <c r="A610" s="72" t="s">
        <v>1335</v>
      </c>
      <c r="B610" s="197">
        <v>931240000210</v>
      </c>
      <c r="C610" s="25">
        <v>481400000677</v>
      </c>
      <c r="D610" s="71" t="s">
        <v>3831</v>
      </c>
      <c r="E610" s="71" t="s">
        <v>3831</v>
      </c>
      <c r="F610" s="171" t="s">
        <v>6236</v>
      </c>
      <c r="G610" s="97" t="str">
        <f>VLOOKUP(H610,старый!H556:I2351,2,FALSE)</f>
        <v>Бұрандаойғыш</v>
      </c>
      <c r="H610" s="3" t="s">
        <v>3266</v>
      </c>
      <c r="I610" s="2" t="str">
        <f>VLOOKUP(J610,старый!K556:L2351,2,FALSE)</f>
        <v>машиналы, номиналды диаметрі 16-24 мм</v>
      </c>
      <c r="J610" s="3" t="s">
        <v>3286</v>
      </c>
      <c r="K610" s="11" t="s">
        <v>26</v>
      </c>
      <c r="L610" s="5">
        <v>15</v>
      </c>
      <c r="M610" s="7">
        <v>10050</v>
      </c>
      <c r="N610" s="20" t="s">
        <v>23</v>
      </c>
      <c r="O610" s="3" t="s">
        <v>6028</v>
      </c>
      <c r="P610" s="3" t="s">
        <v>1567</v>
      </c>
      <c r="Q610" s="46">
        <v>2017</v>
      </c>
    </row>
    <row r="611" spans="1:21" s="164" customFormat="1" ht="50.1" customHeight="1">
      <c r="A611" s="72" t="s">
        <v>1336</v>
      </c>
      <c r="B611" s="197">
        <v>931240000210</v>
      </c>
      <c r="C611" s="25">
        <v>481400000677</v>
      </c>
      <c r="D611" s="71" t="s">
        <v>3831</v>
      </c>
      <c r="E611" s="71" t="s">
        <v>3831</v>
      </c>
      <c r="F611" s="179" t="s">
        <v>6236</v>
      </c>
      <c r="G611" s="97" t="str">
        <f>VLOOKUP(H611,старый!H557:I2352,2,FALSE)</f>
        <v>Бұрандаойғыш</v>
      </c>
      <c r="H611" s="66" t="s">
        <v>3266</v>
      </c>
      <c r="I611" s="2" t="str">
        <f>VLOOKUP(J611,старый!K557:L2352,2,FALSE)</f>
        <v>машиналы, номиналды диаметрі 16-24 мм</v>
      </c>
      <c r="J611" s="65" t="s">
        <v>3286</v>
      </c>
      <c r="K611" s="9" t="s">
        <v>26</v>
      </c>
      <c r="L611" s="30">
        <v>15</v>
      </c>
      <c r="M611" s="7">
        <v>10050</v>
      </c>
      <c r="N611" s="20" t="s">
        <v>23</v>
      </c>
      <c r="O611" s="11" t="s">
        <v>6028</v>
      </c>
      <c r="P611" s="29" t="s">
        <v>1567</v>
      </c>
      <c r="Q611" s="46">
        <v>2017</v>
      </c>
      <c r="R611" s="162"/>
      <c r="S611" s="162"/>
      <c r="T611" s="162"/>
      <c r="U611" s="162"/>
    </row>
    <row r="612" spans="1:21" s="164" customFormat="1" ht="50.1" customHeight="1">
      <c r="A612" s="72" t="s">
        <v>1338</v>
      </c>
      <c r="B612" s="197">
        <v>931240000210</v>
      </c>
      <c r="C612" s="25">
        <v>481400000677</v>
      </c>
      <c r="D612" s="71" t="s">
        <v>3831</v>
      </c>
      <c r="E612" s="71" t="s">
        <v>3831</v>
      </c>
      <c r="F612" s="171" t="s">
        <v>6236</v>
      </c>
      <c r="G612" s="97" t="str">
        <f>VLOOKUP(H612,старый!H558:I2353,2,FALSE)</f>
        <v>Бұрандаойғыш</v>
      </c>
      <c r="H612" s="78" t="s">
        <v>3266</v>
      </c>
      <c r="I612" s="2" t="str">
        <f>VLOOKUP(J612,старый!K558:L2353,2,FALSE)</f>
        <v>машиналы, номиналды диаметрі 16-24 мм</v>
      </c>
      <c r="J612" s="2" t="s">
        <v>3286</v>
      </c>
      <c r="K612" s="40" t="s">
        <v>26</v>
      </c>
      <c r="L612" s="27">
        <v>15</v>
      </c>
      <c r="M612" s="7">
        <v>10050</v>
      </c>
      <c r="N612" s="20" t="s">
        <v>23</v>
      </c>
      <c r="O612" s="26" t="s">
        <v>6028</v>
      </c>
      <c r="P612" s="2" t="s">
        <v>1567</v>
      </c>
      <c r="Q612" s="46">
        <v>2017</v>
      </c>
    </row>
    <row r="613" spans="1:21" s="164" customFormat="1" ht="50.1" customHeight="1">
      <c r="A613" s="72" t="s">
        <v>1341</v>
      </c>
      <c r="B613" s="197">
        <v>931240000210</v>
      </c>
      <c r="C613" s="25">
        <v>481400000677</v>
      </c>
      <c r="D613" s="71" t="s">
        <v>3831</v>
      </c>
      <c r="E613" s="71" t="s">
        <v>3831</v>
      </c>
      <c r="F613" s="171" t="s">
        <v>6236</v>
      </c>
      <c r="G613" s="97" t="str">
        <f>VLOOKUP(H613,старый!H559:I2354,2,FALSE)</f>
        <v>Бұрандаойғыш</v>
      </c>
      <c r="H613" s="3" t="s">
        <v>3266</v>
      </c>
      <c r="I613" s="2" t="str">
        <f>VLOOKUP(J613,старый!K559:L2354,2,FALSE)</f>
        <v>машиналы, номиналды диаметрі 16-24 мм</v>
      </c>
      <c r="J613" s="3" t="s">
        <v>3286</v>
      </c>
      <c r="K613" s="11" t="s">
        <v>26</v>
      </c>
      <c r="L613" s="5">
        <v>15</v>
      </c>
      <c r="M613" s="7">
        <v>10050</v>
      </c>
      <c r="N613" s="20" t="s">
        <v>23</v>
      </c>
      <c r="O613" s="3" t="s">
        <v>6028</v>
      </c>
      <c r="P613" s="3" t="s">
        <v>1567</v>
      </c>
      <c r="Q613" s="46">
        <v>2017</v>
      </c>
    </row>
    <row r="614" spans="1:21" s="164" customFormat="1" ht="50.1" customHeight="1">
      <c r="A614" s="72" t="s">
        <v>1344</v>
      </c>
      <c r="B614" s="197">
        <v>931240000210</v>
      </c>
      <c r="C614" s="25">
        <v>481400000677</v>
      </c>
      <c r="D614" s="71" t="s">
        <v>3831</v>
      </c>
      <c r="E614" s="71" t="s">
        <v>3831</v>
      </c>
      <c r="F614" s="171" t="s">
        <v>6236</v>
      </c>
      <c r="G614" s="97" t="str">
        <f>VLOOKUP(H614,старый!H560:I2355,2,FALSE)</f>
        <v>Бұрандаойғыш</v>
      </c>
      <c r="H614" s="3" t="s">
        <v>3266</v>
      </c>
      <c r="I614" s="2" t="str">
        <f>VLOOKUP(J614,старый!K560:L2355,2,FALSE)</f>
        <v>машиналы, номиналды диаметрі 16-24 мм</v>
      </c>
      <c r="J614" s="2" t="s">
        <v>3286</v>
      </c>
      <c r="K614" s="2" t="s">
        <v>26</v>
      </c>
      <c r="L614" s="27">
        <v>15</v>
      </c>
      <c r="M614" s="7">
        <v>12750</v>
      </c>
      <c r="N614" s="20" t="s">
        <v>23</v>
      </c>
      <c r="O614" s="26" t="s">
        <v>6028</v>
      </c>
      <c r="P614" s="2" t="s">
        <v>1567</v>
      </c>
      <c r="Q614" s="46">
        <v>2017</v>
      </c>
    </row>
    <row r="615" spans="1:21" s="164" customFormat="1" ht="50.1" customHeight="1">
      <c r="A615" s="72" t="s">
        <v>1348</v>
      </c>
      <c r="B615" s="197">
        <v>931240000210</v>
      </c>
      <c r="C615" s="25">
        <v>481400000677</v>
      </c>
      <c r="D615" s="71" t="s">
        <v>3831</v>
      </c>
      <c r="E615" s="71" t="s">
        <v>3831</v>
      </c>
      <c r="F615" s="171" t="s">
        <v>6236</v>
      </c>
      <c r="G615" s="97" t="str">
        <f>VLOOKUP(H615,старый!H561:I2356,2,FALSE)</f>
        <v>Бұрандаойғыш</v>
      </c>
      <c r="H615" s="3" t="s">
        <v>3266</v>
      </c>
      <c r="I615" s="2" t="str">
        <f>VLOOKUP(J615,старый!K561:L2356,2,FALSE)</f>
        <v>машиналы, номиналды диаметрі 16-24 мм</v>
      </c>
      <c r="J615" s="2" t="s">
        <v>3286</v>
      </c>
      <c r="K615" s="2" t="s">
        <v>26</v>
      </c>
      <c r="L615" s="27">
        <v>15</v>
      </c>
      <c r="M615" s="7">
        <v>12750</v>
      </c>
      <c r="N615" s="20" t="s">
        <v>23</v>
      </c>
      <c r="O615" s="26" t="s">
        <v>6028</v>
      </c>
      <c r="P615" s="2" t="s">
        <v>1567</v>
      </c>
      <c r="Q615" s="46">
        <v>2017</v>
      </c>
    </row>
    <row r="616" spans="1:21" s="164" customFormat="1" ht="50.1" customHeight="1">
      <c r="A616" s="72" t="s">
        <v>1350</v>
      </c>
      <c r="B616" s="197">
        <v>931240000210</v>
      </c>
      <c r="C616" s="25">
        <v>481400000677</v>
      </c>
      <c r="D616" s="71" t="s">
        <v>3831</v>
      </c>
      <c r="E616" s="71" t="s">
        <v>3831</v>
      </c>
      <c r="F616" s="171" t="s">
        <v>6236</v>
      </c>
      <c r="G616" s="97" t="str">
        <f>VLOOKUP(H616,старый!H562:I2357,2,FALSE)</f>
        <v>Бұрандаойғыш</v>
      </c>
      <c r="H616" s="3" t="s">
        <v>3266</v>
      </c>
      <c r="I616" s="2" t="str">
        <f>VLOOKUP(J616,старый!K562:L2357,2,FALSE)</f>
        <v>машиналы, номиналды диаметрі 16-24 мм</v>
      </c>
      <c r="J616" s="2" t="s">
        <v>3286</v>
      </c>
      <c r="K616" s="2" t="s">
        <v>26</v>
      </c>
      <c r="L616" s="27">
        <v>15</v>
      </c>
      <c r="M616" s="7">
        <v>12750</v>
      </c>
      <c r="N616" s="20" t="s">
        <v>23</v>
      </c>
      <c r="O616" s="26" t="s">
        <v>6028</v>
      </c>
      <c r="P616" s="2" t="s">
        <v>1567</v>
      </c>
      <c r="Q616" s="46">
        <v>2017</v>
      </c>
    </row>
    <row r="617" spans="1:21" s="164" customFormat="1" ht="50.1" customHeight="1">
      <c r="A617" s="72" t="s">
        <v>1352</v>
      </c>
      <c r="B617" s="197">
        <v>931240000210</v>
      </c>
      <c r="C617" s="25">
        <v>481400000677</v>
      </c>
      <c r="D617" s="71" t="s">
        <v>3831</v>
      </c>
      <c r="E617" s="71" t="s">
        <v>3831</v>
      </c>
      <c r="F617" s="171" t="s">
        <v>6236</v>
      </c>
      <c r="G617" s="97" t="str">
        <f>VLOOKUP(H617,старый!H563:I2358,2,FALSE)</f>
        <v>Бұрандаойғыш</v>
      </c>
      <c r="H617" s="3" t="s">
        <v>3266</v>
      </c>
      <c r="I617" s="2" t="str">
        <f>VLOOKUP(J617,старый!K563:L2358,2,FALSE)</f>
        <v>машиналы, номиналды диаметрі 16-24 мм</v>
      </c>
      <c r="J617" s="2" t="s">
        <v>3286</v>
      </c>
      <c r="K617" s="2" t="s">
        <v>26</v>
      </c>
      <c r="L617" s="27">
        <v>15</v>
      </c>
      <c r="M617" s="7">
        <v>12750</v>
      </c>
      <c r="N617" s="20" t="s">
        <v>23</v>
      </c>
      <c r="O617" s="26" t="s">
        <v>6028</v>
      </c>
      <c r="P617" s="2" t="s">
        <v>1567</v>
      </c>
      <c r="Q617" s="46">
        <v>2017</v>
      </c>
    </row>
    <row r="618" spans="1:21" s="164" customFormat="1" ht="50.1" customHeight="1">
      <c r="A618" s="72" t="s">
        <v>1354</v>
      </c>
      <c r="B618" s="197">
        <v>931240000210</v>
      </c>
      <c r="C618" s="25">
        <v>481400000677</v>
      </c>
      <c r="D618" s="71" t="s">
        <v>3831</v>
      </c>
      <c r="E618" s="71" t="s">
        <v>3831</v>
      </c>
      <c r="F618" s="171" t="s">
        <v>6236</v>
      </c>
      <c r="G618" s="97" t="str">
        <f>VLOOKUP(H618,старый!H564:I2359,2,FALSE)</f>
        <v>Бұрандаойғыш</v>
      </c>
      <c r="H618" s="3" t="s">
        <v>3266</v>
      </c>
      <c r="I618" s="2" t="str">
        <f>VLOOKUP(J618,старый!K564:L2359,2,FALSE)</f>
        <v>дюймдік бұранда үшін, номиналды  диаметрі 12,700 мм</v>
      </c>
      <c r="J618" s="79" t="s">
        <v>3316</v>
      </c>
      <c r="K618" s="2" t="s">
        <v>26</v>
      </c>
      <c r="L618" s="27">
        <v>10</v>
      </c>
      <c r="M618" s="7">
        <v>28500</v>
      </c>
      <c r="N618" s="20" t="s">
        <v>23</v>
      </c>
      <c r="O618" s="26" t="s">
        <v>6028</v>
      </c>
      <c r="P618" s="2" t="s">
        <v>1567</v>
      </c>
      <c r="Q618" s="46">
        <v>2017</v>
      </c>
    </row>
    <row r="619" spans="1:21" s="164" customFormat="1" ht="50.1" customHeight="1">
      <c r="A619" s="72" t="s">
        <v>1356</v>
      </c>
      <c r="B619" s="197">
        <v>931240000210</v>
      </c>
      <c r="C619" s="25">
        <v>481400000677</v>
      </c>
      <c r="D619" s="71" t="s">
        <v>3831</v>
      </c>
      <c r="E619" s="71" t="s">
        <v>3831</v>
      </c>
      <c r="F619" s="171" t="s">
        <v>6236</v>
      </c>
      <c r="G619" s="97" t="str">
        <f>VLOOKUP(H619,старый!H565:I2360,2,FALSE)</f>
        <v>Бұрандаойғыш</v>
      </c>
      <c r="H619" s="3" t="s">
        <v>3266</v>
      </c>
      <c r="I619" s="2" t="str">
        <f>VLOOKUP(J619,старый!K565:L2360,2,FALSE)</f>
        <v>дюймдік бұранда үшін, номиналды  диаметрі  19,050 мм</v>
      </c>
      <c r="J619" s="2" t="s">
        <v>3320</v>
      </c>
      <c r="K619" s="2" t="s">
        <v>26</v>
      </c>
      <c r="L619" s="27">
        <v>10</v>
      </c>
      <c r="M619" s="7">
        <v>24100</v>
      </c>
      <c r="N619" s="20" t="s">
        <v>23</v>
      </c>
      <c r="O619" s="26" t="s">
        <v>6028</v>
      </c>
      <c r="P619" s="2" t="s">
        <v>1567</v>
      </c>
      <c r="Q619" s="46">
        <v>2017</v>
      </c>
    </row>
    <row r="620" spans="1:21" s="164" customFormat="1" ht="50.1" customHeight="1">
      <c r="A620" s="72" t="s">
        <v>1358</v>
      </c>
      <c r="B620" s="197">
        <v>931240000210</v>
      </c>
      <c r="C620" s="25">
        <v>481400000677</v>
      </c>
      <c r="D620" s="71" t="s">
        <v>3831</v>
      </c>
      <c r="E620" s="71" t="s">
        <v>3831</v>
      </c>
      <c r="F620" s="171" t="s">
        <v>6285</v>
      </c>
      <c r="G620" s="97" t="str">
        <f>VLOOKUP(H620,старый!H566:I2361,2,FALSE)</f>
        <v xml:space="preserve">Микрометр </v>
      </c>
      <c r="H620" s="3" t="s">
        <v>3328</v>
      </c>
      <c r="I620" s="2" t="str">
        <f>VLOOKUP(J620,старый!K566:L2361,2,FALSE)</f>
        <v>МК25-1, өлшеу диапазоны 0-25 мкм, МСТ 6507-90</v>
      </c>
      <c r="J620" s="2" t="s">
        <v>3329</v>
      </c>
      <c r="K620" s="2" t="s">
        <v>26</v>
      </c>
      <c r="L620" s="27">
        <v>10</v>
      </c>
      <c r="M620" s="7">
        <v>41500</v>
      </c>
      <c r="N620" s="20" t="s">
        <v>23</v>
      </c>
      <c r="O620" s="26" t="s">
        <v>6118</v>
      </c>
      <c r="P620" s="2" t="s">
        <v>1567</v>
      </c>
      <c r="Q620" s="46">
        <v>2017</v>
      </c>
    </row>
    <row r="621" spans="1:21" s="164" customFormat="1" ht="50.1" customHeight="1">
      <c r="A621" s="72" t="s">
        <v>1360</v>
      </c>
      <c r="B621" s="197">
        <v>931240000210</v>
      </c>
      <c r="C621" s="25">
        <v>481400000677</v>
      </c>
      <c r="D621" s="71" t="s">
        <v>3831</v>
      </c>
      <c r="E621" s="71" t="s">
        <v>3831</v>
      </c>
      <c r="F621" s="171" t="s">
        <v>6285</v>
      </c>
      <c r="G621" s="97" t="str">
        <f>VLOOKUP(H621,старый!H567:I2362,2,FALSE)</f>
        <v xml:space="preserve">Микрометр </v>
      </c>
      <c r="H621" s="3" t="s">
        <v>3328</v>
      </c>
      <c r="I621" s="2" t="str">
        <f>VLOOKUP(J621,старый!K567:L2362,2,FALSE)</f>
        <v>МК МК50-1, өлшеу диапазоны 25-50 мкм, МСТ 6507-90</v>
      </c>
      <c r="J621" s="2" t="s">
        <v>3331</v>
      </c>
      <c r="K621" s="2" t="s">
        <v>26</v>
      </c>
      <c r="L621" s="27">
        <v>10</v>
      </c>
      <c r="M621" s="7">
        <v>48500</v>
      </c>
      <c r="N621" s="20" t="s">
        <v>23</v>
      </c>
      <c r="O621" s="26" t="s">
        <v>6118</v>
      </c>
      <c r="P621" s="2" t="s">
        <v>1567</v>
      </c>
      <c r="Q621" s="46">
        <v>2017</v>
      </c>
    </row>
    <row r="622" spans="1:21" s="164" customFormat="1" ht="50.1" customHeight="1">
      <c r="A622" s="72" t="s">
        <v>1362</v>
      </c>
      <c r="B622" s="197">
        <v>931240000210</v>
      </c>
      <c r="C622" s="25">
        <v>481400000677</v>
      </c>
      <c r="D622" s="71" t="s">
        <v>3831</v>
      </c>
      <c r="E622" s="71" t="s">
        <v>3831</v>
      </c>
      <c r="F622" s="171" t="s">
        <v>6334</v>
      </c>
      <c r="G622" s="97" t="s">
        <v>6521</v>
      </c>
      <c r="H622" s="3" t="s">
        <v>5847</v>
      </c>
      <c r="I622" s="2" t="s">
        <v>6522</v>
      </c>
      <c r="J622" s="2" t="s">
        <v>5848</v>
      </c>
      <c r="K622" s="2" t="s">
        <v>26</v>
      </c>
      <c r="L622" s="27">
        <v>1</v>
      </c>
      <c r="M622" s="7">
        <v>8000</v>
      </c>
      <c r="N622" s="20" t="s">
        <v>23</v>
      </c>
      <c r="O622" s="26" t="s">
        <v>1329</v>
      </c>
      <c r="P622" s="2" t="s">
        <v>125</v>
      </c>
      <c r="Q622" s="46">
        <v>2017</v>
      </c>
    </row>
    <row r="623" spans="1:21" s="164" customFormat="1" ht="50.1" customHeight="1">
      <c r="A623" s="72" t="s">
        <v>1364</v>
      </c>
      <c r="B623" s="197">
        <v>931240000210</v>
      </c>
      <c r="C623" s="25">
        <v>481400000677</v>
      </c>
      <c r="D623" s="71" t="s">
        <v>3831</v>
      </c>
      <c r="E623" s="71" t="s">
        <v>3831</v>
      </c>
      <c r="F623" s="171" t="s">
        <v>6234</v>
      </c>
      <c r="G623" s="97" t="str">
        <f>VLOOKUP(H623,старый!H569:I2364,2,FALSE)</f>
        <v>Балға</v>
      </c>
      <c r="H623" s="3" t="s">
        <v>1478</v>
      </c>
      <c r="I623" s="2" t="str">
        <f>VLOOKUP(J623,старый!K569:L2364,2,FALSE)</f>
        <v>слесірлік</v>
      </c>
      <c r="J623" s="2" t="s">
        <v>1479</v>
      </c>
      <c r="K623" s="2" t="s">
        <v>26</v>
      </c>
      <c r="L623" s="27">
        <v>4</v>
      </c>
      <c r="M623" s="7">
        <v>4000</v>
      </c>
      <c r="N623" s="20" t="s">
        <v>23</v>
      </c>
      <c r="O623" s="26" t="s">
        <v>6120</v>
      </c>
      <c r="P623" s="2" t="s">
        <v>125</v>
      </c>
      <c r="Q623" s="46">
        <v>2017</v>
      </c>
    </row>
    <row r="624" spans="1:21" s="164" customFormat="1" ht="50.1" customHeight="1">
      <c r="A624" s="72" t="s">
        <v>1366</v>
      </c>
      <c r="B624" s="197">
        <v>931240000210</v>
      </c>
      <c r="C624" s="25">
        <v>481400000677</v>
      </c>
      <c r="D624" s="71" t="s">
        <v>3831</v>
      </c>
      <c r="E624" s="71" t="s">
        <v>3831</v>
      </c>
      <c r="F624" s="171" t="s">
        <v>6234</v>
      </c>
      <c r="G624" s="97" t="str">
        <f>VLOOKUP(H624,старый!H570:I2365,2,FALSE)</f>
        <v>Балға</v>
      </c>
      <c r="H624" s="3" t="s">
        <v>1478</v>
      </c>
      <c r="I624" s="2" t="str">
        <f>VLOOKUP(J624,старый!K570:L2365,2,FALSE)</f>
        <v>слесірлік</v>
      </c>
      <c r="J624" s="2" t="s">
        <v>1479</v>
      </c>
      <c r="K624" s="2" t="s">
        <v>26</v>
      </c>
      <c r="L624" s="27">
        <v>3</v>
      </c>
      <c r="M624" s="7">
        <v>3000</v>
      </c>
      <c r="N624" s="20" t="s">
        <v>23</v>
      </c>
      <c r="O624" s="26" t="s">
        <v>6120</v>
      </c>
      <c r="P624" s="2" t="s">
        <v>125</v>
      </c>
      <c r="Q624" s="46">
        <v>2017</v>
      </c>
    </row>
    <row r="625" spans="1:21" s="164" customFormat="1" ht="50.1" customHeight="1">
      <c r="A625" s="72" t="s">
        <v>1368</v>
      </c>
      <c r="B625" s="197">
        <v>931240000210</v>
      </c>
      <c r="C625" s="25">
        <v>481400000677</v>
      </c>
      <c r="D625" s="71" t="s">
        <v>3831</v>
      </c>
      <c r="E625" s="71" t="s">
        <v>3831</v>
      </c>
      <c r="F625" s="171" t="s">
        <v>6267</v>
      </c>
      <c r="G625" s="97" t="str">
        <f>VLOOKUP(H625,старый!H571:I2366,2,FALSE)</f>
        <v>Монтаж көбігі</v>
      </c>
      <c r="H625" s="3" t="s">
        <v>1482</v>
      </c>
      <c r="I625" s="2" t="str">
        <f>VLOOKUP(J625,старый!K571:L2366,2,FALSE)</f>
        <v xml:space="preserve">барлық мезгілді, кәсіби (пистолетті), аэрозольді орауышта, екі компонентті </v>
      </c>
      <c r="J625" s="2" t="s">
        <v>1483</v>
      </c>
      <c r="K625" s="2" t="s">
        <v>6018</v>
      </c>
      <c r="L625" s="27">
        <v>40</v>
      </c>
      <c r="M625" s="7">
        <v>60000</v>
      </c>
      <c r="N625" s="20" t="s">
        <v>23</v>
      </c>
      <c r="O625" s="26" t="s">
        <v>6121</v>
      </c>
      <c r="P625" s="2" t="s">
        <v>8</v>
      </c>
      <c r="Q625" s="46">
        <v>2017</v>
      </c>
    </row>
    <row r="626" spans="1:21" s="164" customFormat="1" ht="50.1" customHeight="1">
      <c r="A626" s="72" t="s">
        <v>1370</v>
      </c>
      <c r="B626" s="197">
        <v>931240000210</v>
      </c>
      <c r="C626" s="25">
        <v>481400000677</v>
      </c>
      <c r="D626" s="71" t="s">
        <v>3831</v>
      </c>
      <c r="E626" s="71" t="s">
        <v>3831</v>
      </c>
      <c r="F626" s="171" t="s">
        <v>6263</v>
      </c>
      <c r="G626" s="97" t="str">
        <f>VLOOKUP(H626,старый!H572:I2367,2,FALSE)</f>
        <v>Диодты көпір</v>
      </c>
      <c r="H626" s="3" t="s">
        <v>1485</v>
      </c>
      <c r="I626" s="2" t="str">
        <f>VLOOKUP(J626,старый!K572:L2367,2,FALSE)</f>
        <v xml:space="preserve">айнымалы тоқты бағыттау үшін </v>
      </c>
      <c r="J626" s="2" t="s">
        <v>1486</v>
      </c>
      <c r="K626" s="2" t="s">
        <v>26</v>
      </c>
      <c r="L626" s="27">
        <v>8</v>
      </c>
      <c r="M626" s="7">
        <v>5600</v>
      </c>
      <c r="N626" s="20" t="s">
        <v>23</v>
      </c>
      <c r="O626" s="26" t="s">
        <v>6058</v>
      </c>
      <c r="P626" s="2" t="s">
        <v>125</v>
      </c>
      <c r="Q626" s="46">
        <v>2017</v>
      </c>
    </row>
    <row r="627" spans="1:21" s="164" customFormat="1" ht="50.1" customHeight="1">
      <c r="A627" s="72" t="s">
        <v>1372</v>
      </c>
      <c r="B627" s="197">
        <v>931240000210</v>
      </c>
      <c r="C627" s="25">
        <v>481400000677</v>
      </c>
      <c r="D627" s="71" t="s">
        <v>3831</v>
      </c>
      <c r="E627" s="71" t="s">
        <v>3831</v>
      </c>
      <c r="F627" s="171" t="s">
        <v>6263</v>
      </c>
      <c r="G627" s="97" t="str">
        <f>VLOOKUP(H627,старый!H573:I2368,2,FALSE)</f>
        <v>Диодты көпір</v>
      </c>
      <c r="H627" s="3" t="s">
        <v>1485</v>
      </c>
      <c r="I627" s="2" t="str">
        <f>VLOOKUP(J627,старый!K573:L2368,2,FALSE)</f>
        <v xml:space="preserve">айнымалы тоқты бағыттау үшін </v>
      </c>
      <c r="J627" s="3" t="s">
        <v>1486</v>
      </c>
      <c r="K627" s="11" t="s">
        <v>26</v>
      </c>
      <c r="L627" s="15">
        <v>1</v>
      </c>
      <c r="M627" s="7">
        <v>2500</v>
      </c>
      <c r="N627" s="20" t="s">
        <v>23</v>
      </c>
      <c r="O627" s="4" t="s">
        <v>1329</v>
      </c>
      <c r="P627" s="4" t="s">
        <v>125</v>
      </c>
      <c r="Q627" s="46">
        <v>2017</v>
      </c>
    </row>
    <row r="628" spans="1:21" s="164" customFormat="1" ht="50.1" customHeight="1">
      <c r="A628" s="72" t="s">
        <v>1375</v>
      </c>
      <c r="B628" s="197">
        <v>931240000210</v>
      </c>
      <c r="C628" s="25">
        <v>481400000677</v>
      </c>
      <c r="D628" s="71" t="s">
        <v>3831</v>
      </c>
      <c r="E628" s="71" t="s">
        <v>3831</v>
      </c>
      <c r="F628" s="171" t="s">
        <v>6335</v>
      </c>
      <c r="G628" s="97" t="str">
        <f>VLOOKUP(H628,старый!H574:I2369,2,FALSE)</f>
        <v>Мультиметр</v>
      </c>
      <c r="H628" s="3" t="s">
        <v>1491</v>
      </c>
      <c r="I628" s="2" t="s">
        <v>6723</v>
      </c>
      <c r="J628" s="3" t="s">
        <v>5849</v>
      </c>
      <c r="K628" s="11" t="s">
        <v>26</v>
      </c>
      <c r="L628" s="5">
        <v>1</v>
      </c>
      <c r="M628" s="7">
        <v>6000</v>
      </c>
      <c r="N628" s="20" t="s">
        <v>23</v>
      </c>
      <c r="O628" s="3" t="s">
        <v>1329</v>
      </c>
      <c r="P628" s="3" t="s">
        <v>6027</v>
      </c>
      <c r="Q628" s="46">
        <v>2017</v>
      </c>
    </row>
    <row r="629" spans="1:21" s="164" customFormat="1" ht="50.1" customHeight="1">
      <c r="A629" s="72" t="s">
        <v>1379</v>
      </c>
      <c r="B629" s="197">
        <v>931240000210</v>
      </c>
      <c r="C629" s="25">
        <v>481400000677</v>
      </c>
      <c r="D629" s="71" t="s">
        <v>3831</v>
      </c>
      <c r="E629" s="71" t="s">
        <v>3831</v>
      </c>
      <c r="F629" s="171" t="s">
        <v>6304</v>
      </c>
      <c r="G629" s="97" t="str">
        <f>VLOOKUP(H629,старый!H575:I2370,2,FALSE)</f>
        <v>Жалғастырғыш</v>
      </c>
      <c r="H629" s="3" t="s">
        <v>1494</v>
      </c>
      <c r="I629" s="2" t="str">
        <f>VLOOKUP(J629,старый!K575:L2370,2,FALSE)</f>
        <v>кабельді, қосатын</v>
      </c>
      <c r="J629" s="2" t="s">
        <v>1495</v>
      </c>
      <c r="K629" s="11" t="s">
        <v>26</v>
      </c>
      <c r="L629" s="2">
        <v>8</v>
      </c>
      <c r="M629" s="7">
        <v>1800</v>
      </c>
      <c r="N629" s="20" t="s">
        <v>23</v>
      </c>
      <c r="O629" s="11" t="s">
        <v>6057</v>
      </c>
      <c r="P629" s="11" t="s">
        <v>344</v>
      </c>
      <c r="Q629" s="46">
        <v>2017</v>
      </c>
      <c r="R629" s="162"/>
      <c r="S629" s="162"/>
      <c r="T629" s="162"/>
      <c r="U629" s="162"/>
    </row>
    <row r="630" spans="1:21" s="164" customFormat="1" ht="50.1" customHeight="1">
      <c r="A630" s="72" t="s">
        <v>1382</v>
      </c>
      <c r="B630" s="197">
        <v>931240000210</v>
      </c>
      <c r="C630" s="25">
        <v>481400000677</v>
      </c>
      <c r="D630" s="71" t="s">
        <v>3831</v>
      </c>
      <c r="E630" s="71" t="s">
        <v>3831</v>
      </c>
      <c r="F630" s="171" t="s">
        <v>6304</v>
      </c>
      <c r="G630" s="97" t="str">
        <f>VLOOKUP(H630,старый!H576:I2371,2,FALSE)</f>
        <v>Жалғастырғыш</v>
      </c>
      <c r="H630" s="3" t="s">
        <v>1494</v>
      </c>
      <c r="I630" s="2" t="str">
        <f>VLOOKUP(J630,старый!K576:L2371,2,FALSE)</f>
        <v>аз жұпты кабельдерді қосу үшін, ММКРг-5-эп түрлі</v>
      </c>
      <c r="J630" s="2" t="s">
        <v>1507</v>
      </c>
      <c r="K630" s="11" t="s">
        <v>26</v>
      </c>
      <c r="L630" s="2">
        <v>10</v>
      </c>
      <c r="M630" s="7">
        <v>133400</v>
      </c>
      <c r="N630" s="20" t="s">
        <v>23</v>
      </c>
      <c r="O630" s="11" t="s">
        <v>6057</v>
      </c>
      <c r="P630" s="11" t="s">
        <v>121</v>
      </c>
      <c r="Q630" s="46">
        <v>2017</v>
      </c>
      <c r="R630" s="162"/>
      <c r="S630" s="162"/>
      <c r="T630" s="162"/>
      <c r="U630" s="162"/>
    </row>
    <row r="631" spans="1:21" s="164" customFormat="1" ht="50.1" customHeight="1">
      <c r="A631" s="72" t="s">
        <v>1383</v>
      </c>
      <c r="B631" s="197">
        <v>931240000210</v>
      </c>
      <c r="C631" s="25">
        <v>481400000677</v>
      </c>
      <c r="D631" s="71" t="s">
        <v>3831</v>
      </c>
      <c r="E631" s="71" t="s">
        <v>3831</v>
      </c>
      <c r="F631" s="171" t="s">
        <v>6304</v>
      </c>
      <c r="G631" s="97" t="str">
        <f>VLOOKUP(H631,старый!H577:I2372,2,FALSE)</f>
        <v>Жалғастырғыш</v>
      </c>
      <c r="H631" s="3" t="s">
        <v>1494</v>
      </c>
      <c r="I631" s="2" t="str">
        <f>VLOOKUP(J631,старый!K577:L2372,2,FALSE)</f>
        <v>аз жұпты кабельдерді қосу үшін, ММКРг-5-эп түрлі</v>
      </c>
      <c r="J631" s="2" t="s">
        <v>1507</v>
      </c>
      <c r="K631" s="11" t="s">
        <v>26</v>
      </c>
      <c r="L631" s="2">
        <v>10</v>
      </c>
      <c r="M631" s="7">
        <v>110000</v>
      </c>
      <c r="N631" s="20" t="s">
        <v>23</v>
      </c>
      <c r="O631" s="11" t="s">
        <v>6057</v>
      </c>
      <c r="P631" s="11" t="s">
        <v>121</v>
      </c>
      <c r="Q631" s="46">
        <v>2017</v>
      </c>
      <c r="R631" s="162"/>
      <c r="S631" s="162"/>
      <c r="T631" s="162"/>
      <c r="U631" s="162"/>
    </row>
    <row r="632" spans="1:21" s="164" customFormat="1" ht="50.1" customHeight="1">
      <c r="A632" s="72" t="s">
        <v>1384</v>
      </c>
      <c r="B632" s="197">
        <v>931240000210</v>
      </c>
      <c r="C632" s="25">
        <v>481400000677</v>
      </c>
      <c r="D632" s="71" t="s">
        <v>3831</v>
      </c>
      <c r="E632" s="71" t="s">
        <v>3831</v>
      </c>
      <c r="F632" s="171" t="s">
        <v>6304</v>
      </c>
      <c r="G632" s="97" t="str">
        <f>VLOOKUP(H632,старый!H578:I2373,2,FALSE)</f>
        <v>Жалғастырғыш</v>
      </c>
      <c r="H632" s="3" t="s">
        <v>1494</v>
      </c>
      <c r="I632" s="2" t="str">
        <f>VLOOKUP(J632,старый!K578:L2373,2,FALSE)</f>
        <v>кабельді, қосатын</v>
      </c>
      <c r="J632" s="2" t="s">
        <v>1495</v>
      </c>
      <c r="K632" s="11" t="s">
        <v>352</v>
      </c>
      <c r="L632" s="2">
        <v>10</v>
      </c>
      <c r="M632" s="7">
        <v>182800</v>
      </c>
      <c r="N632" s="20" t="s">
        <v>23</v>
      </c>
      <c r="O632" s="11" t="s">
        <v>6057</v>
      </c>
      <c r="P632" s="11" t="s">
        <v>121</v>
      </c>
      <c r="Q632" s="46">
        <v>2017</v>
      </c>
      <c r="R632" s="162"/>
      <c r="S632" s="162"/>
      <c r="T632" s="162"/>
      <c r="U632" s="162"/>
    </row>
    <row r="633" spans="1:21" s="164" customFormat="1" ht="50.1" customHeight="1">
      <c r="A633" s="72" t="s">
        <v>1385</v>
      </c>
      <c r="B633" s="197">
        <v>931240000210</v>
      </c>
      <c r="C633" s="25">
        <v>481400000677</v>
      </c>
      <c r="D633" s="71" t="s">
        <v>3831</v>
      </c>
      <c r="E633" s="71" t="s">
        <v>3831</v>
      </c>
      <c r="F633" s="171" t="s">
        <v>6336</v>
      </c>
      <c r="G633" s="97" t="str">
        <f>VLOOKUP(H633,старый!H579:I2374,2,FALSE)</f>
        <v>Жалғастырғыш</v>
      </c>
      <c r="H633" s="3" t="s">
        <v>1494</v>
      </c>
      <c r="I633" s="2" t="str">
        <f>VLOOKUP(J633,старый!K579:L2374,2,FALSE)</f>
        <v>ернемекті, қатты, атаулы моменті 8 Н*м, шойын, МСТ 20761-96</v>
      </c>
      <c r="J633" s="2" t="s">
        <v>1497</v>
      </c>
      <c r="K633" s="11" t="s">
        <v>26</v>
      </c>
      <c r="L633" s="2">
        <v>12</v>
      </c>
      <c r="M633" s="7">
        <v>1080</v>
      </c>
      <c r="N633" s="20" t="s">
        <v>23</v>
      </c>
      <c r="O633" s="11" t="s">
        <v>6057</v>
      </c>
      <c r="P633" s="11" t="s">
        <v>344</v>
      </c>
      <c r="Q633" s="46">
        <v>2017</v>
      </c>
      <c r="R633" s="162"/>
      <c r="S633" s="162"/>
      <c r="T633" s="162"/>
      <c r="U633" s="162"/>
    </row>
    <row r="634" spans="1:21" s="164" customFormat="1" ht="50.1" customHeight="1">
      <c r="A634" s="72" t="s">
        <v>1386</v>
      </c>
      <c r="B634" s="197">
        <v>931240000210</v>
      </c>
      <c r="C634" s="25">
        <v>481400000677</v>
      </c>
      <c r="D634" s="71" t="s">
        <v>3831</v>
      </c>
      <c r="E634" s="71" t="s">
        <v>3831</v>
      </c>
      <c r="F634" s="171" t="s">
        <v>6336</v>
      </c>
      <c r="G634" s="97" t="str">
        <f>VLOOKUP(H634,старый!H580:I2375,2,FALSE)</f>
        <v>Жалғастырғыш</v>
      </c>
      <c r="H634" s="3" t="s">
        <v>1494</v>
      </c>
      <c r="I634" s="2" t="str">
        <f>VLOOKUP(J634,старый!K580:L2375,2,FALSE)</f>
        <v>ернемекті, қатты, атаулы моменті 8 Н*м, шойын, МСТ 20761-96</v>
      </c>
      <c r="J634" s="2" t="s">
        <v>1497</v>
      </c>
      <c r="K634" s="11" t="s">
        <v>26</v>
      </c>
      <c r="L634" s="2">
        <v>12</v>
      </c>
      <c r="M634" s="7">
        <v>1260</v>
      </c>
      <c r="N634" s="20" t="s">
        <v>23</v>
      </c>
      <c r="O634" s="11" t="s">
        <v>6057</v>
      </c>
      <c r="P634" s="11" t="s">
        <v>344</v>
      </c>
      <c r="Q634" s="46">
        <v>2017</v>
      </c>
      <c r="R634" s="162"/>
      <c r="S634" s="162"/>
      <c r="T634" s="162"/>
      <c r="U634" s="162"/>
    </row>
    <row r="635" spans="1:21" s="164" customFormat="1" ht="50.1" customHeight="1">
      <c r="A635" s="72" t="s">
        <v>1387</v>
      </c>
      <c r="B635" s="197">
        <v>931240000210</v>
      </c>
      <c r="C635" s="25">
        <v>481400000677</v>
      </c>
      <c r="D635" s="71" t="s">
        <v>3831</v>
      </c>
      <c r="E635" s="71" t="s">
        <v>3831</v>
      </c>
      <c r="F635" s="171" t="s">
        <v>6336</v>
      </c>
      <c r="G635" s="97" t="str">
        <f>VLOOKUP(H635,старый!H581:I2376,2,FALSE)</f>
        <v>Жалғастырғыш</v>
      </c>
      <c r="H635" s="3" t="s">
        <v>1494</v>
      </c>
      <c r="I635" s="2" t="str">
        <f>VLOOKUP(J635,старый!K581:L2376,2,FALSE)</f>
        <v>ернемекті, қатты, атаулы моменті 8 Н*м, шойын, МСТ 20761-96</v>
      </c>
      <c r="J635" s="2" t="s">
        <v>1497</v>
      </c>
      <c r="K635" s="11" t="s">
        <v>26</v>
      </c>
      <c r="L635" s="2">
        <v>12</v>
      </c>
      <c r="M635" s="7">
        <v>1980</v>
      </c>
      <c r="N635" s="20" t="s">
        <v>23</v>
      </c>
      <c r="O635" s="11" t="s">
        <v>6057</v>
      </c>
      <c r="P635" s="11" t="s">
        <v>344</v>
      </c>
      <c r="Q635" s="46">
        <v>2017</v>
      </c>
      <c r="R635" s="162"/>
      <c r="S635" s="162"/>
      <c r="T635" s="162"/>
      <c r="U635" s="162"/>
    </row>
    <row r="636" spans="1:21" s="164" customFormat="1" ht="50.1" customHeight="1">
      <c r="A636" s="72" t="s">
        <v>1388</v>
      </c>
      <c r="B636" s="197">
        <v>931240000210</v>
      </c>
      <c r="C636" s="25">
        <v>481400000677</v>
      </c>
      <c r="D636" s="71" t="s">
        <v>3831</v>
      </c>
      <c r="E636" s="71" t="s">
        <v>3831</v>
      </c>
      <c r="F636" s="171" t="s">
        <v>6336</v>
      </c>
      <c r="G636" s="97" t="str">
        <f>VLOOKUP(H636,старый!H582:I2377,2,FALSE)</f>
        <v>Жалғастырғыш</v>
      </c>
      <c r="H636" s="3" t="s">
        <v>1494</v>
      </c>
      <c r="I636" s="2" t="str">
        <f>VLOOKUP(J636,старый!K582:L2377,2,FALSE)</f>
        <v>ернемекті, қатты, атаулы моменті 8 Н*м, шойын, МСТ 20761-96</v>
      </c>
      <c r="J636" s="3" t="s">
        <v>1497</v>
      </c>
      <c r="K636" s="40" t="s">
        <v>26</v>
      </c>
      <c r="L636" s="15">
        <v>12</v>
      </c>
      <c r="M636" s="7">
        <v>2940</v>
      </c>
      <c r="N636" s="20" t="s">
        <v>23</v>
      </c>
      <c r="O636" s="4" t="s">
        <v>6057</v>
      </c>
      <c r="P636" s="14" t="s">
        <v>344</v>
      </c>
      <c r="Q636" s="46">
        <v>2017</v>
      </c>
    </row>
    <row r="637" spans="1:21" s="164" customFormat="1" ht="50.1" customHeight="1">
      <c r="A637" s="72" t="s">
        <v>1391</v>
      </c>
      <c r="B637" s="197">
        <v>931240000210</v>
      </c>
      <c r="C637" s="25">
        <v>481400000677</v>
      </c>
      <c r="D637" s="71" t="s">
        <v>3831</v>
      </c>
      <c r="E637" s="71" t="s">
        <v>3831</v>
      </c>
      <c r="F637" s="171" t="s">
        <v>6336</v>
      </c>
      <c r="G637" s="97" t="str">
        <f>VLOOKUP(H637,старый!H583:I2378,2,FALSE)</f>
        <v>Жалғастырғыш</v>
      </c>
      <c r="H637" s="3" t="s">
        <v>1494</v>
      </c>
      <c r="I637" s="2" t="str">
        <f>VLOOKUP(J637,старый!K583:L2378,2,FALSE)</f>
        <v>ернемекті, қатты, атаулы моменті 8 Н*м, шойын, МСТ 20761-96</v>
      </c>
      <c r="J637" s="3" t="s">
        <v>1497</v>
      </c>
      <c r="K637" s="11" t="s">
        <v>26</v>
      </c>
      <c r="L637" s="5">
        <v>12</v>
      </c>
      <c r="M637" s="7">
        <v>4380</v>
      </c>
      <c r="N637" s="20" t="s">
        <v>23</v>
      </c>
      <c r="O637" s="3" t="s">
        <v>6057</v>
      </c>
      <c r="P637" s="3" t="s">
        <v>344</v>
      </c>
      <c r="Q637" s="46">
        <v>2017</v>
      </c>
    </row>
    <row r="638" spans="1:21" s="164" customFormat="1" ht="50.1" customHeight="1">
      <c r="A638" s="72" t="s">
        <v>1393</v>
      </c>
      <c r="B638" s="197">
        <v>931240000210</v>
      </c>
      <c r="C638" s="25">
        <v>481400000677</v>
      </c>
      <c r="D638" s="71" t="s">
        <v>3831</v>
      </c>
      <c r="E638" s="71" t="s">
        <v>3831</v>
      </c>
      <c r="F638" s="171" t="s">
        <v>6337</v>
      </c>
      <c r="G638" s="97" t="str">
        <f>VLOOKUP(H638,старый!H584:I2379,2,FALSE)</f>
        <v>Электрмагнитті жалғастырғыш</v>
      </c>
      <c r="H638" s="3" t="s">
        <v>1516</v>
      </c>
      <c r="I638" s="2" t="str">
        <f>VLOOKUP(J638,старый!K584:L2379,2,FALSE)</f>
        <v xml:space="preserve">жоңғылау білдегіне </v>
      </c>
      <c r="J638" s="3" t="s">
        <v>1517</v>
      </c>
      <c r="K638" s="11" t="s">
        <v>26</v>
      </c>
      <c r="L638" s="15">
        <v>3</v>
      </c>
      <c r="M638" s="7">
        <v>117000</v>
      </c>
      <c r="N638" s="20" t="s">
        <v>23</v>
      </c>
      <c r="O638" s="4" t="s">
        <v>6065</v>
      </c>
      <c r="P638" s="4" t="s">
        <v>125</v>
      </c>
      <c r="Q638" s="46">
        <v>2017</v>
      </c>
    </row>
    <row r="639" spans="1:21" s="164" customFormat="1" ht="50.1" customHeight="1">
      <c r="A639" s="72" t="s">
        <v>1397</v>
      </c>
      <c r="B639" s="197">
        <v>931240000210</v>
      </c>
      <c r="C639" s="25">
        <v>481400000677</v>
      </c>
      <c r="D639" s="71" t="s">
        <v>3831</v>
      </c>
      <c r="E639" s="71" t="s">
        <v>3831</v>
      </c>
      <c r="F639" s="171" t="s">
        <v>6338</v>
      </c>
      <c r="G639" s="97" t="s">
        <v>6523</v>
      </c>
      <c r="H639" s="3" t="s">
        <v>5850</v>
      </c>
      <c r="I639" s="2" t="s">
        <v>6524</v>
      </c>
      <c r="J639" s="3" t="s">
        <v>5851</v>
      </c>
      <c r="K639" s="11" t="s">
        <v>223</v>
      </c>
      <c r="L639" s="15">
        <v>20</v>
      </c>
      <c r="M639" s="7">
        <v>55800</v>
      </c>
      <c r="N639" s="20" t="s">
        <v>23</v>
      </c>
      <c r="O639" s="4" t="s">
        <v>6044</v>
      </c>
      <c r="P639" s="4" t="s">
        <v>121</v>
      </c>
      <c r="Q639" s="46">
        <v>2017</v>
      </c>
    </row>
    <row r="640" spans="1:21" s="164" customFormat="1" ht="50.1" customHeight="1">
      <c r="A640" s="72" t="s">
        <v>1398</v>
      </c>
      <c r="B640" s="197">
        <v>931240000210</v>
      </c>
      <c r="C640" s="25">
        <v>481400000677</v>
      </c>
      <c r="D640" s="71" t="s">
        <v>3831</v>
      </c>
      <c r="E640" s="71" t="s">
        <v>3831</v>
      </c>
      <c r="F640" s="171" t="s">
        <v>6234</v>
      </c>
      <c r="G640" s="97" t="str">
        <f>VLOOKUP(H640,старый!H586:I2381,2,FALSE)</f>
        <v xml:space="preserve">Кілттер жинағы </v>
      </c>
      <c r="H640" s="3" t="s">
        <v>1519</v>
      </c>
      <c r="I640" s="3" t="s">
        <v>6620</v>
      </c>
      <c r="J640" s="3" t="s">
        <v>5852</v>
      </c>
      <c r="K640" s="11" t="s">
        <v>6023</v>
      </c>
      <c r="L640" s="5">
        <v>1</v>
      </c>
      <c r="M640" s="7">
        <v>900</v>
      </c>
      <c r="N640" s="20" t="s">
        <v>23</v>
      </c>
      <c r="O640" s="3" t="s">
        <v>1329</v>
      </c>
      <c r="P640" s="3" t="s">
        <v>6027</v>
      </c>
      <c r="Q640" s="46">
        <v>2017</v>
      </c>
    </row>
    <row r="641" spans="1:17" s="164" customFormat="1" ht="50.1" customHeight="1">
      <c r="A641" s="72" t="s">
        <v>1401</v>
      </c>
      <c r="B641" s="197">
        <v>931240000210</v>
      </c>
      <c r="C641" s="25">
        <v>481400000677</v>
      </c>
      <c r="D641" s="71" t="s">
        <v>3831</v>
      </c>
      <c r="E641" s="71" t="s">
        <v>3831</v>
      </c>
      <c r="F641" s="171" t="s">
        <v>6234</v>
      </c>
      <c r="G641" s="97" t="str">
        <f>VLOOKUP(H641,старый!H587:I2382,2,FALSE)</f>
        <v xml:space="preserve">Кілттер жинағы </v>
      </c>
      <c r="H641" s="3" t="s">
        <v>1519</v>
      </c>
      <c r="I641" s="2" t="s">
        <v>6621</v>
      </c>
      <c r="J641" s="3" t="s">
        <v>5853</v>
      </c>
      <c r="K641" s="11" t="s">
        <v>6023</v>
      </c>
      <c r="L641" s="5">
        <v>1</v>
      </c>
      <c r="M641" s="7">
        <v>4900</v>
      </c>
      <c r="N641" s="20" t="s">
        <v>23</v>
      </c>
      <c r="O641" s="3" t="s">
        <v>1329</v>
      </c>
      <c r="P641" s="3" t="s">
        <v>6036</v>
      </c>
      <c r="Q641" s="46">
        <v>2017</v>
      </c>
    </row>
    <row r="642" spans="1:17" s="164" customFormat="1" ht="50.1" customHeight="1">
      <c r="A642" s="72" t="s">
        <v>1403</v>
      </c>
      <c r="B642" s="197">
        <v>931240000210</v>
      </c>
      <c r="C642" s="25">
        <v>481400000677</v>
      </c>
      <c r="D642" s="71" t="s">
        <v>3831</v>
      </c>
      <c r="E642" s="71" t="s">
        <v>3831</v>
      </c>
      <c r="F642" s="171" t="s">
        <v>6271</v>
      </c>
      <c r="G642" s="97" t="s">
        <v>6525</v>
      </c>
      <c r="H642" s="3" t="s">
        <v>5854</v>
      </c>
      <c r="I642" s="2" t="s">
        <v>6578</v>
      </c>
      <c r="J642" s="3" t="s">
        <v>5855</v>
      </c>
      <c r="K642" s="11" t="s">
        <v>26</v>
      </c>
      <c r="L642" s="5">
        <v>1</v>
      </c>
      <c r="M642" s="7">
        <v>5000</v>
      </c>
      <c r="N642" s="20" t="s">
        <v>23</v>
      </c>
      <c r="O642" s="3" t="s">
        <v>1329</v>
      </c>
      <c r="P642" s="3" t="s">
        <v>6027</v>
      </c>
      <c r="Q642" s="46">
        <v>2017</v>
      </c>
    </row>
    <row r="643" spans="1:17" s="164" customFormat="1" ht="50.1" customHeight="1">
      <c r="A643" s="72" t="s">
        <v>1405</v>
      </c>
      <c r="B643" s="197">
        <v>931240000210</v>
      </c>
      <c r="C643" s="25">
        <v>481400000677</v>
      </c>
      <c r="D643" s="71" t="s">
        <v>3831</v>
      </c>
      <c r="E643" s="71" t="s">
        <v>3831</v>
      </c>
      <c r="F643" s="171" t="s">
        <v>6339</v>
      </c>
      <c r="G643" s="97" t="str">
        <f>VLOOKUP(H643,старый!H589:I2384,2,FALSE)</f>
        <v>Навигатор</v>
      </c>
      <c r="H643" s="3" t="s">
        <v>1528</v>
      </c>
      <c r="I643" s="2" t="str">
        <f>VLOOKUP(J643,старый!K589:L2384,2,FALSE)</f>
        <v>автокөлік</v>
      </c>
      <c r="J643" s="3" t="s">
        <v>1529</v>
      </c>
      <c r="K643" s="11" t="s">
        <v>26</v>
      </c>
      <c r="L643" s="5">
        <v>17</v>
      </c>
      <c r="M643" s="7">
        <v>935000</v>
      </c>
      <c r="N643" s="20" t="s">
        <v>23</v>
      </c>
      <c r="O643" s="3" t="s">
        <v>6115</v>
      </c>
      <c r="P643" s="3" t="s">
        <v>2590</v>
      </c>
      <c r="Q643" s="46">
        <v>2017</v>
      </c>
    </row>
    <row r="644" spans="1:17" s="164" customFormat="1" ht="50.1" customHeight="1">
      <c r="A644" s="72" t="s">
        <v>1407</v>
      </c>
      <c r="B644" s="197">
        <v>931240000210</v>
      </c>
      <c r="C644" s="25">
        <v>481400000677</v>
      </c>
      <c r="D644" s="71" t="s">
        <v>3831</v>
      </c>
      <c r="E644" s="71" t="s">
        <v>3831</v>
      </c>
      <c r="F644" s="171" t="s">
        <v>6234</v>
      </c>
      <c r="G644" s="97" t="str">
        <f>VLOOKUP(H644,старый!H590:I2385,2,FALSE)</f>
        <v xml:space="preserve">Надфиль </v>
      </c>
      <c r="H644" s="3" t="s">
        <v>3333</v>
      </c>
      <c r="I644" s="2" t="str">
        <f>VLOOKUP(J644,старый!K590:L2385,2,FALSE)</f>
        <v>жалпақ</v>
      </c>
      <c r="J644" s="3" t="s">
        <v>3334</v>
      </c>
      <c r="K644" s="11" t="s">
        <v>26</v>
      </c>
      <c r="L644" s="5">
        <v>20</v>
      </c>
      <c r="M644" s="7">
        <v>5700</v>
      </c>
      <c r="N644" s="20" t="s">
        <v>23</v>
      </c>
      <c r="O644" s="3" t="s">
        <v>6122</v>
      </c>
      <c r="P644" s="3" t="s">
        <v>3199</v>
      </c>
      <c r="Q644" s="46">
        <v>2017</v>
      </c>
    </row>
    <row r="645" spans="1:17" s="164" customFormat="1" ht="50.1" customHeight="1">
      <c r="A645" s="72" t="s">
        <v>1409</v>
      </c>
      <c r="B645" s="197">
        <v>931240000210</v>
      </c>
      <c r="C645" s="25">
        <v>481400000677</v>
      </c>
      <c r="D645" s="71" t="s">
        <v>3831</v>
      </c>
      <c r="E645" s="71" t="s">
        <v>3831</v>
      </c>
      <c r="F645" s="171" t="s">
        <v>6234</v>
      </c>
      <c r="G645" s="97" t="str">
        <f>VLOOKUP(H645,старый!H591:I2386,2,FALSE)</f>
        <v xml:space="preserve">Надфиль </v>
      </c>
      <c r="H645" s="3" t="s">
        <v>3333</v>
      </c>
      <c r="I645" s="2" t="str">
        <f>VLOOKUP(J645,старый!K591:L2386,2,FALSE)</f>
        <v>үш қырлы</v>
      </c>
      <c r="J645" s="3" t="s">
        <v>3336</v>
      </c>
      <c r="K645" s="11" t="s">
        <v>26</v>
      </c>
      <c r="L645" s="5">
        <v>20</v>
      </c>
      <c r="M645" s="7">
        <v>5700</v>
      </c>
      <c r="N645" s="20" t="s">
        <v>23</v>
      </c>
      <c r="O645" s="3" t="s">
        <v>6122</v>
      </c>
      <c r="P645" s="3" t="s">
        <v>3199</v>
      </c>
      <c r="Q645" s="46">
        <v>2017</v>
      </c>
    </row>
    <row r="646" spans="1:17" s="164" customFormat="1" ht="50.1" customHeight="1">
      <c r="A646" s="72" t="s">
        <v>1411</v>
      </c>
      <c r="B646" s="197">
        <v>931240000210</v>
      </c>
      <c r="C646" s="25">
        <v>481400000677</v>
      </c>
      <c r="D646" s="71" t="s">
        <v>3831</v>
      </c>
      <c r="E646" s="71" t="s">
        <v>3831</v>
      </c>
      <c r="F646" s="171" t="s">
        <v>6268</v>
      </c>
      <c r="G646" s="97" t="str">
        <f>VLOOKUP(H646,старый!H592:I2387,2,FALSE)</f>
        <v>Ұштық</v>
      </c>
      <c r="H646" s="3" t="s">
        <v>1531</v>
      </c>
      <c r="I646" s="2" t="str">
        <f>VLOOKUP(J646,старый!K592:L2387,2,FALSE)</f>
        <v>кабельді, жез</v>
      </c>
      <c r="J646" s="3" t="s">
        <v>1538</v>
      </c>
      <c r="K646" s="11" t="s">
        <v>26</v>
      </c>
      <c r="L646" s="5">
        <v>20</v>
      </c>
      <c r="M646" s="7">
        <v>3800</v>
      </c>
      <c r="N646" s="20" t="s">
        <v>23</v>
      </c>
      <c r="O646" s="3" t="s">
        <v>6057</v>
      </c>
      <c r="P646" s="3" t="s">
        <v>121</v>
      </c>
      <c r="Q646" s="46">
        <v>2017</v>
      </c>
    </row>
    <row r="647" spans="1:17" s="164" customFormat="1" ht="50.1" customHeight="1">
      <c r="A647" s="72" t="s">
        <v>1413</v>
      </c>
      <c r="B647" s="197">
        <v>931240000210</v>
      </c>
      <c r="C647" s="25">
        <v>481400000677</v>
      </c>
      <c r="D647" s="71" t="s">
        <v>3831</v>
      </c>
      <c r="E647" s="71" t="s">
        <v>3831</v>
      </c>
      <c r="F647" s="171" t="s">
        <v>6268</v>
      </c>
      <c r="G647" s="97" t="str">
        <f>VLOOKUP(H647,старый!H593:I2388,2,FALSE)</f>
        <v>Ұштық</v>
      </c>
      <c r="H647" s="3" t="s">
        <v>1531</v>
      </c>
      <c r="I647" s="2" t="str">
        <f>VLOOKUP(J647,старый!K593:L2388,2,FALSE)</f>
        <v>кабельді, жез</v>
      </c>
      <c r="J647" s="3" t="s">
        <v>1538</v>
      </c>
      <c r="K647" s="11" t="s">
        <v>26</v>
      </c>
      <c r="L647" s="5">
        <v>20</v>
      </c>
      <c r="M647" s="7">
        <v>1400</v>
      </c>
      <c r="N647" s="20" t="s">
        <v>23</v>
      </c>
      <c r="O647" s="3" t="s">
        <v>6057</v>
      </c>
      <c r="P647" s="3" t="s">
        <v>121</v>
      </c>
      <c r="Q647" s="46">
        <v>2017</v>
      </c>
    </row>
    <row r="648" spans="1:17" s="164" customFormat="1" ht="50.1" customHeight="1">
      <c r="A648" s="72" t="s">
        <v>1415</v>
      </c>
      <c r="B648" s="197">
        <v>931240000210</v>
      </c>
      <c r="C648" s="25">
        <v>481400000677</v>
      </c>
      <c r="D648" s="71" t="s">
        <v>3831</v>
      </c>
      <c r="E648" s="71" t="s">
        <v>3831</v>
      </c>
      <c r="F648" s="171" t="s">
        <v>6268</v>
      </c>
      <c r="G648" s="97" t="str">
        <f>VLOOKUP(H648,старый!H594:I2389,2,FALSE)</f>
        <v>Ұштық</v>
      </c>
      <c r="H648" s="3" t="s">
        <v>1531</v>
      </c>
      <c r="I648" s="2" t="str">
        <f>VLOOKUP(J648,старый!K594:L2389,2,FALSE)</f>
        <v>кабельді, алюминий</v>
      </c>
      <c r="J648" s="3" t="s">
        <v>1541</v>
      </c>
      <c r="K648" s="11" t="s">
        <v>26</v>
      </c>
      <c r="L648" s="5">
        <v>1601</v>
      </c>
      <c r="M648" s="7">
        <v>64040</v>
      </c>
      <c r="N648" s="20" t="s">
        <v>23</v>
      </c>
      <c r="O648" s="3" t="s">
        <v>6115</v>
      </c>
      <c r="P648" s="3" t="s">
        <v>125</v>
      </c>
      <c r="Q648" s="46">
        <v>2017</v>
      </c>
    </row>
    <row r="649" spans="1:17" s="164" customFormat="1" ht="50.1" customHeight="1">
      <c r="A649" s="72" t="s">
        <v>1417</v>
      </c>
      <c r="B649" s="197">
        <v>931240000210</v>
      </c>
      <c r="C649" s="25">
        <v>481400000677</v>
      </c>
      <c r="D649" s="71" t="s">
        <v>3831</v>
      </c>
      <c r="E649" s="71" t="s">
        <v>3831</v>
      </c>
      <c r="F649" s="171" t="s">
        <v>6268</v>
      </c>
      <c r="G649" s="97" t="str">
        <f>VLOOKUP(H649,старый!H595:I2390,2,FALSE)</f>
        <v>Ұштық</v>
      </c>
      <c r="H649" s="3" t="s">
        <v>1531</v>
      </c>
      <c r="I649" s="2" t="str">
        <f>VLOOKUP(J649,старый!K595:L2390,2,FALSE)</f>
        <v>кабельді, алюминий</v>
      </c>
      <c r="J649" s="3" t="s">
        <v>1541</v>
      </c>
      <c r="K649" s="11" t="s">
        <v>26</v>
      </c>
      <c r="L649" s="5">
        <v>907</v>
      </c>
      <c r="M649" s="7">
        <v>36280</v>
      </c>
      <c r="N649" s="20" t="s">
        <v>23</v>
      </c>
      <c r="O649" s="3" t="s">
        <v>6115</v>
      </c>
      <c r="P649" s="3" t="s">
        <v>125</v>
      </c>
      <c r="Q649" s="46">
        <v>2017</v>
      </c>
    </row>
    <row r="650" spans="1:17" s="164" customFormat="1" ht="50.1" customHeight="1">
      <c r="A650" s="72" t="s">
        <v>1419</v>
      </c>
      <c r="B650" s="197">
        <v>931240000210</v>
      </c>
      <c r="C650" s="25">
        <v>481400000677</v>
      </c>
      <c r="D650" s="71" t="s">
        <v>3831</v>
      </c>
      <c r="E650" s="71" t="s">
        <v>3831</v>
      </c>
      <c r="F650" s="171" t="s">
        <v>6268</v>
      </c>
      <c r="G650" s="97" t="str">
        <f>VLOOKUP(H650,старый!H596:I2391,2,FALSE)</f>
        <v>Ұштық</v>
      </c>
      <c r="H650" s="3" t="s">
        <v>1531</v>
      </c>
      <c r="I650" s="2" t="str">
        <f>VLOOKUP(J650,старый!K596:L2391,2,FALSE)</f>
        <v>кабельді, алюминий</v>
      </c>
      <c r="J650" s="3" t="s">
        <v>1541</v>
      </c>
      <c r="K650" s="11" t="s">
        <v>26</v>
      </c>
      <c r="L650" s="5">
        <v>248</v>
      </c>
      <c r="M650" s="7">
        <v>12400</v>
      </c>
      <c r="N650" s="20" t="s">
        <v>23</v>
      </c>
      <c r="O650" s="3" t="s">
        <v>6115</v>
      </c>
      <c r="P650" s="3" t="s">
        <v>125</v>
      </c>
      <c r="Q650" s="46">
        <v>2017</v>
      </c>
    </row>
    <row r="651" spans="1:17" s="164" customFormat="1" ht="50.1" customHeight="1">
      <c r="A651" s="72" t="s">
        <v>1421</v>
      </c>
      <c r="B651" s="197">
        <v>931240000210</v>
      </c>
      <c r="C651" s="25">
        <v>481400000677</v>
      </c>
      <c r="D651" s="71" t="s">
        <v>3831</v>
      </c>
      <c r="E651" s="71" t="s">
        <v>3831</v>
      </c>
      <c r="F651" s="171" t="s">
        <v>6268</v>
      </c>
      <c r="G651" s="97" t="str">
        <f>VLOOKUP(H651,старый!H597:I2392,2,FALSE)</f>
        <v>Ұштық</v>
      </c>
      <c r="H651" s="3" t="s">
        <v>1531</v>
      </c>
      <c r="I651" s="2" t="str">
        <f>VLOOKUP(J651,старый!K597:L2392,2,FALSE)</f>
        <v>кабельді, алюминий</v>
      </c>
      <c r="J651" s="3" t="s">
        <v>1541</v>
      </c>
      <c r="K651" s="11" t="s">
        <v>26</v>
      </c>
      <c r="L651" s="5">
        <v>32</v>
      </c>
      <c r="M651" s="7">
        <v>9600</v>
      </c>
      <c r="N651" s="20" t="s">
        <v>23</v>
      </c>
      <c r="O651" s="3" t="s">
        <v>6115</v>
      </c>
      <c r="P651" s="3" t="s">
        <v>125</v>
      </c>
      <c r="Q651" s="46">
        <v>2017</v>
      </c>
    </row>
    <row r="652" spans="1:17" s="164" customFormat="1" ht="50.1" customHeight="1">
      <c r="A652" s="72" t="s">
        <v>1423</v>
      </c>
      <c r="B652" s="197">
        <v>931240000210</v>
      </c>
      <c r="C652" s="25">
        <v>481400000677</v>
      </c>
      <c r="D652" s="71" t="s">
        <v>3831</v>
      </c>
      <c r="E652" s="71" t="s">
        <v>3831</v>
      </c>
      <c r="F652" s="171" t="s">
        <v>6268</v>
      </c>
      <c r="G652" s="97" t="str">
        <f>VLOOKUP(H652,старый!H598:I2393,2,FALSE)</f>
        <v>Ұштық</v>
      </c>
      <c r="H652" s="3" t="s">
        <v>1531</v>
      </c>
      <c r="I652" s="2" t="str">
        <f>VLOOKUP(J652,старый!K598:L2393,2,FALSE)</f>
        <v>кабельді, алюминий</v>
      </c>
      <c r="J652" s="3" t="s">
        <v>1541</v>
      </c>
      <c r="K652" s="11" t="s">
        <v>26</v>
      </c>
      <c r="L652" s="5">
        <v>10</v>
      </c>
      <c r="M652" s="7">
        <v>750</v>
      </c>
      <c r="N652" s="20" t="s">
        <v>23</v>
      </c>
      <c r="O652" s="3" t="s">
        <v>6115</v>
      </c>
      <c r="P652" s="3" t="s">
        <v>125</v>
      </c>
      <c r="Q652" s="46">
        <v>2017</v>
      </c>
    </row>
    <row r="653" spans="1:17" s="164" customFormat="1" ht="50.1" customHeight="1">
      <c r="A653" s="72" t="s">
        <v>1425</v>
      </c>
      <c r="B653" s="197">
        <v>931240000210</v>
      </c>
      <c r="C653" s="25">
        <v>481400000677</v>
      </c>
      <c r="D653" s="71" t="s">
        <v>3831</v>
      </c>
      <c r="E653" s="71" t="s">
        <v>3831</v>
      </c>
      <c r="F653" s="171" t="s">
        <v>6268</v>
      </c>
      <c r="G653" s="97" t="str">
        <f>VLOOKUP(H653,старый!H599:I2394,2,FALSE)</f>
        <v>Ұштық</v>
      </c>
      <c r="H653" s="3" t="s">
        <v>1531</v>
      </c>
      <c r="I653" s="2" t="str">
        <f>VLOOKUP(J653,старый!K599:L2394,2,FALSE)</f>
        <v>кабельді, алюминий</v>
      </c>
      <c r="J653" s="3" t="s">
        <v>1541</v>
      </c>
      <c r="K653" s="11" t="s">
        <v>26</v>
      </c>
      <c r="L653" s="5">
        <v>17</v>
      </c>
      <c r="M653" s="7">
        <v>1445</v>
      </c>
      <c r="N653" s="20" t="s">
        <v>23</v>
      </c>
      <c r="O653" s="3" t="s">
        <v>6115</v>
      </c>
      <c r="P653" s="3" t="s">
        <v>125</v>
      </c>
      <c r="Q653" s="46">
        <v>2017</v>
      </c>
    </row>
    <row r="654" spans="1:17" s="164" customFormat="1" ht="50.1" customHeight="1">
      <c r="A654" s="72" t="s">
        <v>1427</v>
      </c>
      <c r="B654" s="197">
        <v>931240000210</v>
      </c>
      <c r="C654" s="25">
        <v>481400000677</v>
      </c>
      <c r="D654" s="71" t="s">
        <v>3831</v>
      </c>
      <c r="E654" s="71" t="s">
        <v>3831</v>
      </c>
      <c r="F654" s="171" t="s">
        <v>6268</v>
      </c>
      <c r="G654" s="97" t="str">
        <f>VLOOKUP(H654,старый!H600:I2395,2,FALSE)</f>
        <v>Ұштық</v>
      </c>
      <c r="H654" s="3" t="s">
        <v>1531</v>
      </c>
      <c r="I654" s="2" t="str">
        <f>VLOOKUP(J654,старый!K600:L2395,2,FALSE)</f>
        <v>кабельді, алюминий</v>
      </c>
      <c r="J654" s="3" t="s">
        <v>1541</v>
      </c>
      <c r="K654" s="11" t="s">
        <v>26</v>
      </c>
      <c r="L654" s="5">
        <v>2</v>
      </c>
      <c r="M654" s="7">
        <v>170</v>
      </c>
      <c r="N654" s="20" t="s">
        <v>23</v>
      </c>
      <c r="O654" s="3" t="s">
        <v>39</v>
      </c>
      <c r="P654" s="3" t="s">
        <v>125</v>
      </c>
      <c r="Q654" s="46">
        <v>2017</v>
      </c>
    </row>
    <row r="655" spans="1:17" s="164" customFormat="1" ht="50.1" customHeight="1">
      <c r="A655" s="72" t="s">
        <v>1429</v>
      </c>
      <c r="B655" s="197">
        <v>931240000210</v>
      </c>
      <c r="C655" s="25">
        <v>481400000677</v>
      </c>
      <c r="D655" s="71" t="s">
        <v>3831</v>
      </c>
      <c r="E655" s="71" t="s">
        <v>3831</v>
      </c>
      <c r="F655" s="171" t="s">
        <v>6340</v>
      </c>
      <c r="G655" s="97" t="str">
        <f>VLOOKUP(H655,старый!H601:I2396,2,FALSE)</f>
        <v>Ұштық</v>
      </c>
      <c r="H655" s="3" t="s">
        <v>1531</v>
      </c>
      <c r="I655" s="3" t="s">
        <v>6622</v>
      </c>
      <c r="J655" s="3" t="s">
        <v>5856</v>
      </c>
      <c r="K655" s="11" t="s">
        <v>26</v>
      </c>
      <c r="L655" s="5">
        <v>3</v>
      </c>
      <c r="M655" s="7">
        <v>123750</v>
      </c>
      <c r="N655" s="20" t="s">
        <v>23</v>
      </c>
      <c r="O655" s="3" t="s">
        <v>6123</v>
      </c>
      <c r="P655" s="3" t="s">
        <v>1567</v>
      </c>
      <c r="Q655" s="46">
        <v>2017</v>
      </c>
    </row>
    <row r="656" spans="1:17" s="164" customFormat="1" ht="50.1" customHeight="1">
      <c r="A656" s="72" t="s">
        <v>1431</v>
      </c>
      <c r="B656" s="197">
        <v>931240000210</v>
      </c>
      <c r="C656" s="25">
        <v>481400000677</v>
      </c>
      <c r="D656" s="71" t="s">
        <v>3831</v>
      </c>
      <c r="E656" s="71" t="s">
        <v>3831</v>
      </c>
      <c r="F656" s="171" t="s">
        <v>6270</v>
      </c>
      <c r="G656" s="97" t="str">
        <f>VLOOKUP(H656,старый!H602:I2397,2,FALSE)</f>
        <v>Ұштық</v>
      </c>
      <c r="H656" s="3" t="s">
        <v>1531</v>
      </c>
      <c r="I656" s="2" t="s">
        <v>6623</v>
      </c>
      <c r="J656" s="3" t="s">
        <v>5857</v>
      </c>
      <c r="K656" s="11" t="s">
        <v>26</v>
      </c>
      <c r="L656" s="5">
        <v>3</v>
      </c>
      <c r="M656" s="7">
        <v>3300</v>
      </c>
      <c r="N656" s="20" t="s">
        <v>23</v>
      </c>
      <c r="O656" s="3" t="s">
        <v>6100</v>
      </c>
      <c r="P656" s="3" t="s">
        <v>125</v>
      </c>
      <c r="Q656" s="46">
        <v>2017</v>
      </c>
    </row>
    <row r="657" spans="1:22" s="164" customFormat="1" ht="50.1" customHeight="1">
      <c r="A657" s="72" t="s">
        <v>1433</v>
      </c>
      <c r="B657" s="197">
        <v>931240000210</v>
      </c>
      <c r="C657" s="25">
        <v>481400000677</v>
      </c>
      <c r="D657" s="71" t="s">
        <v>3831</v>
      </c>
      <c r="E657" s="71" t="s">
        <v>3831</v>
      </c>
      <c r="F657" s="171" t="s">
        <v>6286</v>
      </c>
      <c r="G657" s="97" t="str">
        <f>VLOOKUP(H657,старый!H603:I2398,2,FALSE)</f>
        <v>Ұштық</v>
      </c>
      <c r="H657" s="3" t="s">
        <v>1531</v>
      </c>
      <c r="I657" s="2" t="str">
        <f>VLOOKUP(J657,старый!K603:L2398,2,FALSE)</f>
        <v xml:space="preserve">дәнекерлеу жабдығы үшін, қыстырма </v>
      </c>
      <c r="J657" s="3" t="s">
        <v>1532</v>
      </c>
      <c r="K657" s="11" t="s">
        <v>26</v>
      </c>
      <c r="L657" s="5">
        <v>10</v>
      </c>
      <c r="M657" s="7">
        <v>89500</v>
      </c>
      <c r="N657" s="20" t="s">
        <v>23</v>
      </c>
      <c r="O657" s="3" t="s">
        <v>6057</v>
      </c>
      <c r="P657" s="3" t="s">
        <v>233</v>
      </c>
      <c r="Q657" s="46">
        <v>2017</v>
      </c>
    </row>
    <row r="658" spans="1:22" s="164" customFormat="1" ht="50.1" customHeight="1">
      <c r="A658" s="72" t="s">
        <v>1435</v>
      </c>
      <c r="B658" s="197">
        <v>931240000210</v>
      </c>
      <c r="C658" s="25">
        <v>481400000677</v>
      </c>
      <c r="D658" s="71" t="s">
        <v>3831</v>
      </c>
      <c r="E658" s="71" t="s">
        <v>3831</v>
      </c>
      <c r="F658" s="171" t="s">
        <v>6286</v>
      </c>
      <c r="G658" s="97" t="str">
        <f>VLOOKUP(H658,старый!H604:I2399,2,FALSE)</f>
        <v>Ұштық</v>
      </c>
      <c r="H658" s="3" t="s">
        <v>1531</v>
      </c>
      <c r="I658" s="2" t="str">
        <f>VLOOKUP(J658,старый!K604:L2399,2,FALSE)</f>
        <v xml:space="preserve">дәнекерлеу жабдығы үшін, қыстырма </v>
      </c>
      <c r="J658" s="3" t="s">
        <v>1532</v>
      </c>
      <c r="K658" s="11" t="s">
        <v>26</v>
      </c>
      <c r="L658" s="5">
        <v>10</v>
      </c>
      <c r="M658" s="7">
        <v>71300</v>
      </c>
      <c r="N658" s="20" t="s">
        <v>23</v>
      </c>
      <c r="O658" s="3" t="s">
        <v>6057</v>
      </c>
      <c r="P658" s="3" t="s">
        <v>233</v>
      </c>
      <c r="Q658" s="46">
        <v>2017</v>
      </c>
    </row>
    <row r="659" spans="1:22" s="164" customFormat="1" ht="50.1" customHeight="1">
      <c r="A659" s="72" t="s">
        <v>1437</v>
      </c>
      <c r="B659" s="197">
        <v>931240000210</v>
      </c>
      <c r="C659" s="25">
        <v>481400000677</v>
      </c>
      <c r="D659" s="71" t="s">
        <v>3831</v>
      </c>
      <c r="E659" s="71" t="s">
        <v>3831</v>
      </c>
      <c r="F659" s="171" t="s">
        <v>6286</v>
      </c>
      <c r="G659" s="97" t="str">
        <f>VLOOKUP(H659,старый!H605:I2400,2,FALSE)</f>
        <v>Ұштық</v>
      </c>
      <c r="H659" s="3" t="s">
        <v>1531</v>
      </c>
      <c r="I659" s="2" t="str">
        <f>VLOOKUP(J659,старый!K605:L2400,2,FALSE)</f>
        <v xml:space="preserve">дәнекерлеу жабдығы үшін, қыстырма </v>
      </c>
      <c r="J659" s="3" t="s">
        <v>1532</v>
      </c>
      <c r="K659" s="11" t="s">
        <v>26</v>
      </c>
      <c r="L659" s="5">
        <v>10</v>
      </c>
      <c r="M659" s="7">
        <v>71300</v>
      </c>
      <c r="N659" s="20" t="s">
        <v>23</v>
      </c>
      <c r="O659" s="3" t="s">
        <v>6057</v>
      </c>
      <c r="P659" s="3" t="s">
        <v>233</v>
      </c>
      <c r="Q659" s="46">
        <v>2017</v>
      </c>
    </row>
    <row r="660" spans="1:22" s="164" customFormat="1" ht="50.1" customHeight="1">
      <c r="A660" s="72" t="s">
        <v>1439</v>
      </c>
      <c r="B660" s="197">
        <v>931240000210</v>
      </c>
      <c r="C660" s="25">
        <v>481400000677</v>
      </c>
      <c r="D660" s="71" t="s">
        <v>3831</v>
      </c>
      <c r="E660" s="71" t="s">
        <v>3831</v>
      </c>
      <c r="F660" s="172" t="s">
        <v>6341</v>
      </c>
      <c r="G660" s="97" t="str">
        <f>VLOOKUP(H660,старый!H606:I2401,2,FALSE)</f>
        <v>Сорап</v>
      </c>
      <c r="H660" s="33" t="s">
        <v>1551</v>
      </c>
      <c r="I660" s="2" t="s">
        <v>6624</v>
      </c>
      <c r="J660" s="32" t="s">
        <v>5858</v>
      </c>
      <c r="K660" s="34" t="s">
        <v>26</v>
      </c>
      <c r="L660" s="21">
        <v>1</v>
      </c>
      <c r="M660" s="7">
        <v>1860000</v>
      </c>
      <c r="N660" s="20" t="s">
        <v>23</v>
      </c>
      <c r="O660" s="4" t="s">
        <v>1329</v>
      </c>
      <c r="P660" s="20" t="s">
        <v>6124</v>
      </c>
      <c r="Q660" s="46">
        <v>2017</v>
      </c>
      <c r="R660" s="165"/>
      <c r="S660" s="165"/>
      <c r="T660" s="165"/>
      <c r="U660" s="165"/>
    </row>
    <row r="661" spans="1:22" s="164" customFormat="1" ht="50.1" customHeight="1">
      <c r="A661" s="72" t="s">
        <v>1441</v>
      </c>
      <c r="B661" s="197">
        <v>931240000210</v>
      </c>
      <c r="C661" s="25">
        <v>481400000677</v>
      </c>
      <c r="D661" s="71" t="s">
        <v>3831</v>
      </c>
      <c r="E661" s="71" t="s">
        <v>3831</v>
      </c>
      <c r="F661" s="171" t="s">
        <v>6342</v>
      </c>
      <c r="G661" s="97" t="str">
        <f>VLOOKUP(H661,старый!H607:I2402,2,FALSE)</f>
        <v>Сорап</v>
      </c>
      <c r="H661" s="4" t="s">
        <v>1551</v>
      </c>
      <c r="I661" s="2" t="str">
        <f>VLOOKUP(J661,старый!K607:L2402,2,FALSE)</f>
        <v xml:space="preserve">ортадан тепкіш, КМ, НДВ, Ф, түрлі, сұйықтықты айдау үшін </v>
      </c>
      <c r="J661" s="20" t="s">
        <v>1555</v>
      </c>
      <c r="K661" s="34" t="s">
        <v>26</v>
      </c>
      <c r="L661" s="21">
        <v>3</v>
      </c>
      <c r="M661" s="7">
        <v>1044000</v>
      </c>
      <c r="N661" s="20" t="s">
        <v>23</v>
      </c>
      <c r="O661" s="4" t="s">
        <v>6065</v>
      </c>
      <c r="P661" s="20" t="s">
        <v>165</v>
      </c>
      <c r="Q661" s="46">
        <v>2017</v>
      </c>
      <c r="R661" s="165"/>
      <c r="S661" s="165"/>
      <c r="T661" s="165"/>
      <c r="U661" s="165"/>
    </row>
    <row r="662" spans="1:22" s="164" customFormat="1" ht="50.1" customHeight="1">
      <c r="A662" s="72" t="s">
        <v>1444</v>
      </c>
      <c r="B662" s="197">
        <v>931240000210</v>
      </c>
      <c r="C662" s="25">
        <v>481400000677</v>
      </c>
      <c r="D662" s="71" t="s">
        <v>3831</v>
      </c>
      <c r="E662" s="71" t="s">
        <v>3831</v>
      </c>
      <c r="F662" s="171" t="s">
        <v>6343</v>
      </c>
      <c r="G662" s="97" t="str">
        <f>VLOOKUP(H662,старый!H608:I2403,2,FALSE)</f>
        <v xml:space="preserve">Тістегеріштік сорап </v>
      </c>
      <c r="H662" s="3" t="s">
        <v>1561</v>
      </c>
      <c r="I662" s="2" t="str">
        <f>VLOOKUP(J662,старый!K608:L2403,2,FALSE)</f>
        <v>жұмыс көлемі 8 ден 50 см3 дейін</v>
      </c>
      <c r="J662" s="3" t="s">
        <v>1566</v>
      </c>
      <c r="K662" s="11" t="s">
        <v>26</v>
      </c>
      <c r="L662" s="5">
        <v>3</v>
      </c>
      <c r="M662" s="7">
        <v>13500</v>
      </c>
      <c r="N662" s="20" t="s">
        <v>23</v>
      </c>
      <c r="O662" s="3" t="s">
        <v>6099</v>
      </c>
      <c r="P662" s="3" t="s">
        <v>1567</v>
      </c>
      <c r="Q662" s="46">
        <v>2017</v>
      </c>
    </row>
    <row r="663" spans="1:22" s="164" customFormat="1" ht="50.1" customHeight="1">
      <c r="A663" s="72" t="s">
        <v>1446</v>
      </c>
      <c r="B663" s="197">
        <v>931240000210</v>
      </c>
      <c r="C663" s="25">
        <v>481400000677</v>
      </c>
      <c r="D663" s="71" t="s">
        <v>3831</v>
      </c>
      <c r="E663" s="71" t="s">
        <v>3831</v>
      </c>
      <c r="F663" s="171" t="s">
        <v>6343</v>
      </c>
      <c r="G663" s="97" t="str">
        <f>VLOOKUP(H663,старый!H609:I2404,2,FALSE)</f>
        <v xml:space="preserve">Тістегеріштік сорап </v>
      </c>
      <c r="H663" s="3" t="s">
        <v>1561</v>
      </c>
      <c r="I663" s="2" t="str">
        <f>VLOOKUP(J663,старый!K609:L2404,2,FALSE)</f>
        <v>жұмыс көлемі 8 ден 50 см3 дейін</v>
      </c>
      <c r="J663" s="2" t="s">
        <v>1566</v>
      </c>
      <c r="K663" s="11" t="s">
        <v>26</v>
      </c>
      <c r="L663" s="2">
        <v>10</v>
      </c>
      <c r="M663" s="7">
        <v>45000</v>
      </c>
      <c r="N663" s="20" t="s">
        <v>23</v>
      </c>
      <c r="O663" s="11" t="s">
        <v>6125</v>
      </c>
      <c r="P663" s="11" t="s">
        <v>125</v>
      </c>
      <c r="Q663" s="46">
        <v>2017</v>
      </c>
      <c r="R663" s="162"/>
      <c r="S663" s="162"/>
      <c r="T663" s="162"/>
      <c r="U663" s="162"/>
    </row>
    <row r="664" spans="1:22" s="164" customFormat="1" ht="50.1" customHeight="1">
      <c r="A664" s="72" t="s">
        <v>1449</v>
      </c>
      <c r="B664" s="197">
        <v>931240000210</v>
      </c>
      <c r="C664" s="25">
        <v>481400000677</v>
      </c>
      <c r="D664" s="71" t="s">
        <v>3831</v>
      </c>
      <c r="E664" s="71" t="s">
        <v>3831</v>
      </c>
      <c r="F664" s="171" t="s">
        <v>6343</v>
      </c>
      <c r="G664" s="97" t="str">
        <f>VLOOKUP(H664,старый!H610:I2405,2,FALSE)</f>
        <v xml:space="preserve">Тістегеріштік сорап </v>
      </c>
      <c r="H664" s="3" t="s">
        <v>1561</v>
      </c>
      <c r="I664" s="2" t="str">
        <f>VLOOKUP(J664,старый!K610:L2405,2,FALSE)</f>
        <v xml:space="preserve">жұмыс көлемі  100 ден 150 см3 дейін </v>
      </c>
      <c r="J664" s="2" t="s">
        <v>1564</v>
      </c>
      <c r="K664" s="11" t="s">
        <v>26</v>
      </c>
      <c r="L664" s="2">
        <v>8</v>
      </c>
      <c r="M664" s="7">
        <v>520000</v>
      </c>
      <c r="N664" s="20" t="s">
        <v>23</v>
      </c>
      <c r="O664" s="11" t="s">
        <v>6100</v>
      </c>
      <c r="P664" s="11" t="s">
        <v>125</v>
      </c>
      <c r="Q664" s="46">
        <v>2017</v>
      </c>
      <c r="R664" s="162"/>
      <c r="S664" s="162"/>
      <c r="T664" s="162"/>
      <c r="U664" s="162"/>
    </row>
    <row r="665" spans="1:22" s="164" customFormat="1" ht="50.1" customHeight="1">
      <c r="A665" s="72" t="s">
        <v>1451</v>
      </c>
      <c r="B665" s="197">
        <v>931240000210</v>
      </c>
      <c r="C665" s="25">
        <v>481400000677</v>
      </c>
      <c r="D665" s="71" t="s">
        <v>3831</v>
      </c>
      <c r="E665" s="71" t="s">
        <v>3831</v>
      </c>
      <c r="F665" s="171" t="s">
        <v>6344</v>
      </c>
      <c r="G665" s="97" t="s">
        <v>6526</v>
      </c>
      <c r="H665" s="3" t="s">
        <v>5859</v>
      </c>
      <c r="I665" s="2" t="s">
        <v>6527</v>
      </c>
      <c r="J665" s="3" t="s">
        <v>5860</v>
      </c>
      <c r="K665" s="11" t="s">
        <v>223</v>
      </c>
      <c r="L665" s="5">
        <v>1</v>
      </c>
      <c r="M665" s="7">
        <v>4600</v>
      </c>
      <c r="N665" s="20" t="s">
        <v>23</v>
      </c>
      <c r="O665" s="3" t="s">
        <v>6024</v>
      </c>
      <c r="P665" s="3" t="s">
        <v>25</v>
      </c>
      <c r="Q665" s="46">
        <v>2017</v>
      </c>
    </row>
    <row r="666" spans="1:22" s="164" customFormat="1" ht="50.1" customHeight="1">
      <c r="A666" s="72" t="s">
        <v>1454</v>
      </c>
      <c r="B666" s="197">
        <v>931240000210</v>
      </c>
      <c r="C666" s="25">
        <v>481400000677</v>
      </c>
      <c r="D666" s="71" t="s">
        <v>3831</v>
      </c>
      <c r="E666" s="71" t="s">
        <v>3831</v>
      </c>
      <c r="F666" s="171" t="s">
        <v>6345</v>
      </c>
      <c r="G666" s="97" t="s">
        <v>6528</v>
      </c>
      <c r="H666" s="80" t="s">
        <v>5861</v>
      </c>
      <c r="I666" s="2" t="str">
        <f>VLOOKUP(J666,старый!K612:L2407,2,FALSE)</f>
        <v>шуға қарсы, шу деңгейі 75-85 дБ</v>
      </c>
      <c r="J666" s="40" t="s">
        <v>1571</v>
      </c>
      <c r="K666" s="82" t="s">
        <v>26</v>
      </c>
      <c r="L666" s="25">
        <v>3</v>
      </c>
      <c r="M666" s="7">
        <v>6420</v>
      </c>
      <c r="N666" s="20" t="s">
        <v>23</v>
      </c>
      <c r="O666" s="9" t="s">
        <v>6126</v>
      </c>
      <c r="P666" s="2" t="s">
        <v>125</v>
      </c>
      <c r="Q666" s="46">
        <v>2017</v>
      </c>
      <c r="R666" s="166"/>
      <c r="S666" s="166"/>
      <c r="T666" s="166"/>
      <c r="U666" s="166"/>
      <c r="V666" s="166"/>
    </row>
    <row r="667" spans="1:22" s="164" customFormat="1" ht="50.1" customHeight="1">
      <c r="A667" s="72" t="s">
        <v>1457</v>
      </c>
      <c r="B667" s="197">
        <v>931240000210</v>
      </c>
      <c r="C667" s="25">
        <v>481400000677</v>
      </c>
      <c r="D667" s="71" t="s">
        <v>3831</v>
      </c>
      <c r="E667" s="71" t="s">
        <v>3831</v>
      </c>
      <c r="F667" s="171" t="s">
        <v>6345</v>
      </c>
      <c r="G667" s="97" t="s">
        <v>6528</v>
      </c>
      <c r="H667" s="80" t="s">
        <v>5861</v>
      </c>
      <c r="I667" s="2" t="str">
        <f>VLOOKUP(J667,старый!K613:L2408,2,FALSE)</f>
        <v>шуға қарсы, шу деңгейі 75-85 дБ</v>
      </c>
      <c r="J667" s="3" t="s">
        <v>1571</v>
      </c>
      <c r="K667" s="11" t="s">
        <v>26</v>
      </c>
      <c r="L667" s="5">
        <v>12</v>
      </c>
      <c r="M667" s="7">
        <v>25680</v>
      </c>
      <c r="N667" s="20" t="s">
        <v>23</v>
      </c>
      <c r="O667" s="3" t="s">
        <v>6083</v>
      </c>
      <c r="P667" s="3" t="s">
        <v>125</v>
      </c>
      <c r="Q667" s="46">
        <v>2017</v>
      </c>
    </row>
    <row r="668" spans="1:22" s="164" customFormat="1" ht="50.1" customHeight="1">
      <c r="A668" s="72" t="s">
        <v>1459</v>
      </c>
      <c r="B668" s="197">
        <v>931240000210</v>
      </c>
      <c r="C668" s="25">
        <v>481400000677</v>
      </c>
      <c r="D668" s="71" t="s">
        <v>3831</v>
      </c>
      <c r="E668" s="71" t="s">
        <v>3831</v>
      </c>
      <c r="F668" s="171" t="s">
        <v>6346</v>
      </c>
      <c r="G668" s="97" t="str">
        <f>VLOOKUP(H668,старый!H614:I2409,2,FALSE)</f>
        <v>Натрий нитраты (азотқышқылды натрий)</v>
      </c>
      <c r="H668" s="3" t="s">
        <v>1578</v>
      </c>
      <c r="I668" s="2" t="s">
        <v>6625</v>
      </c>
      <c r="J668" s="3" t="s">
        <v>5862</v>
      </c>
      <c r="K668" s="11" t="s">
        <v>223</v>
      </c>
      <c r="L668" s="5">
        <v>1400</v>
      </c>
      <c r="M668" s="7">
        <v>1190000</v>
      </c>
      <c r="N668" s="20" t="s">
        <v>23</v>
      </c>
      <c r="O668" s="3" t="s">
        <v>6024</v>
      </c>
      <c r="P668" s="3" t="s">
        <v>2590</v>
      </c>
      <c r="Q668" s="46">
        <v>2017</v>
      </c>
    </row>
    <row r="669" spans="1:22" s="164" customFormat="1" ht="50.1" customHeight="1">
      <c r="A669" s="72" t="s">
        <v>1462</v>
      </c>
      <c r="B669" s="197">
        <v>931240000210</v>
      </c>
      <c r="C669" s="25">
        <v>481400000677</v>
      </c>
      <c r="D669" s="71" t="s">
        <v>3831</v>
      </c>
      <c r="E669" s="71" t="s">
        <v>3831</v>
      </c>
      <c r="F669" s="171" t="s">
        <v>6347</v>
      </c>
      <c r="G669" s="97" t="str">
        <f>VLOOKUP(H669,старый!H615:I2410,2,FALSE)</f>
        <v>Пышақ</v>
      </c>
      <c r="H669" s="3" t="s">
        <v>1581</v>
      </c>
      <c r="I669" s="2" t="s">
        <v>6626</v>
      </c>
      <c r="J669" s="3" t="s">
        <v>5863</v>
      </c>
      <c r="K669" s="40" t="s">
        <v>26</v>
      </c>
      <c r="L669" s="4">
        <v>1</v>
      </c>
      <c r="M669" s="7">
        <v>111.607</v>
      </c>
      <c r="N669" s="20" t="s">
        <v>23</v>
      </c>
      <c r="O669" s="8" t="s">
        <v>1329</v>
      </c>
      <c r="P669" s="14" t="s">
        <v>6036</v>
      </c>
      <c r="Q669" s="46">
        <v>2017</v>
      </c>
    </row>
    <row r="670" spans="1:22" s="164" customFormat="1" ht="50.1" customHeight="1">
      <c r="A670" s="72" t="s">
        <v>1465</v>
      </c>
      <c r="B670" s="197">
        <v>931240000210</v>
      </c>
      <c r="C670" s="25">
        <v>481400000677</v>
      </c>
      <c r="D670" s="71" t="s">
        <v>3831</v>
      </c>
      <c r="E670" s="71" t="s">
        <v>3831</v>
      </c>
      <c r="F670" s="171" t="s">
        <v>6348</v>
      </c>
      <c r="G670" s="97" t="s">
        <v>6529</v>
      </c>
      <c r="H670" s="3" t="s">
        <v>5864</v>
      </c>
      <c r="I670" s="2" t="s">
        <v>6530</v>
      </c>
      <c r="J670" s="3" t="s">
        <v>5865</v>
      </c>
      <c r="K670" s="40" t="s">
        <v>26</v>
      </c>
      <c r="L670" s="11">
        <v>1</v>
      </c>
      <c r="M670" s="7">
        <v>250</v>
      </c>
      <c r="N670" s="20" t="s">
        <v>23</v>
      </c>
      <c r="O670" s="8" t="s">
        <v>1329</v>
      </c>
      <c r="P670" s="14" t="s">
        <v>6036</v>
      </c>
      <c r="Q670" s="46">
        <v>2017</v>
      </c>
    </row>
    <row r="671" spans="1:22" s="164" customFormat="1" ht="50.1" customHeight="1">
      <c r="A671" s="72" t="s">
        <v>1466</v>
      </c>
      <c r="B671" s="197">
        <v>931240000210</v>
      </c>
      <c r="C671" s="25">
        <v>481400000677</v>
      </c>
      <c r="D671" s="71" t="s">
        <v>3831</v>
      </c>
      <c r="E671" s="71" t="s">
        <v>3831</v>
      </c>
      <c r="F671" s="171" t="s">
        <v>6285</v>
      </c>
      <c r="G671" s="97" t="str">
        <f>VLOOKUP(H671,старый!H617:I2412,2,FALSE)</f>
        <v>Ішін өлшеу</v>
      </c>
      <c r="H671" s="3" t="s">
        <v>3338</v>
      </c>
      <c r="I671" s="2" t="str">
        <f>VLOOKUP(J671,старый!K617:L2412,2,FALSE)</f>
        <v>НИ 10-18, МСТ 868-82</v>
      </c>
      <c r="J671" s="3" t="s">
        <v>3342</v>
      </c>
      <c r="K671" s="11" t="s">
        <v>26</v>
      </c>
      <c r="L671" s="5">
        <v>5</v>
      </c>
      <c r="M671" s="7">
        <v>99250</v>
      </c>
      <c r="N671" s="20" t="s">
        <v>23</v>
      </c>
      <c r="O671" s="3" t="s">
        <v>6118</v>
      </c>
      <c r="P671" s="3" t="s">
        <v>1567</v>
      </c>
      <c r="Q671" s="46">
        <v>2017</v>
      </c>
    </row>
    <row r="672" spans="1:22" s="164" customFormat="1" ht="50.1" customHeight="1">
      <c r="A672" s="72" t="s">
        <v>1469</v>
      </c>
      <c r="B672" s="197">
        <v>931240000210</v>
      </c>
      <c r="C672" s="25">
        <v>481400000677</v>
      </c>
      <c r="D672" s="71" t="s">
        <v>3831</v>
      </c>
      <c r="E672" s="71" t="s">
        <v>3831</v>
      </c>
      <c r="F672" s="171" t="s">
        <v>6285</v>
      </c>
      <c r="G672" s="97" t="str">
        <f>VLOOKUP(H672,старый!H618:I2413,2,FALSE)</f>
        <v>Ішін өлшеу</v>
      </c>
      <c r="H672" s="3" t="s">
        <v>3338</v>
      </c>
      <c r="I672" s="2" t="str">
        <f>VLOOKUP(J672,старый!K618:L2413,2,FALSE)</f>
        <v>НИ 18-50, МСТ 868-82</v>
      </c>
      <c r="J672" s="3" t="s">
        <v>3339</v>
      </c>
      <c r="K672" s="11" t="s">
        <v>26</v>
      </c>
      <c r="L672" s="5">
        <v>5</v>
      </c>
      <c r="M672" s="7">
        <v>89550</v>
      </c>
      <c r="N672" s="20" t="s">
        <v>23</v>
      </c>
      <c r="O672" s="3" t="s">
        <v>6118</v>
      </c>
      <c r="P672" s="3" t="s">
        <v>1567</v>
      </c>
      <c r="Q672" s="46">
        <v>2017</v>
      </c>
    </row>
    <row r="673" spans="1:21" s="164" customFormat="1" ht="50.1" customHeight="1">
      <c r="A673" s="72" t="s">
        <v>1472</v>
      </c>
      <c r="B673" s="197">
        <v>931240000210</v>
      </c>
      <c r="C673" s="25">
        <v>481400000677</v>
      </c>
      <c r="D673" s="71" t="s">
        <v>3831</v>
      </c>
      <c r="E673" s="71" t="s">
        <v>3831</v>
      </c>
      <c r="F673" s="171" t="s">
        <v>6349</v>
      </c>
      <c r="G673" s="97" t="str">
        <f>VLOOKUP(H673,старый!H619:I2414,2,FALSE)</f>
        <v xml:space="preserve">Мұқаба </v>
      </c>
      <c r="H673" s="3" t="s">
        <v>1588</v>
      </c>
      <c r="I673" s="2" t="str">
        <f>VLOOKUP(J673,старый!K619:L2414,2,FALSE)</f>
        <v>тыстау үшін,  А4 форматты, мөлдір</v>
      </c>
      <c r="J673" s="3" t="s">
        <v>1589</v>
      </c>
      <c r="K673" s="11" t="s">
        <v>6021</v>
      </c>
      <c r="L673" s="5">
        <v>4</v>
      </c>
      <c r="M673" s="7">
        <v>16200</v>
      </c>
      <c r="N673" s="20" t="s">
        <v>23</v>
      </c>
      <c r="O673" s="3" t="s">
        <v>6034</v>
      </c>
      <c r="P673" s="3" t="s">
        <v>19</v>
      </c>
      <c r="Q673" s="46">
        <v>2017</v>
      </c>
    </row>
    <row r="674" spans="1:21" s="164" customFormat="1" ht="50.1" customHeight="1">
      <c r="A674" s="72" t="s">
        <v>1473</v>
      </c>
      <c r="B674" s="197">
        <v>931240000210</v>
      </c>
      <c r="C674" s="25">
        <v>481400000677</v>
      </c>
      <c r="D674" s="71" t="s">
        <v>3831</v>
      </c>
      <c r="E674" s="71" t="s">
        <v>3831</v>
      </c>
      <c r="F674" s="171" t="s">
        <v>6350</v>
      </c>
      <c r="G674" s="97" t="str">
        <f>VLOOKUP(H674,старый!H620:I2415,2,FALSE)</f>
        <v>Өртсөндіргіш</v>
      </c>
      <c r="H674" s="3" t="s">
        <v>1596</v>
      </c>
      <c r="I674" s="2" t="str">
        <f>VLOOKUP(J674,старый!K620:L2415,2,FALSE)</f>
        <v>ұнтақты, маркасы ОП-10 (з) (А, В, С, Е)</v>
      </c>
      <c r="J674" s="3" t="s">
        <v>1597</v>
      </c>
      <c r="K674" s="11" t="s">
        <v>26</v>
      </c>
      <c r="L674" s="5">
        <v>1</v>
      </c>
      <c r="M674" s="7">
        <v>7000</v>
      </c>
      <c r="N674" s="20" t="s">
        <v>23</v>
      </c>
      <c r="O674" s="3" t="s">
        <v>1329</v>
      </c>
      <c r="P674" s="3" t="s">
        <v>125</v>
      </c>
      <c r="Q674" s="46">
        <v>2017</v>
      </c>
    </row>
    <row r="675" spans="1:21" s="164" customFormat="1" ht="50.1" customHeight="1">
      <c r="A675" s="72" t="s">
        <v>1476</v>
      </c>
      <c r="B675" s="197">
        <v>931240000210</v>
      </c>
      <c r="C675" s="25">
        <v>481400000677</v>
      </c>
      <c r="D675" s="71" t="s">
        <v>3831</v>
      </c>
      <c r="E675" s="71" t="s">
        <v>3831</v>
      </c>
      <c r="F675" s="171" t="s">
        <v>6351</v>
      </c>
      <c r="G675" s="97" t="s">
        <v>6532</v>
      </c>
      <c r="H675" s="3" t="s">
        <v>5866</v>
      </c>
      <c r="I675" s="2" t="s">
        <v>6531</v>
      </c>
      <c r="J675" s="3" t="s">
        <v>5867</v>
      </c>
      <c r="K675" s="11" t="s">
        <v>26</v>
      </c>
      <c r="L675" s="5">
        <v>12</v>
      </c>
      <c r="M675" s="7">
        <v>420</v>
      </c>
      <c r="N675" s="20" t="s">
        <v>23</v>
      </c>
      <c r="O675" s="3" t="s">
        <v>6030</v>
      </c>
      <c r="P675" s="3" t="s">
        <v>125</v>
      </c>
      <c r="Q675" s="46">
        <v>2017</v>
      </c>
    </row>
    <row r="676" spans="1:21" s="164" customFormat="1" ht="50.1" customHeight="1">
      <c r="A676" s="72" t="s">
        <v>1477</v>
      </c>
      <c r="B676" s="197">
        <v>931240000210</v>
      </c>
      <c r="C676" s="25">
        <v>481400000677</v>
      </c>
      <c r="D676" s="71" t="s">
        <v>3831</v>
      </c>
      <c r="E676" s="71" t="s">
        <v>3831</v>
      </c>
      <c r="F676" s="171" t="s">
        <v>6332</v>
      </c>
      <c r="G676" s="97" t="s">
        <v>6533</v>
      </c>
      <c r="H676" s="3" t="s">
        <v>5868</v>
      </c>
      <c r="I676" s="2" t="s">
        <v>6534</v>
      </c>
      <c r="J676" s="2" t="s">
        <v>5869</v>
      </c>
      <c r="K676" s="11" t="s">
        <v>223</v>
      </c>
      <c r="L676" s="2">
        <v>2</v>
      </c>
      <c r="M676" s="7">
        <v>54000</v>
      </c>
      <c r="N676" s="20" t="s">
        <v>23</v>
      </c>
      <c r="O676" s="11" t="s">
        <v>2408</v>
      </c>
      <c r="P676" s="11" t="s">
        <v>25</v>
      </c>
      <c r="Q676" s="46">
        <v>2017</v>
      </c>
      <c r="R676" s="162"/>
      <c r="S676" s="162"/>
      <c r="T676" s="162"/>
      <c r="U676" s="162"/>
    </row>
    <row r="677" spans="1:21" s="164" customFormat="1" ht="50.1" customHeight="1">
      <c r="A677" s="72" t="s">
        <v>1480</v>
      </c>
      <c r="B677" s="197">
        <v>931240000210</v>
      </c>
      <c r="C677" s="25">
        <v>481400000677</v>
      </c>
      <c r="D677" s="71" t="s">
        <v>3831</v>
      </c>
      <c r="E677" s="71" t="s">
        <v>3831</v>
      </c>
      <c r="F677" s="171" t="s">
        <v>6332</v>
      </c>
      <c r="G677" s="97" t="s">
        <v>6535</v>
      </c>
      <c r="H677" s="3" t="s">
        <v>5870</v>
      </c>
      <c r="I677" s="2" t="str">
        <f>VLOOKUP(J677,старый!K623:L2418,2,FALSE)</f>
        <v>техникалық,  А маркалы, МСТ 2548-77</v>
      </c>
      <c r="J677" s="2" t="s">
        <v>1604</v>
      </c>
      <c r="K677" s="11" t="s">
        <v>223</v>
      </c>
      <c r="L677" s="2">
        <v>1000</v>
      </c>
      <c r="M677" s="7">
        <v>1350000</v>
      </c>
      <c r="N677" s="20" t="s">
        <v>23</v>
      </c>
      <c r="O677" s="11" t="s">
        <v>6024</v>
      </c>
      <c r="P677" s="11" t="s">
        <v>1567</v>
      </c>
      <c r="Q677" s="46">
        <v>2017</v>
      </c>
      <c r="R677" s="162"/>
      <c r="S677" s="162"/>
      <c r="T677" s="162"/>
      <c r="U677" s="162"/>
    </row>
    <row r="678" spans="1:21" s="164" customFormat="1" ht="50.1" customHeight="1">
      <c r="A678" s="72" t="s">
        <v>1481</v>
      </c>
      <c r="B678" s="197">
        <v>931240000210</v>
      </c>
      <c r="C678" s="25">
        <v>481400000677</v>
      </c>
      <c r="D678" s="71" t="s">
        <v>3831</v>
      </c>
      <c r="E678" s="71" t="s">
        <v>3831</v>
      </c>
      <c r="F678" s="171" t="s">
        <v>6352</v>
      </c>
      <c r="G678" s="97" t="str">
        <f>VLOOKUP(H678,старый!H624:I2419,2,FALSE)</f>
        <v>Олифа</v>
      </c>
      <c r="H678" s="3" t="s">
        <v>1606</v>
      </c>
      <c r="I678" s="2" t="str">
        <f>VLOOKUP(J678,старый!K624:L2419,2,FALSE)</f>
        <v>табиғи, зығыр / сора майынан, жоғары сортты, МСТ 7931-76</v>
      </c>
      <c r="J678" s="3" t="s">
        <v>1607</v>
      </c>
      <c r="K678" s="11" t="s">
        <v>6019</v>
      </c>
      <c r="L678" s="5">
        <v>100</v>
      </c>
      <c r="M678" s="7">
        <v>31000</v>
      </c>
      <c r="N678" s="20" t="s">
        <v>23</v>
      </c>
      <c r="O678" s="3" t="s">
        <v>6033</v>
      </c>
      <c r="P678" s="3" t="s">
        <v>2590</v>
      </c>
      <c r="Q678" s="46">
        <v>2017</v>
      </c>
    </row>
    <row r="679" spans="1:21" s="164" customFormat="1" ht="50.1" customHeight="1">
      <c r="A679" s="72" t="s">
        <v>1484</v>
      </c>
      <c r="B679" s="197">
        <v>931240000210</v>
      </c>
      <c r="C679" s="25">
        <v>481400000677</v>
      </c>
      <c r="D679" s="71" t="s">
        <v>3831</v>
      </c>
      <c r="E679" s="71" t="s">
        <v>3831</v>
      </c>
      <c r="F679" s="171" t="s">
        <v>6234</v>
      </c>
      <c r="G679" s="97" t="str">
        <f>VLOOKUP(H679,старый!H625:I2420,2,FALSE)</f>
        <v>Бұрауыш</v>
      </c>
      <c r="H679" s="3" t="s">
        <v>1621</v>
      </c>
      <c r="I679" s="2" t="str">
        <f>VLOOKUP(J679,старый!K625:L2420,2,FALSE)</f>
        <v>слесірлік - монтажды, ажыратқыш сабымен, ұзындығы 250 мм, МСТ 17199-71</v>
      </c>
      <c r="J679" s="2" t="s">
        <v>1622</v>
      </c>
      <c r="K679" s="11" t="s">
        <v>26</v>
      </c>
      <c r="L679" s="2">
        <v>4</v>
      </c>
      <c r="M679" s="7">
        <v>1000</v>
      </c>
      <c r="N679" s="20" t="s">
        <v>23</v>
      </c>
      <c r="O679" s="11" t="s">
        <v>6099</v>
      </c>
      <c r="P679" s="11" t="s">
        <v>125</v>
      </c>
      <c r="Q679" s="46">
        <v>2017</v>
      </c>
      <c r="R679" s="162"/>
      <c r="S679" s="162"/>
      <c r="T679" s="162"/>
      <c r="U679" s="162"/>
    </row>
    <row r="680" spans="1:21" s="164" customFormat="1" ht="50.1" customHeight="1">
      <c r="A680" s="72" t="s">
        <v>1487</v>
      </c>
      <c r="B680" s="197">
        <v>931240000210</v>
      </c>
      <c r="C680" s="25">
        <v>481400000677</v>
      </c>
      <c r="D680" s="71" t="s">
        <v>3831</v>
      </c>
      <c r="E680" s="71" t="s">
        <v>3831</v>
      </c>
      <c r="F680" s="171" t="s">
        <v>6234</v>
      </c>
      <c r="G680" s="97" t="str">
        <f>VLOOKUP(H680,старый!H626:I2421,2,FALSE)</f>
        <v>Бұрауыш</v>
      </c>
      <c r="H680" s="23" t="s">
        <v>1621</v>
      </c>
      <c r="I680" s="2" t="str">
        <f>VLOOKUP(J680,старый!K626:L2421,2,FALSE)</f>
        <v>слесірлік - монтажды, ажыратқыш сабымен, ұзындығы 250 мм, МСТ 17199-71</v>
      </c>
      <c r="J680" s="34" t="s">
        <v>1622</v>
      </c>
      <c r="K680" s="2" t="s">
        <v>26</v>
      </c>
      <c r="L680" s="27">
        <v>4</v>
      </c>
      <c r="M680" s="7">
        <v>1000</v>
      </c>
      <c r="N680" s="20" t="s">
        <v>23</v>
      </c>
      <c r="O680" s="26" t="s">
        <v>6099</v>
      </c>
      <c r="P680" s="2" t="s">
        <v>125</v>
      </c>
      <c r="Q680" s="46">
        <v>2017</v>
      </c>
    </row>
    <row r="681" spans="1:21" s="164" customFormat="1" ht="50.1" customHeight="1">
      <c r="A681" s="72" t="s">
        <v>1490</v>
      </c>
      <c r="B681" s="197">
        <v>931240000210</v>
      </c>
      <c r="C681" s="25">
        <v>481400000677</v>
      </c>
      <c r="D681" s="71" t="s">
        <v>3831</v>
      </c>
      <c r="E681" s="71" t="s">
        <v>3831</v>
      </c>
      <c r="F681" s="171" t="s">
        <v>6353</v>
      </c>
      <c r="G681" s="97" t="str">
        <f>VLOOKUP(H681,старый!H627:I2422,2,FALSE)</f>
        <v>Бұлу</v>
      </c>
      <c r="H681" s="3" t="s">
        <v>1627</v>
      </c>
      <c r="I681" s="2" t="s">
        <v>6628</v>
      </c>
      <c r="J681" s="3" t="s">
        <v>5871</v>
      </c>
      <c r="K681" s="11" t="s">
        <v>26</v>
      </c>
      <c r="L681" s="5">
        <v>13</v>
      </c>
      <c r="M681" s="7">
        <v>23270</v>
      </c>
      <c r="N681" s="20" t="s">
        <v>23</v>
      </c>
      <c r="O681" s="3" t="s">
        <v>6057</v>
      </c>
      <c r="P681" s="3" t="s">
        <v>344</v>
      </c>
      <c r="Q681" s="46">
        <v>2017</v>
      </c>
    </row>
    <row r="682" spans="1:21" s="164" customFormat="1" ht="50.1" customHeight="1">
      <c r="A682" s="72" t="s">
        <v>1493</v>
      </c>
      <c r="B682" s="197">
        <v>931240000210</v>
      </c>
      <c r="C682" s="25">
        <v>481400000677</v>
      </c>
      <c r="D682" s="71" t="s">
        <v>3831</v>
      </c>
      <c r="E682" s="71" t="s">
        <v>3831</v>
      </c>
      <c r="F682" s="171" t="s">
        <v>6353</v>
      </c>
      <c r="G682" s="97" t="str">
        <f>VLOOKUP(H682,старый!H628:I2423,2,FALSE)</f>
        <v>Бұлу</v>
      </c>
      <c r="H682" s="3" t="s">
        <v>1627</v>
      </c>
      <c r="I682" s="2" t="s">
        <v>6627</v>
      </c>
      <c r="J682" s="3" t="s">
        <v>5872</v>
      </c>
      <c r="K682" s="11" t="s">
        <v>26</v>
      </c>
      <c r="L682" s="5">
        <v>7</v>
      </c>
      <c r="M682" s="7">
        <v>34650</v>
      </c>
      <c r="N682" s="20" t="s">
        <v>23</v>
      </c>
      <c r="O682" s="3" t="s">
        <v>6044</v>
      </c>
      <c r="P682" s="3" t="s">
        <v>344</v>
      </c>
      <c r="Q682" s="46">
        <v>2017</v>
      </c>
    </row>
    <row r="683" spans="1:21" s="164" customFormat="1" ht="50.1" customHeight="1">
      <c r="A683" s="72" t="s">
        <v>1496</v>
      </c>
      <c r="B683" s="197">
        <v>931240000210</v>
      </c>
      <c r="C683" s="25">
        <v>481400000677</v>
      </c>
      <c r="D683" s="71" t="s">
        <v>3831</v>
      </c>
      <c r="E683" s="71" t="s">
        <v>3831</v>
      </c>
      <c r="F683" s="171" t="s">
        <v>6354</v>
      </c>
      <c r="G683" s="97" t="str">
        <f>VLOOKUP(H683,старый!H629:I2424,2,FALSE)</f>
        <v>Ашық хат</v>
      </c>
      <c r="H683" s="3" t="s">
        <v>1634</v>
      </c>
      <c r="I683" s="2" t="str">
        <f>VLOOKUP(J683,старый!K629:L2424,2,FALSE)</f>
        <v>құттықтау</v>
      </c>
      <c r="J683" s="3" t="s">
        <v>1635</v>
      </c>
      <c r="K683" s="11" t="s">
        <v>26</v>
      </c>
      <c r="L683" s="5">
        <v>200</v>
      </c>
      <c r="M683" s="7">
        <v>144000</v>
      </c>
      <c r="N683" s="20" t="s">
        <v>23</v>
      </c>
      <c r="O683" s="3" t="s">
        <v>6024</v>
      </c>
      <c r="P683" s="3" t="s">
        <v>6127</v>
      </c>
      <c r="Q683" s="46">
        <v>2017</v>
      </c>
    </row>
    <row r="684" spans="1:21" s="164" customFormat="1" ht="50.1" customHeight="1">
      <c r="A684" s="72" t="s">
        <v>1498</v>
      </c>
      <c r="B684" s="197">
        <v>931240000210</v>
      </c>
      <c r="C684" s="25">
        <v>481400000677</v>
      </c>
      <c r="D684" s="71" t="s">
        <v>3831</v>
      </c>
      <c r="E684" s="71" t="s">
        <v>3831</v>
      </c>
      <c r="F684" s="171" t="s">
        <v>6355</v>
      </c>
      <c r="G684" s="11" t="s">
        <v>6536</v>
      </c>
      <c r="H684" s="11" t="s">
        <v>5873</v>
      </c>
      <c r="I684" s="11" t="s">
        <v>6538</v>
      </c>
      <c r="J684" s="3" t="s">
        <v>5874</v>
      </c>
      <c r="K684" s="11" t="s">
        <v>26</v>
      </c>
      <c r="L684" s="5">
        <v>16</v>
      </c>
      <c r="M684" s="7">
        <v>1860000</v>
      </c>
      <c r="N684" s="20" t="s">
        <v>23</v>
      </c>
      <c r="O684" s="3" t="s">
        <v>6061</v>
      </c>
      <c r="P684" s="3" t="s">
        <v>6128</v>
      </c>
      <c r="Q684" s="46">
        <v>2017</v>
      </c>
    </row>
    <row r="685" spans="1:21" s="164" customFormat="1" ht="50.1" customHeight="1">
      <c r="A685" s="72" t="s">
        <v>1499</v>
      </c>
      <c r="B685" s="197">
        <v>931240000210</v>
      </c>
      <c r="C685" s="25">
        <v>481400000677</v>
      </c>
      <c r="D685" s="71" t="s">
        <v>3831</v>
      </c>
      <c r="E685" s="71" t="s">
        <v>3831</v>
      </c>
      <c r="F685" s="171" t="s">
        <v>6355</v>
      </c>
      <c r="G685" s="11" t="s">
        <v>6536</v>
      </c>
      <c r="H685" s="11" t="s">
        <v>5873</v>
      </c>
      <c r="I685" s="11" t="s">
        <v>6538</v>
      </c>
      <c r="J685" s="3" t="s">
        <v>5874</v>
      </c>
      <c r="K685" s="11" t="s">
        <v>26</v>
      </c>
      <c r="L685" s="5">
        <v>16</v>
      </c>
      <c r="M685" s="7">
        <v>3380000</v>
      </c>
      <c r="N685" s="20" t="s">
        <v>23</v>
      </c>
      <c r="O685" s="3" t="s">
        <v>6061</v>
      </c>
      <c r="P685" s="3" t="s">
        <v>6128</v>
      </c>
      <c r="Q685" s="46">
        <v>2017</v>
      </c>
    </row>
    <row r="686" spans="1:21" s="164" customFormat="1" ht="50.1" customHeight="1">
      <c r="A686" s="72" t="s">
        <v>1500</v>
      </c>
      <c r="B686" s="197">
        <v>931240000210</v>
      </c>
      <c r="C686" s="25">
        <v>481400000677</v>
      </c>
      <c r="D686" s="71" t="s">
        <v>3831</v>
      </c>
      <c r="E686" s="71" t="s">
        <v>3831</v>
      </c>
      <c r="F686" s="171" t="s">
        <v>6355</v>
      </c>
      <c r="G686" s="11" t="s">
        <v>6536</v>
      </c>
      <c r="H686" s="11" t="s">
        <v>5873</v>
      </c>
      <c r="I686" s="11" t="s">
        <v>6538</v>
      </c>
      <c r="J686" s="3" t="s">
        <v>5874</v>
      </c>
      <c r="K686" s="11" t="s">
        <v>26</v>
      </c>
      <c r="L686" s="5">
        <v>16</v>
      </c>
      <c r="M686" s="7">
        <v>3760000</v>
      </c>
      <c r="N686" s="20" t="s">
        <v>23</v>
      </c>
      <c r="O686" s="3" t="s">
        <v>6061</v>
      </c>
      <c r="P686" s="3" t="s">
        <v>6128</v>
      </c>
      <c r="Q686" s="46">
        <v>2017</v>
      </c>
    </row>
    <row r="687" spans="1:21" s="164" customFormat="1" ht="50.1" customHeight="1">
      <c r="A687" s="72" t="s">
        <v>1501</v>
      </c>
      <c r="B687" s="197">
        <v>931240000210</v>
      </c>
      <c r="C687" s="25">
        <v>481400000677</v>
      </c>
      <c r="D687" s="71" t="s">
        <v>3831</v>
      </c>
      <c r="E687" s="71" t="s">
        <v>3831</v>
      </c>
      <c r="F687" s="171" t="s">
        <v>6355</v>
      </c>
      <c r="G687" s="11" t="s">
        <v>6536</v>
      </c>
      <c r="H687" s="11" t="s">
        <v>5873</v>
      </c>
      <c r="I687" s="11" t="s">
        <v>6538</v>
      </c>
      <c r="J687" s="3" t="s">
        <v>5874</v>
      </c>
      <c r="K687" s="11" t="s">
        <v>26</v>
      </c>
      <c r="L687" s="5">
        <v>16</v>
      </c>
      <c r="M687" s="7">
        <v>5660000</v>
      </c>
      <c r="N687" s="20" t="s">
        <v>23</v>
      </c>
      <c r="O687" s="3" t="s">
        <v>6061</v>
      </c>
      <c r="P687" s="3" t="s">
        <v>6128</v>
      </c>
      <c r="Q687" s="46">
        <v>2017</v>
      </c>
    </row>
    <row r="688" spans="1:21" s="164" customFormat="1" ht="50.1" customHeight="1">
      <c r="A688" s="72" t="s">
        <v>1502</v>
      </c>
      <c r="B688" s="197">
        <v>931240000210</v>
      </c>
      <c r="C688" s="25">
        <v>481400000677</v>
      </c>
      <c r="D688" s="71" t="s">
        <v>3831</v>
      </c>
      <c r="E688" s="71" t="s">
        <v>3831</v>
      </c>
      <c r="F688" s="171" t="s">
        <v>6355</v>
      </c>
      <c r="G688" s="11" t="s">
        <v>6536</v>
      </c>
      <c r="H688" s="11" t="s">
        <v>5873</v>
      </c>
      <c r="I688" s="11" t="s">
        <v>6537</v>
      </c>
      <c r="J688" s="3" t="s">
        <v>5875</v>
      </c>
      <c r="K688" s="11" t="s">
        <v>26</v>
      </c>
      <c r="L688" s="5">
        <v>16</v>
      </c>
      <c r="M688" s="7">
        <v>5700000</v>
      </c>
      <c r="N688" s="20" t="s">
        <v>23</v>
      </c>
      <c r="O688" s="3" t="s">
        <v>6061</v>
      </c>
      <c r="P688" s="3" t="s">
        <v>6128</v>
      </c>
      <c r="Q688" s="46">
        <v>2017</v>
      </c>
    </row>
    <row r="689" spans="1:21" s="164" customFormat="1" ht="50.1" customHeight="1">
      <c r="A689" s="72" t="s">
        <v>1504</v>
      </c>
      <c r="B689" s="197">
        <v>931240000210</v>
      </c>
      <c r="C689" s="25">
        <v>481400000677</v>
      </c>
      <c r="D689" s="71" t="s">
        <v>3831</v>
      </c>
      <c r="E689" s="71" t="s">
        <v>3831</v>
      </c>
      <c r="F689" s="171" t="s">
        <v>6355</v>
      </c>
      <c r="G689" s="11" t="s">
        <v>6536</v>
      </c>
      <c r="H689" s="11" t="s">
        <v>5873</v>
      </c>
      <c r="I689" s="11" t="s">
        <v>6537</v>
      </c>
      <c r="J689" s="3" t="s">
        <v>5875</v>
      </c>
      <c r="K689" s="11" t="s">
        <v>26</v>
      </c>
      <c r="L689" s="5">
        <v>16</v>
      </c>
      <c r="M689" s="7">
        <v>1900000</v>
      </c>
      <c r="N689" s="20" t="s">
        <v>23</v>
      </c>
      <c r="O689" s="3" t="s">
        <v>6061</v>
      </c>
      <c r="P689" s="3" t="s">
        <v>6128</v>
      </c>
      <c r="Q689" s="46">
        <v>2017</v>
      </c>
    </row>
    <row r="690" spans="1:21" s="164" customFormat="1" ht="50.1" customHeight="1">
      <c r="A690" s="72" t="s">
        <v>1506</v>
      </c>
      <c r="B690" s="197">
        <v>931240000210</v>
      </c>
      <c r="C690" s="25">
        <v>481400000677</v>
      </c>
      <c r="D690" s="71" t="s">
        <v>3831</v>
      </c>
      <c r="E690" s="71" t="s">
        <v>3831</v>
      </c>
      <c r="F690" s="171" t="s">
        <v>6238</v>
      </c>
      <c r="G690" s="97" t="str">
        <f>VLOOKUP(H690,старый!H636:I2431,2,FALSE)</f>
        <v xml:space="preserve">Солонды жылытқыш </v>
      </c>
      <c r="H690" s="3" t="s">
        <v>1638</v>
      </c>
      <c r="I690" s="2" t="str">
        <f>VLOOKUP(J690,старый!K636:L2431,2,FALSE)</f>
        <v xml:space="preserve">жүк таситын автокөлік үшін </v>
      </c>
      <c r="J690" s="3" t="s">
        <v>207</v>
      </c>
      <c r="K690" s="11" t="s">
        <v>26</v>
      </c>
      <c r="L690" s="5">
        <v>8</v>
      </c>
      <c r="M690" s="7">
        <v>200000</v>
      </c>
      <c r="N690" s="20" t="s">
        <v>23</v>
      </c>
      <c r="O690" s="3" t="s">
        <v>6100</v>
      </c>
      <c r="P690" s="3" t="s">
        <v>125</v>
      </c>
      <c r="Q690" s="46">
        <v>2017</v>
      </c>
    </row>
    <row r="691" spans="1:21" s="164" customFormat="1" ht="50.1" customHeight="1">
      <c r="A691" s="72" t="s">
        <v>1508</v>
      </c>
      <c r="B691" s="197">
        <v>931240000210</v>
      </c>
      <c r="C691" s="25">
        <v>481400000677</v>
      </c>
      <c r="D691" s="71" t="s">
        <v>3831</v>
      </c>
      <c r="E691" s="71" t="s">
        <v>3831</v>
      </c>
      <c r="F691" s="171" t="s">
        <v>6267</v>
      </c>
      <c r="G691" s="97" t="str">
        <f>VLOOKUP(H691,старый!H637:I2432,2,FALSE)</f>
        <v>Тазартқыш</v>
      </c>
      <c r="H691" s="3" t="s">
        <v>1640</v>
      </c>
      <c r="I691" s="2" t="str">
        <f>VLOOKUP(J691,старый!K637:L2432,2,FALSE)</f>
        <v xml:space="preserve">клишені сұйық фотополимердің қалдықтарынан тазарту үшін </v>
      </c>
      <c r="J691" s="3" t="s">
        <v>1644</v>
      </c>
      <c r="K691" s="11" t="s">
        <v>26</v>
      </c>
      <c r="L691" s="5">
        <v>20</v>
      </c>
      <c r="M691" s="7">
        <v>14000</v>
      </c>
      <c r="N691" s="20" t="s">
        <v>23</v>
      </c>
      <c r="O691" s="3" t="s">
        <v>6129</v>
      </c>
      <c r="P691" s="3" t="s">
        <v>25</v>
      </c>
      <c r="Q691" s="46">
        <v>2017</v>
      </c>
    </row>
    <row r="692" spans="1:21" s="164" customFormat="1" ht="50.1" customHeight="1">
      <c r="A692" s="72" t="s">
        <v>1509</v>
      </c>
      <c r="B692" s="197">
        <v>931240000210</v>
      </c>
      <c r="C692" s="25">
        <v>481400000677</v>
      </c>
      <c r="D692" s="71" t="s">
        <v>3831</v>
      </c>
      <c r="E692" s="71" t="s">
        <v>3831</v>
      </c>
      <c r="F692" s="171" t="s">
        <v>6356</v>
      </c>
      <c r="G692" s="97" t="str">
        <f>VLOOKUP(H692,старый!H638:I2433,2,FALSE)</f>
        <v>Тазартқыш</v>
      </c>
      <c r="H692" s="3" t="s">
        <v>1640</v>
      </c>
      <c r="I692" s="2" t="str">
        <f>VLOOKUP(J692,старый!K638:L2433,2,FALSE)</f>
        <v xml:space="preserve">клишені сұйық фотополимердің қалдықтарынан тазарту үшін </v>
      </c>
      <c r="J692" s="3" t="s">
        <v>1641</v>
      </c>
      <c r="K692" s="11" t="s">
        <v>26</v>
      </c>
      <c r="L692" s="5">
        <v>5</v>
      </c>
      <c r="M692" s="7">
        <v>7475</v>
      </c>
      <c r="N692" s="20" t="s">
        <v>23</v>
      </c>
      <c r="O692" s="3" t="s">
        <v>6121</v>
      </c>
      <c r="P692" s="3" t="s">
        <v>8</v>
      </c>
      <c r="Q692" s="46">
        <v>2017</v>
      </c>
    </row>
    <row r="693" spans="1:21" s="164" customFormat="1" ht="50.1" customHeight="1">
      <c r="A693" s="72" t="s">
        <v>1511</v>
      </c>
      <c r="B693" s="197">
        <v>931240000210</v>
      </c>
      <c r="C693" s="25">
        <v>481400000677</v>
      </c>
      <c r="D693" s="71" t="s">
        <v>3831</v>
      </c>
      <c r="E693" s="71" t="s">
        <v>3831</v>
      </c>
      <c r="F693" s="171" t="s">
        <v>6357</v>
      </c>
      <c r="G693" s="97" t="str">
        <f>VLOOKUP(H693,старый!H639:I2434,2,FALSE)</f>
        <v>Көзілдірік</v>
      </c>
      <c r="H693" s="3" t="s">
        <v>1647</v>
      </c>
      <c r="I693" s="2" t="str">
        <f>VLOOKUP(J693,старый!K639:L2434,2,FALSE)</f>
        <v>қорғағыш, пластикті</v>
      </c>
      <c r="J693" s="3" t="s">
        <v>1648</v>
      </c>
      <c r="K693" s="11" t="s">
        <v>26</v>
      </c>
      <c r="L693" s="5">
        <v>593</v>
      </c>
      <c r="M693" s="7">
        <v>272780</v>
      </c>
      <c r="N693" s="20" t="s">
        <v>23</v>
      </c>
      <c r="O693" s="3" t="s">
        <v>6033</v>
      </c>
      <c r="P693" s="3" t="s">
        <v>25</v>
      </c>
      <c r="Q693" s="46">
        <v>2017</v>
      </c>
    </row>
    <row r="694" spans="1:21" s="164" customFormat="1" ht="50.1" customHeight="1">
      <c r="A694" s="72" t="s">
        <v>1512</v>
      </c>
      <c r="B694" s="197">
        <v>931240000210</v>
      </c>
      <c r="C694" s="25">
        <v>481400000677</v>
      </c>
      <c r="D694" s="71" t="s">
        <v>3831</v>
      </c>
      <c r="E694" s="71" t="s">
        <v>3831</v>
      </c>
      <c r="F694" s="171" t="s">
        <v>6290</v>
      </c>
      <c r="G694" s="97" t="str">
        <f>VLOOKUP(H694,старый!H640:I2435,2,FALSE)</f>
        <v>Паронит</v>
      </c>
      <c r="H694" s="3" t="s">
        <v>4723</v>
      </c>
      <c r="I694" s="2" t="str">
        <f>VLOOKUP(J694,старый!K640:L2435,2,FALSE)</f>
        <v>маркасы ПА, тормен бекемдетілген, МСТ 481-80</v>
      </c>
      <c r="J694" s="3" t="s">
        <v>1666</v>
      </c>
      <c r="K694" s="11" t="s">
        <v>223</v>
      </c>
      <c r="L694" s="5">
        <v>20</v>
      </c>
      <c r="M694" s="7">
        <v>90000</v>
      </c>
      <c r="N694" s="20" t="s">
        <v>23</v>
      </c>
      <c r="O694" s="3" t="s">
        <v>6057</v>
      </c>
      <c r="P694" s="3" t="s">
        <v>344</v>
      </c>
      <c r="Q694" s="46">
        <v>2017</v>
      </c>
    </row>
    <row r="695" spans="1:21" s="164" customFormat="1" ht="50.1" customHeight="1">
      <c r="A695" s="72" t="s">
        <v>1513</v>
      </c>
      <c r="B695" s="197">
        <v>931240000210</v>
      </c>
      <c r="C695" s="25">
        <v>481400000677</v>
      </c>
      <c r="D695" s="71" t="s">
        <v>3831</v>
      </c>
      <c r="E695" s="71" t="s">
        <v>3831</v>
      </c>
      <c r="F695" s="171" t="s">
        <v>6234</v>
      </c>
      <c r="G695" s="97" t="str">
        <f>VLOOKUP(H695,старый!H641:I2436,2,FALSE)</f>
        <v>Қысқаш</v>
      </c>
      <c r="H695" s="3" t="s">
        <v>1670</v>
      </c>
      <c r="I695" s="2" t="str">
        <f>VLOOKUP(J695,старый!K641:L2436,2,FALSE)</f>
        <v>диэлектрлі</v>
      </c>
      <c r="J695" s="3" t="s">
        <v>1671</v>
      </c>
      <c r="K695" s="11" t="s">
        <v>26</v>
      </c>
      <c r="L695" s="5">
        <v>4</v>
      </c>
      <c r="M695" s="7">
        <v>5400</v>
      </c>
      <c r="N695" s="20" t="s">
        <v>23</v>
      </c>
      <c r="O695" s="3" t="s">
        <v>6059</v>
      </c>
      <c r="P695" s="3" t="s">
        <v>2590</v>
      </c>
      <c r="Q695" s="46">
        <v>2017</v>
      </c>
    </row>
    <row r="696" spans="1:21" s="164" customFormat="1" ht="50.1" customHeight="1">
      <c r="A696" s="72" t="s">
        <v>1514</v>
      </c>
      <c r="B696" s="197">
        <v>931240000210</v>
      </c>
      <c r="C696" s="25">
        <v>481400000677</v>
      </c>
      <c r="D696" s="71" t="s">
        <v>3831</v>
      </c>
      <c r="E696" s="71" t="s">
        <v>3831</v>
      </c>
      <c r="F696" s="171" t="s">
        <v>6358</v>
      </c>
      <c r="G696" s="97" t="str">
        <f>VLOOKUP(H696,старый!H642:I2437,2,FALSE)</f>
        <v>Айырып-қосқыш</v>
      </c>
      <c r="H696" s="3" t="s">
        <v>1676</v>
      </c>
      <c r="I696" s="2" t="str">
        <f>VLOOKUP(J696,старый!K642:L2437,2,FALSE)</f>
        <v>лездік әрекетімен, тұрақты және ауыспалы тоқтың электр тізбектерінің коммутациялары үшін, сериясы ТП</v>
      </c>
      <c r="J696" s="3" t="s">
        <v>1677</v>
      </c>
      <c r="K696" s="11" t="s">
        <v>26</v>
      </c>
      <c r="L696" s="5">
        <v>16</v>
      </c>
      <c r="M696" s="7">
        <v>48000</v>
      </c>
      <c r="N696" s="20" t="s">
        <v>23</v>
      </c>
      <c r="O696" s="3" t="s">
        <v>6115</v>
      </c>
      <c r="P696" s="3" t="s">
        <v>125</v>
      </c>
      <c r="Q696" s="46">
        <v>2017</v>
      </c>
    </row>
    <row r="697" spans="1:21" s="164" customFormat="1" ht="50.1" customHeight="1">
      <c r="A697" s="72" t="s">
        <v>1515</v>
      </c>
      <c r="B697" s="197">
        <v>931240000210</v>
      </c>
      <c r="C697" s="25">
        <v>481400000677</v>
      </c>
      <c r="D697" s="71" t="s">
        <v>3831</v>
      </c>
      <c r="E697" s="71" t="s">
        <v>3831</v>
      </c>
      <c r="F697" s="171" t="s">
        <v>6358</v>
      </c>
      <c r="G697" s="97" t="str">
        <f>VLOOKUP(H697,старый!H643:I2438,2,FALSE)</f>
        <v>Айырып-қосқыш</v>
      </c>
      <c r="H697" s="3" t="s">
        <v>1676</v>
      </c>
      <c r="I697" s="2" t="str">
        <f>VLOOKUP(J697,старый!K643:L2438,2,FALSE)</f>
        <v>лездік әрекетімен, тұрақты және ауыспалы тоқтың электр тізбектерінің коммутациялары үшін, сериясы ТП</v>
      </c>
      <c r="J697" s="2" t="s">
        <v>1677</v>
      </c>
      <c r="K697" s="11" t="s">
        <v>26</v>
      </c>
      <c r="L697" s="2">
        <v>16</v>
      </c>
      <c r="M697" s="7">
        <v>11200</v>
      </c>
      <c r="N697" s="20" t="s">
        <v>23</v>
      </c>
      <c r="O697" s="11" t="s">
        <v>6083</v>
      </c>
      <c r="P697" s="11" t="s">
        <v>125</v>
      </c>
      <c r="Q697" s="46">
        <v>2017</v>
      </c>
      <c r="R697" s="162"/>
      <c r="S697" s="162"/>
      <c r="T697" s="162"/>
      <c r="U697" s="162"/>
    </row>
    <row r="698" spans="1:21" s="164" customFormat="1" ht="50.1" customHeight="1">
      <c r="A698" s="72" t="s">
        <v>1518</v>
      </c>
      <c r="B698" s="197">
        <v>931240000210</v>
      </c>
      <c r="C698" s="25">
        <v>481400000677</v>
      </c>
      <c r="D698" s="71" t="s">
        <v>3831</v>
      </c>
      <c r="E698" s="71" t="s">
        <v>3831</v>
      </c>
      <c r="F698" s="171" t="s">
        <v>6358</v>
      </c>
      <c r="G698" s="97" t="str">
        <f>VLOOKUP(H698,старый!H644:I2439,2,FALSE)</f>
        <v>Айырып-қосқыш</v>
      </c>
      <c r="H698" s="3" t="s">
        <v>1676</v>
      </c>
      <c r="I698" s="2" t="str">
        <f>VLOOKUP(J698,старый!K644:L2439,2,FALSE)</f>
        <v>лездік әрекетімен, тұрақты және ауыспалы тоқтың электр тізбектерінің коммутациялары үшін, сериясы ТП</v>
      </c>
      <c r="J698" s="2" t="s">
        <v>1677</v>
      </c>
      <c r="K698" s="2" t="s">
        <v>26</v>
      </c>
      <c r="L698" s="2">
        <v>8</v>
      </c>
      <c r="M698" s="7">
        <v>5760</v>
      </c>
      <c r="N698" s="20" t="s">
        <v>23</v>
      </c>
      <c r="O698" s="11" t="s">
        <v>6083</v>
      </c>
      <c r="P698" s="11" t="s">
        <v>125</v>
      </c>
      <c r="Q698" s="46">
        <v>2017</v>
      </c>
      <c r="R698" s="162"/>
      <c r="S698" s="162"/>
      <c r="T698" s="162"/>
      <c r="U698" s="162"/>
    </row>
    <row r="699" spans="1:21" s="164" customFormat="1" ht="50.1" customHeight="1">
      <c r="A699" s="72" t="s">
        <v>1521</v>
      </c>
      <c r="B699" s="197">
        <v>931240000210</v>
      </c>
      <c r="C699" s="25">
        <v>481400000677</v>
      </c>
      <c r="D699" s="71" t="s">
        <v>3831</v>
      </c>
      <c r="E699" s="71" t="s">
        <v>3831</v>
      </c>
      <c r="F699" s="171" t="s">
        <v>6358</v>
      </c>
      <c r="G699" s="97" t="str">
        <f>VLOOKUP(H699,старый!H645:I2440,2,FALSE)</f>
        <v>Айырып-қосқыш</v>
      </c>
      <c r="H699" s="3" t="s">
        <v>1676</v>
      </c>
      <c r="I699" s="2" t="str">
        <f>VLOOKUP(J699,старый!K645:L2440,2,FALSE)</f>
        <v>лездік әрекетімен, тұрақты және ауыспалы тоқтың электр тізбектерінің коммутациялары үшін, сериясы ТП</v>
      </c>
      <c r="J699" s="2" t="s">
        <v>1677</v>
      </c>
      <c r="K699" s="2" t="s">
        <v>26</v>
      </c>
      <c r="L699" s="2">
        <v>20</v>
      </c>
      <c r="M699" s="7">
        <v>53500</v>
      </c>
      <c r="N699" s="20" t="s">
        <v>23</v>
      </c>
      <c r="O699" s="11" t="s">
        <v>6083</v>
      </c>
      <c r="P699" s="11" t="s">
        <v>125</v>
      </c>
      <c r="Q699" s="46">
        <v>2017</v>
      </c>
      <c r="R699" s="162"/>
      <c r="S699" s="162"/>
      <c r="T699" s="162"/>
      <c r="U699" s="162"/>
    </row>
    <row r="700" spans="1:21" s="164" customFormat="1" ht="50.1" customHeight="1">
      <c r="A700" s="72" t="s">
        <v>1524</v>
      </c>
      <c r="B700" s="197">
        <v>931240000210</v>
      </c>
      <c r="C700" s="25">
        <v>481400000677</v>
      </c>
      <c r="D700" s="71" t="s">
        <v>3831</v>
      </c>
      <c r="E700" s="71" t="s">
        <v>3831</v>
      </c>
      <c r="F700" s="171" t="s">
        <v>6353</v>
      </c>
      <c r="G700" s="97" t="str">
        <f>VLOOKUP(H700,старый!H646:I2441,2,FALSE)</f>
        <v>Өтпелік</v>
      </c>
      <c r="H700" s="3" t="s">
        <v>1682</v>
      </c>
      <c r="I700" s="2" t="s">
        <v>6629</v>
      </c>
      <c r="J700" s="3" t="s">
        <v>5876</v>
      </c>
      <c r="K700" s="11" t="s">
        <v>26</v>
      </c>
      <c r="L700" s="5">
        <v>230</v>
      </c>
      <c r="M700" s="7">
        <v>60950</v>
      </c>
      <c r="N700" s="20" t="s">
        <v>23</v>
      </c>
      <c r="O700" s="3" t="s">
        <v>6057</v>
      </c>
      <c r="P700" s="3" t="s">
        <v>344</v>
      </c>
      <c r="Q700" s="46">
        <v>2017</v>
      </c>
    </row>
    <row r="701" spans="1:21" s="164" customFormat="1" ht="50.1" customHeight="1">
      <c r="A701" s="72" t="s">
        <v>1527</v>
      </c>
      <c r="B701" s="197">
        <v>931240000210</v>
      </c>
      <c r="C701" s="25">
        <v>481400000677</v>
      </c>
      <c r="D701" s="71" t="s">
        <v>3831</v>
      </c>
      <c r="E701" s="71" t="s">
        <v>3831</v>
      </c>
      <c r="F701" s="171" t="s">
        <v>6286</v>
      </c>
      <c r="G701" s="97" t="str">
        <f>VLOOKUP(H701,старый!H647:I2442,2,FALSE)</f>
        <v>Ұштықтың өтпелігі</v>
      </c>
      <c r="H701" s="3" t="s">
        <v>1687</v>
      </c>
      <c r="I701" s="2" t="str">
        <f>VLOOKUP(J701,старый!K647:L2442,2,FALSE)</f>
        <v xml:space="preserve">дәнекерлеу жабдығына </v>
      </c>
      <c r="J701" s="2" t="s">
        <v>612</v>
      </c>
      <c r="K701" s="11" t="s">
        <v>26</v>
      </c>
      <c r="L701" s="2">
        <v>7</v>
      </c>
      <c r="M701" s="7">
        <v>6090</v>
      </c>
      <c r="N701" s="20" t="s">
        <v>23</v>
      </c>
      <c r="O701" s="11" t="s">
        <v>136</v>
      </c>
      <c r="P701" s="11" t="s">
        <v>613</v>
      </c>
      <c r="Q701" s="46">
        <v>2017</v>
      </c>
      <c r="R701" s="162"/>
      <c r="S701" s="162"/>
      <c r="T701" s="162"/>
      <c r="U701" s="162"/>
    </row>
    <row r="702" spans="1:21" s="164" customFormat="1" ht="50.1" customHeight="1">
      <c r="A702" s="72" t="s">
        <v>1530</v>
      </c>
      <c r="B702" s="197">
        <v>931240000210</v>
      </c>
      <c r="C702" s="25">
        <v>481400000677</v>
      </c>
      <c r="D702" s="71" t="s">
        <v>3831</v>
      </c>
      <c r="E702" s="71" t="s">
        <v>3831</v>
      </c>
      <c r="F702" s="171" t="s">
        <v>6331</v>
      </c>
      <c r="G702" s="3" t="s">
        <v>5877</v>
      </c>
      <c r="H702" s="3" t="s">
        <v>5877</v>
      </c>
      <c r="I702" s="2" t="s">
        <v>6539</v>
      </c>
      <c r="J702" s="3" t="s">
        <v>5878</v>
      </c>
      <c r="K702" s="11" t="s">
        <v>26</v>
      </c>
      <c r="L702" s="5">
        <v>1</v>
      </c>
      <c r="M702" s="7">
        <v>31000</v>
      </c>
      <c r="N702" s="20" t="s">
        <v>23</v>
      </c>
      <c r="O702" s="3" t="s">
        <v>1329</v>
      </c>
      <c r="P702" s="3" t="s">
        <v>6027</v>
      </c>
      <c r="Q702" s="46">
        <v>2017</v>
      </c>
    </row>
    <row r="703" spans="1:21" s="164" customFormat="1" ht="50.1" customHeight="1">
      <c r="A703" s="72" t="s">
        <v>1534</v>
      </c>
      <c r="B703" s="197">
        <v>931240000210</v>
      </c>
      <c r="C703" s="25">
        <v>481400000677</v>
      </c>
      <c r="D703" s="71" t="s">
        <v>3831</v>
      </c>
      <c r="E703" s="71" t="s">
        <v>3831</v>
      </c>
      <c r="F703" s="171" t="s">
        <v>6359</v>
      </c>
      <c r="G703" s="97" t="str">
        <f>VLOOKUP(H703,старый!H649:I2444,2,FALSE)</f>
        <v>Қолғап</v>
      </c>
      <c r="H703" s="3" t="s">
        <v>1690</v>
      </c>
      <c r="I703" s="2" t="str">
        <f>VLOOKUP(J703,старый!K649:L2444,2,FALSE)</f>
        <v xml:space="preserve">техникалық, қолды қорғау үшін, ПВХ сіңірген, мақта матадан </v>
      </c>
      <c r="J703" s="3" t="s">
        <v>1691</v>
      </c>
      <c r="K703" s="11" t="s">
        <v>6020</v>
      </c>
      <c r="L703" s="5">
        <v>3100</v>
      </c>
      <c r="M703" s="7">
        <v>263500</v>
      </c>
      <c r="N703" s="20" t="s">
        <v>23</v>
      </c>
      <c r="O703" s="3" t="s">
        <v>6033</v>
      </c>
      <c r="P703" s="3" t="s">
        <v>25</v>
      </c>
      <c r="Q703" s="46">
        <v>2017</v>
      </c>
    </row>
    <row r="704" spans="1:21" s="164" customFormat="1" ht="50.1" customHeight="1">
      <c r="A704" s="72" t="s">
        <v>1535</v>
      </c>
      <c r="B704" s="197">
        <v>931240000210</v>
      </c>
      <c r="C704" s="25">
        <v>481400000677</v>
      </c>
      <c r="D704" s="71" t="s">
        <v>3831</v>
      </c>
      <c r="E704" s="71" t="s">
        <v>3831</v>
      </c>
      <c r="F704" s="171" t="s">
        <v>6359</v>
      </c>
      <c r="G704" s="97" t="str">
        <f>VLOOKUP(H704,старый!H650:I2445,2,FALSE)</f>
        <v>Қолғап</v>
      </c>
      <c r="H704" s="3" t="s">
        <v>1690</v>
      </c>
      <c r="I704" s="2" t="str">
        <f>VLOOKUP(J704,старый!K650:L2445,2,FALSE)</f>
        <v>техникалық, қолды қорғау үшін, латекстан, тігіссіз, диэлектрлі</v>
      </c>
      <c r="J704" s="3" t="s">
        <v>1695</v>
      </c>
      <c r="K704" s="11" t="s">
        <v>6020</v>
      </c>
      <c r="L704" s="5">
        <v>15</v>
      </c>
      <c r="M704" s="7">
        <v>28200</v>
      </c>
      <c r="N704" s="20" t="s">
        <v>23</v>
      </c>
      <c r="O704" s="3" t="s">
        <v>6057</v>
      </c>
      <c r="P704" s="3" t="s">
        <v>121</v>
      </c>
      <c r="Q704" s="46">
        <v>2017</v>
      </c>
    </row>
    <row r="705" spans="1:21" s="164" customFormat="1" ht="50.1" customHeight="1">
      <c r="A705" s="72" t="s">
        <v>1536</v>
      </c>
      <c r="B705" s="197">
        <v>931240000210</v>
      </c>
      <c r="C705" s="25">
        <v>481400000677</v>
      </c>
      <c r="D705" s="71" t="s">
        <v>3831</v>
      </c>
      <c r="E705" s="71" t="s">
        <v>3831</v>
      </c>
      <c r="F705" s="171" t="s">
        <v>6359</v>
      </c>
      <c r="G705" s="97" t="str">
        <f>VLOOKUP(H705,старый!H651:I2446,2,FALSE)</f>
        <v>Қолғап</v>
      </c>
      <c r="H705" s="3" t="s">
        <v>1690</v>
      </c>
      <c r="I705" s="2" t="str">
        <f>VLOOKUP(J705,старый!K651:L2446,2,FALSE)</f>
        <v>техникалық, қолды қорғау үшін, латекстан, тігіссіз, диэлектрлі</v>
      </c>
      <c r="J705" s="3" t="s">
        <v>1695</v>
      </c>
      <c r="K705" s="11" t="s">
        <v>6020</v>
      </c>
      <c r="L705" s="5">
        <v>100</v>
      </c>
      <c r="M705" s="7">
        <v>112000</v>
      </c>
      <c r="N705" s="20" t="s">
        <v>23</v>
      </c>
      <c r="O705" s="3" t="s">
        <v>6033</v>
      </c>
      <c r="P705" s="3" t="s">
        <v>25</v>
      </c>
      <c r="Q705" s="46">
        <v>2017</v>
      </c>
    </row>
    <row r="706" spans="1:21" s="164" customFormat="1" ht="50.1" customHeight="1">
      <c r="A706" s="72" t="s">
        <v>1537</v>
      </c>
      <c r="B706" s="197">
        <v>931240000210</v>
      </c>
      <c r="C706" s="25">
        <v>481400000677</v>
      </c>
      <c r="D706" s="71" t="s">
        <v>3831</v>
      </c>
      <c r="E706" s="71" t="s">
        <v>3831</v>
      </c>
      <c r="F706" s="171" t="s">
        <v>6359</v>
      </c>
      <c r="G706" s="97" t="str">
        <f>VLOOKUP(H706,старый!H652:I2447,2,FALSE)</f>
        <v>Қолғап</v>
      </c>
      <c r="H706" s="3" t="s">
        <v>1690</v>
      </c>
      <c r="I706" s="2" t="str">
        <f>VLOOKUP(J706,старый!K652:L2447,2,FALSE)</f>
        <v>техникалық, қолды қорғау үшін, латекстан, тігіссіз, диэлектрлі</v>
      </c>
      <c r="J706" s="3" t="s">
        <v>1695</v>
      </c>
      <c r="K706" s="11" t="s">
        <v>6020</v>
      </c>
      <c r="L706" s="5">
        <v>1</v>
      </c>
      <c r="M706" s="7">
        <v>1400</v>
      </c>
      <c r="N706" s="20" t="s">
        <v>23</v>
      </c>
      <c r="O706" s="3" t="s">
        <v>1329</v>
      </c>
      <c r="P706" s="3" t="s">
        <v>6027</v>
      </c>
      <c r="Q706" s="46">
        <v>2017</v>
      </c>
    </row>
    <row r="707" spans="1:21" s="164" customFormat="1" ht="50.1" customHeight="1">
      <c r="A707" s="72" t="s">
        <v>1539</v>
      </c>
      <c r="B707" s="197">
        <v>931240000210</v>
      </c>
      <c r="C707" s="25">
        <v>481400000677</v>
      </c>
      <c r="D707" s="71" t="s">
        <v>3831</v>
      </c>
      <c r="E707" s="71" t="s">
        <v>3831</v>
      </c>
      <c r="F707" s="171" t="s">
        <v>6359</v>
      </c>
      <c r="G707" s="97" t="str">
        <f>VLOOKUP(H707,старый!H653:I2448,2,FALSE)</f>
        <v>Қолғап</v>
      </c>
      <c r="H707" s="3" t="s">
        <v>1690</v>
      </c>
      <c r="I707" s="2" t="str">
        <f>VLOOKUP(J707,старый!K653:L2448,2,FALSE)</f>
        <v xml:space="preserve">техникалық, қолды қорғау үшін, қышқылдан қорғайтын матадан, 2 үлгілі </v>
      </c>
      <c r="J707" s="3" t="s">
        <v>1699</v>
      </c>
      <c r="K707" s="11" t="s">
        <v>6020</v>
      </c>
      <c r="L707" s="5">
        <v>300</v>
      </c>
      <c r="M707" s="7">
        <v>93000</v>
      </c>
      <c r="N707" s="20" t="s">
        <v>23</v>
      </c>
      <c r="O707" s="3" t="s">
        <v>6033</v>
      </c>
      <c r="P707" s="3" t="s">
        <v>25</v>
      </c>
      <c r="Q707" s="46">
        <v>2017</v>
      </c>
    </row>
    <row r="708" spans="1:21" s="164" customFormat="1" ht="50.1" customHeight="1">
      <c r="A708" s="72" t="s">
        <v>1540</v>
      </c>
      <c r="B708" s="197">
        <v>931240000210</v>
      </c>
      <c r="C708" s="25">
        <v>481400000677</v>
      </c>
      <c r="D708" s="71" t="s">
        <v>3831</v>
      </c>
      <c r="E708" s="71" t="s">
        <v>3831</v>
      </c>
      <c r="F708" s="171" t="s">
        <v>6360</v>
      </c>
      <c r="G708" s="97" t="str">
        <f>VLOOKUP(H708,старый!H654:I2449,2,FALSE)</f>
        <v>Қолғап</v>
      </c>
      <c r="H708" s="3" t="s">
        <v>1690</v>
      </c>
      <c r="I708" s="2" t="str">
        <f>VLOOKUP(J708,старый!K654:L2449,2,FALSE)</f>
        <v>техникалық, қолды қорғау үшін, резеңкелі</v>
      </c>
      <c r="J708" s="2" t="s">
        <v>1697</v>
      </c>
      <c r="K708" s="11" t="s">
        <v>6020</v>
      </c>
      <c r="L708" s="2">
        <v>500</v>
      </c>
      <c r="M708" s="7">
        <v>95000</v>
      </c>
      <c r="N708" s="20" t="s">
        <v>23</v>
      </c>
      <c r="O708" s="11" t="s">
        <v>6033</v>
      </c>
      <c r="P708" s="11" t="s">
        <v>25</v>
      </c>
      <c r="Q708" s="46">
        <v>2017</v>
      </c>
      <c r="R708" s="162"/>
      <c r="S708" s="162"/>
      <c r="T708" s="162"/>
      <c r="U708" s="162"/>
    </row>
    <row r="709" spans="1:21" s="164" customFormat="1" ht="50.1" customHeight="1">
      <c r="A709" s="72" t="s">
        <v>1543</v>
      </c>
      <c r="B709" s="197">
        <v>931240000210</v>
      </c>
      <c r="C709" s="25">
        <v>481400000677</v>
      </c>
      <c r="D709" s="71" t="s">
        <v>3831</v>
      </c>
      <c r="E709" s="71" t="s">
        <v>3831</v>
      </c>
      <c r="F709" s="171" t="s">
        <v>6361</v>
      </c>
      <c r="G709" s="97" t="str">
        <f>VLOOKUP(H709,старый!H655:I2450,2,FALSE)</f>
        <v>Құм</v>
      </c>
      <c r="H709" s="3" t="s">
        <v>1701</v>
      </c>
      <c r="I709" s="2" t="str">
        <f>VLOOKUP(J709,старый!K655:L2450,2,FALSE)</f>
        <v>табиғи, 1 классты, ұсақ, МСТ 8736-2014</v>
      </c>
      <c r="J709" s="2" t="s">
        <v>1702</v>
      </c>
      <c r="K709" s="11" t="s">
        <v>14</v>
      </c>
      <c r="L709" s="2">
        <v>20</v>
      </c>
      <c r="M709" s="7">
        <v>86000</v>
      </c>
      <c r="N709" s="20" t="s">
        <v>23</v>
      </c>
      <c r="O709" s="11" t="s">
        <v>6130</v>
      </c>
      <c r="P709" s="11" t="s">
        <v>6131</v>
      </c>
      <c r="Q709" s="46">
        <v>2017</v>
      </c>
      <c r="R709" s="162"/>
      <c r="S709" s="162"/>
      <c r="T709" s="162"/>
      <c r="U709" s="162"/>
    </row>
    <row r="710" spans="1:21" s="164" customFormat="1" ht="50.1" customHeight="1">
      <c r="A710" s="72" t="s">
        <v>1544</v>
      </c>
      <c r="B710" s="197">
        <v>931240000210</v>
      </c>
      <c r="C710" s="25">
        <v>481400000677</v>
      </c>
      <c r="D710" s="71" t="s">
        <v>3831</v>
      </c>
      <c r="E710" s="71" t="s">
        <v>3831</v>
      </c>
      <c r="F710" s="171" t="s">
        <v>6362</v>
      </c>
      <c r="G710" s="97" t="str">
        <f>VLOOKUP(H710,старый!H656:I2451,2,FALSE)</f>
        <v>Есік ілмесі</v>
      </c>
      <c r="H710" s="3" t="s">
        <v>1706</v>
      </c>
      <c r="I710" s="2" t="str">
        <f>VLOOKUP(J710,старый!K656:L2451,2,FALSE)</f>
        <v xml:space="preserve">жүк таситын автокөлік үшін </v>
      </c>
      <c r="J710" s="2" t="s">
        <v>207</v>
      </c>
      <c r="K710" s="11" t="s">
        <v>26</v>
      </c>
      <c r="L710" s="2">
        <v>40</v>
      </c>
      <c r="M710" s="7">
        <v>10700</v>
      </c>
      <c r="N710" s="20" t="s">
        <v>23</v>
      </c>
      <c r="O710" s="11" t="s">
        <v>6115</v>
      </c>
      <c r="P710" s="11" t="s">
        <v>125</v>
      </c>
      <c r="Q710" s="46">
        <v>2017</v>
      </c>
      <c r="R710" s="162"/>
      <c r="S710" s="162"/>
      <c r="T710" s="162"/>
      <c r="U710" s="162"/>
    </row>
    <row r="711" spans="1:21" s="164" customFormat="1" ht="50.1" customHeight="1">
      <c r="A711" s="72" t="s">
        <v>1545</v>
      </c>
      <c r="B711" s="197">
        <v>931240000210</v>
      </c>
      <c r="C711" s="25">
        <v>481400000677</v>
      </c>
      <c r="D711" s="71" t="s">
        <v>3831</v>
      </c>
      <c r="E711" s="71" t="s">
        <v>3831</v>
      </c>
      <c r="F711" s="171" t="s">
        <v>6331</v>
      </c>
      <c r="G711" s="97" t="str">
        <f>VLOOKUP(H711,старый!H657:I2452,2,FALSE)</f>
        <v>Ара</v>
      </c>
      <c r="H711" s="3" t="s">
        <v>3374</v>
      </c>
      <c r="I711" s="2" t="str">
        <f>VLOOKUP(J711,старый!K657:L2452,2,FALSE)</f>
        <v>таспалы, ені 27 мм</v>
      </c>
      <c r="J711" s="2" t="s">
        <v>3375</v>
      </c>
      <c r="K711" s="11" t="s">
        <v>26</v>
      </c>
      <c r="L711" s="2">
        <v>20</v>
      </c>
      <c r="M711" s="7">
        <v>190000</v>
      </c>
      <c r="N711" s="20" t="s">
        <v>23</v>
      </c>
      <c r="O711" s="11" t="s">
        <v>6028</v>
      </c>
      <c r="P711" s="11" t="s">
        <v>3376</v>
      </c>
      <c r="Q711" s="46">
        <v>2017</v>
      </c>
      <c r="R711" s="162"/>
      <c r="S711" s="162"/>
      <c r="T711" s="162"/>
      <c r="U711" s="162"/>
    </row>
    <row r="712" spans="1:21" s="164" customFormat="1" ht="50.1" customHeight="1">
      <c r="A712" s="72" t="s">
        <v>1546</v>
      </c>
      <c r="B712" s="197">
        <v>931240000210</v>
      </c>
      <c r="C712" s="25">
        <v>481400000677</v>
      </c>
      <c r="D712" s="71" t="s">
        <v>3831</v>
      </c>
      <c r="E712" s="71" t="s">
        <v>3831</v>
      </c>
      <c r="F712" s="171" t="s">
        <v>6331</v>
      </c>
      <c r="G712" s="97" t="str">
        <f>VLOOKUP(H712,старый!H658:I2453,2,FALSE)</f>
        <v>Ара</v>
      </c>
      <c r="H712" s="3" t="s">
        <v>3374</v>
      </c>
      <c r="I712" s="2" t="str">
        <f>VLOOKUP(J712,старый!K658:L2453,2,FALSE)</f>
        <v>таспалы, ені 27 мм</v>
      </c>
      <c r="J712" s="2" t="s">
        <v>3375</v>
      </c>
      <c r="K712" s="11" t="s">
        <v>26</v>
      </c>
      <c r="L712" s="2">
        <v>15</v>
      </c>
      <c r="M712" s="7">
        <v>142500</v>
      </c>
      <c r="N712" s="20" t="s">
        <v>23</v>
      </c>
      <c r="O712" s="11" t="s">
        <v>6028</v>
      </c>
      <c r="P712" s="11" t="s">
        <v>3376</v>
      </c>
      <c r="Q712" s="46">
        <v>2017</v>
      </c>
      <c r="R712" s="162"/>
      <c r="S712" s="162"/>
      <c r="T712" s="162"/>
      <c r="U712" s="162"/>
    </row>
    <row r="713" spans="1:21" s="164" customFormat="1" ht="50.1" customHeight="1">
      <c r="A713" s="72" t="s">
        <v>1547</v>
      </c>
      <c r="B713" s="197">
        <v>931240000210</v>
      </c>
      <c r="C713" s="25">
        <v>481400000677</v>
      </c>
      <c r="D713" s="71" t="s">
        <v>3831</v>
      </c>
      <c r="E713" s="71" t="s">
        <v>3831</v>
      </c>
      <c r="F713" s="171" t="s">
        <v>6331</v>
      </c>
      <c r="G713" s="97" t="str">
        <f>VLOOKUP(H713,старый!H659:I2454,2,FALSE)</f>
        <v>Ара</v>
      </c>
      <c r="H713" s="3" t="s">
        <v>3374</v>
      </c>
      <c r="I713" s="2" t="str">
        <f>VLOOKUP(J713,старый!K659:L2454,2,FALSE)</f>
        <v>таспалы, ені 27 мм</v>
      </c>
      <c r="J713" s="3" t="s">
        <v>3375</v>
      </c>
      <c r="K713" s="11" t="s">
        <v>26</v>
      </c>
      <c r="L713" s="5">
        <v>10</v>
      </c>
      <c r="M713" s="7">
        <v>95000</v>
      </c>
      <c r="N713" s="20" t="s">
        <v>23</v>
      </c>
      <c r="O713" s="3" t="s">
        <v>6028</v>
      </c>
      <c r="P713" s="3" t="s">
        <v>3376</v>
      </c>
      <c r="Q713" s="46">
        <v>2017</v>
      </c>
    </row>
    <row r="714" spans="1:21" s="164" customFormat="1" ht="50.1" customHeight="1">
      <c r="A714" s="72" t="s">
        <v>1550</v>
      </c>
      <c r="B714" s="197">
        <v>931240000210</v>
      </c>
      <c r="C714" s="25">
        <v>481400000677</v>
      </c>
      <c r="D714" s="71" t="s">
        <v>3831</v>
      </c>
      <c r="E714" s="71" t="s">
        <v>3831</v>
      </c>
      <c r="F714" s="171" t="s">
        <v>6331</v>
      </c>
      <c r="G714" s="97" t="str">
        <f>VLOOKUP(H714,старый!H660:I2455,2,FALSE)</f>
        <v>Ара</v>
      </c>
      <c r="H714" s="3" t="s">
        <v>3374</v>
      </c>
      <c r="I714" s="2" t="str">
        <f>VLOOKUP(J714,старый!K660:L2455,2,FALSE)</f>
        <v>таспалы, ені 27 мм</v>
      </c>
      <c r="J714" s="3" t="s">
        <v>3375</v>
      </c>
      <c r="K714" s="11" t="s">
        <v>26</v>
      </c>
      <c r="L714" s="5">
        <v>5</v>
      </c>
      <c r="M714" s="7">
        <v>39600</v>
      </c>
      <c r="N714" s="20" t="s">
        <v>23</v>
      </c>
      <c r="O714" s="3" t="s">
        <v>6028</v>
      </c>
      <c r="P714" s="3" t="s">
        <v>3376</v>
      </c>
      <c r="Q714" s="46">
        <v>2017</v>
      </c>
    </row>
    <row r="715" spans="1:21" s="164" customFormat="1" ht="50.1" customHeight="1">
      <c r="A715" s="72" t="s">
        <v>1554</v>
      </c>
      <c r="B715" s="197">
        <v>931240000210</v>
      </c>
      <c r="C715" s="25">
        <v>481400000677</v>
      </c>
      <c r="D715" s="71" t="s">
        <v>3831</v>
      </c>
      <c r="E715" s="71" t="s">
        <v>3831</v>
      </c>
      <c r="F715" s="171" t="s">
        <v>6331</v>
      </c>
      <c r="G715" s="97" t="str">
        <f>VLOOKUP(H715,старый!H661:I2456,2,FALSE)</f>
        <v>Ара</v>
      </c>
      <c r="H715" s="3" t="s">
        <v>3374</v>
      </c>
      <c r="I715" s="2" t="str">
        <f>VLOOKUP(J715,старый!K661:L2456,2,FALSE)</f>
        <v>таспалы, ені 27 мм</v>
      </c>
      <c r="J715" s="2" t="s">
        <v>3375</v>
      </c>
      <c r="K715" s="11" t="s">
        <v>26</v>
      </c>
      <c r="L715" s="2">
        <v>10</v>
      </c>
      <c r="M715" s="7">
        <v>79200</v>
      </c>
      <c r="N715" s="20" t="s">
        <v>23</v>
      </c>
      <c r="O715" s="11" t="s">
        <v>6028</v>
      </c>
      <c r="P715" s="11" t="s">
        <v>3376</v>
      </c>
      <c r="Q715" s="46">
        <v>2017</v>
      </c>
      <c r="R715" s="162"/>
      <c r="S715" s="162"/>
      <c r="T715" s="162"/>
      <c r="U715" s="162"/>
    </row>
    <row r="716" spans="1:21" s="164" customFormat="1" ht="50.1" customHeight="1">
      <c r="A716" s="72" t="s">
        <v>1556</v>
      </c>
      <c r="B716" s="197">
        <v>931240000210</v>
      </c>
      <c r="C716" s="25">
        <v>481400000677</v>
      </c>
      <c r="D716" s="71" t="s">
        <v>3831</v>
      </c>
      <c r="E716" s="71" t="s">
        <v>3831</v>
      </c>
      <c r="F716" s="171" t="s">
        <v>6331</v>
      </c>
      <c r="G716" s="97" t="str">
        <f>VLOOKUP(H716,старый!H662:I2457,2,FALSE)</f>
        <v>Ара</v>
      </c>
      <c r="H716" s="3" t="s">
        <v>3374</v>
      </c>
      <c r="I716" s="2" t="str">
        <f>VLOOKUP(J716,старый!K662:L2457,2,FALSE)</f>
        <v>таспалы, ені 27 мм</v>
      </c>
      <c r="J716" s="2" t="s">
        <v>3375</v>
      </c>
      <c r="K716" s="11" t="s">
        <v>26</v>
      </c>
      <c r="L716" s="2">
        <v>5</v>
      </c>
      <c r="M716" s="7">
        <v>39600</v>
      </c>
      <c r="N716" s="20" t="s">
        <v>23</v>
      </c>
      <c r="O716" s="11" t="s">
        <v>6028</v>
      </c>
      <c r="P716" s="11" t="s">
        <v>3376</v>
      </c>
      <c r="Q716" s="46">
        <v>2017</v>
      </c>
      <c r="R716" s="162"/>
      <c r="S716" s="162"/>
      <c r="T716" s="162"/>
      <c r="U716" s="162"/>
    </row>
    <row r="717" spans="1:21" s="164" customFormat="1" ht="50.1" customHeight="1">
      <c r="A717" s="72" t="s">
        <v>1559</v>
      </c>
      <c r="B717" s="197">
        <v>931240000210</v>
      </c>
      <c r="C717" s="25">
        <v>481400000677</v>
      </c>
      <c r="D717" s="71" t="s">
        <v>3831</v>
      </c>
      <c r="E717" s="71" t="s">
        <v>3831</v>
      </c>
      <c r="F717" s="171" t="s">
        <v>6331</v>
      </c>
      <c r="G717" s="97" t="str">
        <f>VLOOKUP(H717,старый!H663:I2458,2,FALSE)</f>
        <v>Ара</v>
      </c>
      <c r="H717" s="3" t="s">
        <v>3374</v>
      </c>
      <c r="I717" s="2" t="str">
        <f>VLOOKUP(J717,старый!K663:L2458,2,FALSE)</f>
        <v>таспалы, ені 27 мм</v>
      </c>
      <c r="J717" s="2" t="s">
        <v>3375</v>
      </c>
      <c r="K717" s="11" t="s">
        <v>26</v>
      </c>
      <c r="L717" s="2">
        <v>6</v>
      </c>
      <c r="M717" s="7">
        <v>52800</v>
      </c>
      <c r="N717" s="20" t="s">
        <v>23</v>
      </c>
      <c r="O717" s="11" t="s">
        <v>6028</v>
      </c>
      <c r="P717" s="11" t="s">
        <v>3376</v>
      </c>
      <c r="Q717" s="46">
        <v>2017</v>
      </c>
      <c r="R717" s="162"/>
      <c r="S717" s="162"/>
      <c r="T717" s="162"/>
      <c r="U717" s="162"/>
    </row>
    <row r="718" spans="1:21" s="164" customFormat="1" ht="50.1" customHeight="1">
      <c r="A718" s="72" t="s">
        <v>1560</v>
      </c>
      <c r="B718" s="197">
        <v>931240000210</v>
      </c>
      <c r="C718" s="25">
        <v>481400000677</v>
      </c>
      <c r="D718" s="71" t="s">
        <v>3831</v>
      </c>
      <c r="E718" s="71" t="s">
        <v>3831</v>
      </c>
      <c r="F718" s="171" t="s">
        <v>6331</v>
      </c>
      <c r="G718" s="97" t="str">
        <f>VLOOKUP(H718,старый!H664:I2459,2,FALSE)</f>
        <v>Ара</v>
      </c>
      <c r="H718" s="3" t="s">
        <v>3374</v>
      </c>
      <c r="I718" s="2" t="str">
        <f>VLOOKUP(J718,старый!K664:L2459,2,FALSE)</f>
        <v>таспалы, ені 27 мм</v>
      </c>
      <c r="J718" s="3" t="s">
        <v>3375</v>
      </c>
      <c r="K718" s="11" t="s">
        <v>26</v>
      </c>
      <c r="L718" s="5">
        <v>6</v>
      </c>
      <c r="M718" s="7">
        <v>52800</v>
      </c>
      <c r="N718" s="20" t="s">
        <v>23</v>
      </c>
      <c r="O718" s="3" t="s">
        <v>6028</v>
      </c>
      <c r="P718" s="3" t="s">
        <v>3376</v>
      </c>
      <c r="Q718" s="46">
        <v>2017</v>
      </c>
    </row>
    <row r="719" spans="1:21" s="164" customFormat="1" ht="50.1" customHeight="1">
      <c r="A719" s="72" t="s">
        <v>1563</v>
      </c>
      <c r="B719" s="197">
        <v>931240000210</v>
      </c>
      <c r="C719" s="25">
        <v>481400000677</v>
      </c>
      <c r="D719" s="71" t="s">
        <v>3831</v>
      </c>
      <c r="E719" s="71" t="s">
        <v>3831</v>
      </c>
      <c r="F719" s="171" t="s">
        <v>6331</v>
      </c>
      <c r="G719" s="97" t="str">
        <f>VLOOKUP(H719,старый!H665:I2460,2,FALSE)</f>
        <v>Ара</v>
      </c>
      <c r="H719" s="3" t="s">
        <v>3374</v>
      </c>
      <c r="I719" s="2" t="str">
        <f>VLOOKUP(J719,старый!K665:L2460,2,FALSE)</f>
        <v>таспалы, ені 27 мм</v>
      </c>
      <c r="J719" s="2" t="s">
        <v>3375</v>
      </c>
      <c r="K719" s="11" t="s">
        <v>26</v>
      </c>
      <c r="L719" s="2">
        <v>6</v>
      </c>
      <c r="M719" s="7">
        <v>52800</v>
      </c>
      <c r="N719" s="20" t="s">
        <v>23</v>
      </c>
      <c r="O719" s="11" t="s">
        <v>6028</v>
      </c>
      <c r="P719" s="11" t="s">
        <v>3376</v>
      </c>
      <c r="Q719" s="46">
        <v>2017</v>
      </c>
      <c r="R719" s="162"/>
      <c r="S719" s="162"/>
      <c r="T719" s="162"/>
      <c r="U719" s="162"/>
    </row>
    <row r="720" spans="1:21" s="164" customFormat="1" ht="50.1" customHeight="1">
      <c r="A720" s="72" t="s">
        <v>1565</v>
      </c>
      <c r="B720" s="197">
        <v>931240000210</v>
      </c>
      <c r="C720" s="25">
        <v>481400000677</v>
      </c>
      <c r="D720" s="71" t="s">
        <v>3831</v>
      </c>
      <c r="E720" s="71" t="s">
        <v>3831</v>
      </c>
      <c r="F720" s="171" t="s">
        <v>6331</v>
      </c>
      <c r="G720" s="97" t="str">
        <f>VLOOKUP(H720,старый!H666:I2461,2,FALSE)</f>
        <v>Ара</v>
      </c>
      <c r="H720" s="3" t="s">
        <v>3374</v>
      </c>
      <c r="I720" s="2" t="str">
        <f>VLOOKUP(J720,старый!K666:L2461,2,FALSE)</f>
        <v>таспалы, ені 34 мм</v>
      </c>
      <c r="J720" s="2" t="s">
        <v>3386</v>
      </c>
      <c r="K720" s="11" t="s">
        <v>26</v>
      </c>
      <c r="L720" s="2">
        <v>20</v>
      </c>
      <c r="M720" s="7">
        <v>288800</v>
      </c>
      <c r="N720" s="20" t="s">
        <v>23</v>
      </c>
      <c r="O720" s="11" t="s">
        <v>6028</v>
      </c>
      <c r="P720" s="11" t="s">
        <v>3376</v>
      </c>
      <c r="Q720" s="46">
        <v>2017</v>
      </c>
      <c r="R720" s="162"/>
      <c r="S720" s="162"/>
      <c r="T720" s="162"/>
      <c r="U720" s="162"/>
    </row>
    <row r="721" spans="1:21" s="164" customFormat="1" ht="50.1" customHeight="1">
      <c r="A721" s="72" t="s">
        <v>1568</v>
      </c>
      <c r="B721" s="197">
        <v>931240000210</v>
      </c>
      <c r="C721" s="25">
        <v>481400000677</v>
      </c>
      <c r="D721" s="71" t="s">
        <v>3831</v>
      </c>
      <c r="E721" s="71" t="s">
        <v>3831</v>
      </c>
      <c r="F721" s="171" t="s">
        <v>6331</v>
      </c>
      <c r="G721" s="97" t="str">
        <f>VLOOKUP(H721,старый!H667:I2462,2,FALSE)</f>
        <v>Ара</v>
      </c>
      <c r="H721" s="3" t="s">
        <v>3374</v>
      </c>
      <c r="I721" s="2" t="str">
        <f>VLOOKUP(J721,старый!K667:L2462,2,FALSE)</f>
        <v>таспалы, ені 34 мм</v>
      </c>
      <c r="J721" s="2" t="s">
        <v>3386</v>
      </c>
      <c r="K721" s="11" t="s">
        <v>26</v>
      </c>
      <c r="L721" s="2">
        <v>15</v>
      </c>
      <c r="M721" s="7">
        <v>216600</v>
      </c>
      <c r="N721" s="20" t="s">
        <v>23</v>
      </c>
      <c r="O721" s="11" t="s">
        <v>6028</v>
      </c>
      <c r="P721" s="11" t="s">
        <v>3376</v>
      </c>
      <c r="Q721" s="46">
        <v>2017</v>
      </c>
      <c r="R721" s="162"/>
      <c r="S721" s="162"/>
      <c r="T721" s="162"/>
      <c r="U721" s="162"/>
    </row>
    <row r="722" spans="1:21" s="164" customFormat="1" ht="50.1" customHeight="1">
      <c r="A722" s="72" t="s">
        <v>1569</v>
      </c>
      <c r="B722" s="197">
        <v>931240000210</v>
      </c>
      <c r="C722" s="25">
        <v>481400000677</v>
      </c>
      <c r="D722" s="71" t="s">
        <v>3831</v>
      </c>
      <c r="E722" s="71" t="s">
        <v>3831</v>
      </c>
      <c r="F722" s="171" t="s">
        <v>6331</v>
      </c>
      <c r="G722" s="97" t="str">
        <f>VLOOKUP(H722,старый!H668:I2463,2,FALSE)</f>
        <v>Ара</v>
      </c>
      <c r="H722" s="3" t="s">
        <v>3374</v>
      </c>
      <c r="I722" s="2" t="str">
        <f>VLOOKUP(J722,старый!K668:L2463,2,FALSE)</f>
        <v>таспалы, ені 34 мм</v>
      </c>
      <c r="J722" s="2" t="s">
        <v>3386</v>
      </c>
      <c r="K722" s="11" t="s">
        <v>26</v>
      </c>
      <c r="L722" s="2">
        <v>5</v>
      </c>
      <c r="M722" s="7">
        <v>72200</v>
      </c>
      <c r="N722" s="20" t="s">
        <v>23</v>
      </c>
      <c r="O722" s="11" t="s">
        <v>6028</v>
      </c>
      <c r="P722" s="11" t="s">
        <v>3376</v>
      </c>
      <c r="Q722" s="46">
        <v>2017</v>
      </c>
      <c r="R722" s="162"/>
      <c r="S722" s="162"/>
      <c r="T722" s="162"/>
      <c r="U722" s="162"/>
    </row>
    <row r="723" spans="1:21" s="164" customFormat="1" ht="50.1" customHeight="1">
      <c r="A723" s="72" t="s">
        <v>1572</v>
      </c>
      <c r="B723" s="197">
        <v>931240000210</v>
      </c>
      <c r="C723" s="25">
        <v>481400000677</v>
      </c>
      <c r="D723" s="71" t="s">
        <v>3831</v>
      </c>
      <c r="E723" s="71" t="s">
        <v>3831</v>
      </c>
      <c r="F723" s="171" t="s">
        <v>6331</v>
      </c>
      <c r="G723" s="97" t="str">
        <f>VLOOKUP(H723,старый!H669:I2464,2,FALSE)</f>
        <v>Ара</v>
      </c>
      <c r="H723" s="3" t="s">
        <v>3374</v>
      </c>
      <c r="I723" s="2" t="str">
        <f>VLOOKUP(J723,старый!K669:L2464,2,FALSE)</f>
        <v>таспалы, ені 34 мм</v>
      </c>
      <c r="J723" s="2" t="s">
        <v>3386</v>
      </c>
      <c r="K723" s="11" t="s">
        <v>26</v>
      </c>
      <c r="L723" s="2">
        <v>10</v>
      </c>
      <c r="M723" s="7">
        <v>144400</v>
      </c>
      <c r="N723" s="20" t="s">
        <v>23</v>
      </c>
      <c r="O723" s="11" t="s">
        <v>6028</v>
      </c>
      <c r="P723" s="11" t="s">
        <v>3376</v>
      </c>
      <c r="Q723" s="46">
        <v>2017</v>
      </c>
      <c r="R723" s="162"/>
      <c r="S723" s="162"/>
      <c r="T723" s="162"/>
      <c r="U723" s="162"/>
    </row>
    <row r="724" spans="1:21" s="164" customFormat="1" ht="50.1" customHeight="1">
      <c r="A724" s="72" t="s">
        <v>1573</v>
      </c>
      <c r="B724" s="197">
        <v>931240000210</v>
      </c>
      <c r="C724" s="25">
        <v>481400000677</v>
      </c>
      <c r="D724" s="71" t="s">
        <v>3831</v>
      </c>
      <c r="E724" s="71" t="s">
        <v>3831</v>
      </c>
      <c r="F724" s="171" t="s">
        <v>6331</v>
      </c>
      <c r="G724" s="97" t="str">
        <f>VLOOKUP(H724,старый!H670:I2465,2,FALSE)</f>
        <v>Ара</v>
      </c>
      <c r="H724" s="8" t="s">
        <v>3374</v>
      </c>
      <c r="I724" s="2" t="str">
        <f>VLOOKUP(J724,старый!K670:L2465,2,FALSE)</f>
        <v>таспалы, ені 34 мм</v>
      </c>
      <c r="J724" s="2" t="s">
        <v>3386</v>
      </c>
      <c r="K724" s="9" t="s">
        <v>26</v>
      </c>
      <c r="L724" s="27">
        <v>12</v>
      </c>
      <c r="M724" s="7">
        <v>217200</v>
      </c>
      <c r="N724" s="20" t="s">
        <v>23</v>
      </c>
      <c r="O724" s="26" t="s">
        <v>6028</v>
      </c>
      <c r="P724" s="2" t="s">
        <v>3376</v>
      </c>
      <c r="Q724" s="46">
        <v>2017</v>
      </c>
    </row>
    <row r="725" spans="1:21" s="164" customFormat="1" ht="50.1" customHeight="1">
      <c r="A725" s="72" t="s">
        <v>1577</v>
      </c>
      <c r="B725" s="197">
        <v>931240000210</v>
      </c>
      <c r="C725" s="25">
        <v>481400000677</v>
      </c>
      <c r="D725" s="71" t="s">
        <v>3831</v>
      </c>
      <c r="E725" s="71" t="s">
        <v>3831</v>
      </c>
      <c r="F725" s="171" t="s">
        <v>6331</v>
      </c>
      <c r="G725" s="97" t="str">
        <f>VLOOKUP(H725,старый!H671:I2466,2,FALSE)</f>
        <v>Ара</v>
      </c>
      <c r="H725" s="3" t="s">
        <v>3374</v>
      </c>
      <c r="I725" s="2" t="str">
        <f>VLOOKUP(J725,старый!K671:L2466,2,FALSE)</f>
        <v>таспалы, ені 34 мм</v>
      </c>
      <c r="J725" s="34" t="s">
        <v>3386</v>
      </c>
      <c r="K725" s="2" t="s">
        <v>26</v>
      </c>
      <c r="L725" s="27">
        <v>6</v>
      </c>
      <c r="M725" s="7">
        <v>501900</v>
      </c>
      <c r="N725" s="20" t="s">
        <v>23</v>
      </c>
      <c r="O725" s="26" t="s">
        <v>6028</v>
      </c>
      <c r="P725" s="2" t="s">
        <v>3376</v>
      </c>
      <c r="Q725" s="46">
        <v>2017</v>
      </c>
    </row>
    <row r="726" spans="1:21" s="164" customFormat="1" ht="50.1" customHeight="1">
      <c r="A726" s="72" t="s">
        <v>1580</v>
      </c>
      <c r="B726" s="197">
        <v>931240000210</v>
      </c>
      <c r="C726" s="25">
        <v>481400000677</v>
      </c>
      <c r="D726" s="71" t="s">
        <v>3831</v>
      </c>
      <c r="E726" s="71" t="s">
        <v>3831</v>
      </c>
      <c r="F726" s="171" t="s">
        <v>6331</v>
      </c>
      <c r="G726" s="97" t="str">
        <f>VLOOKUP(H726,старый!H672:I2467,2,FALSE)</f>
        <v>Ара</v>
      </c>
      <c r="H726" s="3" t="s">
        <v>3374</v>
      </c>
      <c r="I726" s="2" t="str">
        <f>VLOOKUP(J726,старый!K672:L2467,2,FALSE)</f>
        <v>таспалы, ені 34 мм</v>
      </c>
      <c r="J726" s="3" t="s">
        <v>3386</v>
      </c>
      <c r="K726" s="40" t="s">
        <v>26</v>
      </c>
      <c r="L726" s="15">
        <v>8</v>
      </c>
      <c r="M726" s="7">
        <v>144800</v>
      </c>
      <c r="N726" s="20" t="s">
        <v>23</v>
      </c>
      <c r="O726" s="14" t="s">
        <v>6028</v>
      </c>
      <c r="P726" s="14" t="s">
        <v>3376</v>
      </c>
      <c r="Q726" s="46">
        <v>2017</v>
      </c>
    </row>
    <row r="727" spans="1:21" s="164" customFormat="1" ht="50.1" customHeight="1">
      <c r="A727" s="72" t="s">
        <v>1584</v>
      </c>
      <c r="B727" s="197">
        <v>931240000210</v>
      </c>
      <c r="C727" s="25">
        <v>481400000677</v>
      </c>
      <c r="D727" s="71" t="s">
        <v>3831</v>
      </c>
      <c r="E727" s="71" t="s">
        <v>3831</v>
      </c>
      <c r="F727" s="171" t="s">
        <v>6331</v>
      </c>
      <c r="G727" s="97" t="str">
        <f>VLOOKUP(H727,старый!H673:I2468,2,FALSE)</f>
        <v>Ара</v>
      </c>
      <c r="H727" s="3" t="s">
        <v>3374</v>
      </c>
      <c r="I727" s="2" t="s">
        <v>6630</v>
      </c>
      <c r="J727" s="3" t="s">
        <v>5879</v>
      </c>
      <c r="K727" s="2" t="s">
        <v>26</v>
      </c>
      <c r="L727" s="11">
        <v>20</v>
      </c>
      <c r="M727" s="7">
        <v>520000</v>
      </c>
      <c r="N727" s="20" t="s">
        <v>23</v>
      </c>
      <c r="O727" s="14" t="s">
        <v>6028</v>
      </c>
      <c r="P727" s="14" t="s">
        <v>3376</v>
      </c>
      <c r="Q727" s="46">
        <v>2017</v>
      </c>
    </row>
    <row r="728" spans="1:21" s="164" customFormat="1" ht="50.1" customHeight="1">
      <c r="A728" s="72" t="s">
        <v>1587</v>
      </c>
      <c r="B728" s="197">
        <v>931240000210</v>
      </c>
      <c r="C728" s="25">
        <v>481400000677</v>
      </c>
      <c r="D728" s="71" t="s">
        <v>3831</v>
      </c>
      <c r="E728" s="71" t="s">
        <v>3831</v>
      </c>
      <c r="F728" s="171" t="s">
        <v>6363</v>
      </c>
      <c r="G728" s="97" t="str">
        <f>VLOOKUP(H728,старый!H674:I2469,2,FALSE)</f>
        <v>Кесілмелі ағаш</v>
      </c>
      <c r="H728" s="3" t="s">
        <v>1708</v>
      </c>
      <c r="I728" s="2" t="str">
        <f>VLOOKUP(J728,старый!K674:L2469,2,FALSE)</f>
        <v>МСТ 8486-86 қылқан жапырақтан, кесілген</v>
      </c>
      <c r="J728" s="3" t="s">
        <v>1709</v>
      </c>
      <c r="K728" s="40" t="s">
        <v>14</v>
      </c>
      <c r="L728" s="15">
        <v>150</v>
      </c>
      <c r="M728" s="7">
        <v>6165000</v>
      </c>
      <c r="N728" s="20" t="s">
        <v>23</v>
      </c>
      <c r="O728" s="14" t="s">
        <v>6132</v>
      </c>
      <c r="P728" s="14" t="s">
        <v>2590</v>
      </c>
      <c r="Q728" s="46">
        <v>2017</v>
      </c>
    </row>
    <row r="729" spans="1:21" s="164" customFormat="1" ht="50.1" customHeight="1">
      <c r="A729" s="72" t="s">
        <v>1590</v>
      </c>
      <c r="B729" s="197">
        <v>931240000210</v>
      </c>
      <c r="C729" s="25">
        <v>481400000677</v>
      </c>
      <c r="D729" s="71" t="s">
        <v>3831</v>
      </c>
      <c r="E729" s="71" t="s">
        <v>3831</v>
      </c>
      <c r="F729" s="171" t="s">
        <v>6363</v>
      </c>
      <c r="G729" s="97" t="str">
        <f>VLOOKUP(H729,старый!H675:I2470,2,FALSE)</f>
        <v>Кесілмелі ағаш</v>
      </c>
      <c r="H729" s="3" t="s">
        <v>1708</v>
      </c>
      <c r="I729" s="2" t="str">
        <f>VLOOKUP(J729,старый!K675:L2470,2,FALSE)</f>
        <v xml:space="preserve">МСТ 2695-83, қылқан жапырақтан </v>
      </c>
      <c r="J729" s="2" t="s">
        <v>1711</v>
      </c>
      <c r="K729" s="11" t="s">
        <v>14</v>
      </c>
      <c r="L729" s="6">
        <v>100</v>
      </c>
      <c r="M729" s="7">
        <v>2050000</v>
      </c>
      <c r="N729" s="20" t="s">
        <v>23</v>
      </c>
      <c r="O729" s="2" t="s">
        <v>6061</v>
      </c>
      <c r="P729" s="2" t="s">
        <v>2590</v>
      </c>
      <c r="Q729" s="46">
        <v>2017</v>
      </c>
    </row>
    <row r="730" spans="1:21" s="164" customFormat="1" ht="50.1" customHeight="1">
      <c r="A730" s="72" t="s">
        <v>1592</v>
      </c>
      <c r="B730" s="197">
        <v>931240000210</v>
      </c>
      <c r="C730" s="25">
        <v>481400000677</v>
      </c>
      <c r="D730" s="71" t="s">
        <v>3831</v>
      </c>
      <c r="E730" s="71" t="s">
        <v>3831</v>
      </c>
      <c r="F730" s="171" t="s">
        <v>6328</v>
      </c>
      <c r="G730" s="97" t="str">
        <f>VLOOKUP(H730,старый!H676:I2471,2,FALSE)</f>
        <v>Тілім</v>
      </c>
      <c r="H730" s="3" t="s">
        <v>3398</v>
      </c>
      <c r="I730" s="3" t="s">
        <v>6631</v>
      </c>
      <c r="J730" s="3" t="s">
        <v>5880</v>
      </c>
      <c r="K730" s="11" t="s">
        <v>223</v>
      </c>
      <c r="L730" s="5">
        <v>100</v>
      </c>
      <c r="M730" s="7">
        <v>60000</v>
      </c>
      <c r="N730" s="20" t="s">
        <v>23</v>
      </c>
      <c r="O730" s="3" t="s">
        <v>6024</v>
      </c>
      <c r="P730" s="3" t="s">
        <v>25</v>
      </c>
      <c r="Q730" s="46">
        <v>2017</v>
      </c>
    </row>
    <row r="731" spans="1:21" s="164" customFormat="1" ht="50.1" customHeight="1">
      <c r="A731" s="72" t="s">
        <v>1595</v>
      </c>
      <c r="B731" s="197">
        <v>931240000210</v>
      </c>
      <c r="C731" s="25">
        <v>481400000677</v>
      </c>
      <c r="D731" s="71" t="s">
        <v>3831</v>
      </c>
      <c r="E731" s="71" t="s">
        <v>3831</v>
      </c>
      <c r="F731" s="171" t="s">
        <v>6236</v>
      </c>
      <c r="G731" s="97" t="str">
        <f>VLOOKUP(H731,старый!H677:I2472,2,FALSE)</f>
        <v>Тілім</v>
      </c>
      <c r="H731" s="3" t="s">
        <v>3398</v>
      </c>
      <c r="I731" s="2" t="str">
        <f>VLOOKUP(J731,старый!K677:L2472,2,FALSE)</f>
        <v>қатты қорытылған, көп қырлы, диаметрі15,875 мм</v>
      </c>
      <c r="J731" s="2" t="s">
        <v>3403</v>
      </c>
      <c r="K731" s="11" t="s">
        <v>26</v>
      </c>
      <c r="L731" s="2">
        <v>300</v>
      </c>
      <c r="M731" s="7">
        <v>92100</v>
      </c>
      <c r="N731" s="20" t="s">
        <v>23</v>
      </c>
      <c r="O731" s="11" t="s">
        <v>6133</v>
      </c>
      <c r="P731" s="11" t="s">
        <v>3400</v>
      </c>
      <c r="Q731" s="46">
        <v>2017</v>
      </c>
      <c r="R731" s="162"/>
      <c r="S731" s="162"/>
      <c r="T731" s="162"/>
      <c r="U731" s="162"/>
    </row>
    <row r="732" spans="1:21" s="164" customFormat="1" ht="50.1" customHeight="1">
      <c r="A732" s="72" t="s">
        <v>1598</v>
      </c>
      <c r="B732" s="197">
        <v>931240000210</v>
      </c>
      <c r="C732" s="25">
        <v>481400000677</v>
      </c>
      <c r="D732" s="71" t="s">
        <v>3831</v>
      </c>
      <c r="E732" s="71" t="s">
        <v>3831</v>
      </c>
      <c r="F732" s="171" t="s">
        <v>6236</v>
      </c>
      <c r="G732" s="97" t="str">
        <f>VLOOKUP(H732,старый!H678:I2473,2,FALSE)</f>
        <v>Тілім</v>
      </c>
      <c r="H732" s="3" t="s">
        <v>3398</v>
      </c>
      <c r="I732" s="2" t="str">
        <f>VLOOKUP(J732,старый!K678:L2473,2,FALSE)</f>
        <v>қатты қорытылған, көп қырлы, диаметрі15,875 мм</v>
      </c>
      <c r="J732" s="2" t="s">
        <v>3403</v>
      </c>
      <c r="K732" s="11" t="s">
        <v>26</v>
      </c>
      <c r="L732" s="2">
        <v>150</v>
      </c>
      <c r="M732" s="7">
        <v>45750</v>
      </c>
      <c r="N732" s="20" t="s">
        <v>23</v>
      </c>
      <c r="O732" s="11" t="s">
        <v>6133</v>
      </c>
      <c r="P732" s="11" t="s">
        <v>3400</v>
      </c>
      <c r="Q732" s="46">
        <v>2017</v>
      </c>
      <c r="R732" s="162"/>
      <c r="S732" s="162"/>
      <c r="T732" s="162"/>
      <c r="U732" s="162"/>
    </row>
    <row r="733" spans="1:21" s="164" customFormat="1" ht="50.1" customHeight="1">
      <c r="A733" s="72" t="s">
        <v>1600</v>
      </c>
      <c r="B733" s="197">
        <v>931240000210</v>
      </c>
      <c r="C733" s="25">
        <v>481400000677</v>
      </c>
      <c r="D733" s="71" t="s">
        <v>3831</v>
      </c>
      <c r="E733" s="71" t="s">
        <v>3831</v>
      </c>
      <c r="F733" s="171" t="s">
        <v>6236</v>
      </c>
      <c r="G733" s="97" t="str">
        <f>VLOOKUP(H733,старый!H679:I2474,2,FALSE)</f>
        <v>Тілім</v>
      </c>
      <c r="H733" s="3" t="s">
        <v>3398</v>
      </c>
      <c r="I733" s="2" t="str">
        <f>VLOOKUP(J733,старый!K679:L2474,2,FALSE)</f>
        <v>қатты қорытылған, көп қырлы, диаметрі15,875 мм</v>
      </c>
      <c r="J733" s="2" t="s">
        <v>3403</v>
      </c>
      <c r="K733" s="11" t="s">
        <v>26</v>
      </c>
      <c r="L733" s="2">
        <v>300</v>
      </c>
      <c r="M733" s="7">
        <v>87900</v>
      </c>
      <c r="N733" s="20" t="s">
        <v>23</v>
      </c>
      <c r="O733" s="11" t="s">
        <v>6133</v>
      </c>
      <c r="P733" s="11" t="s">
        <v>3400</v>
      </c>
      <c r="Q733" s="46">
        <v>2017</v>
      </c>
      <c r="R733" s="162"/>
      <c r="S733" s="162"/>
      <c r="T733" s="162"/>
      <c r="U733" s="162"/>
    </row>
    <row r="734" spans="1:21" s="164" customFormat="1" ht="50.1" customHeight="1">
      <c r="A734" s="72" t="s">
        <v>1602</v>
      </c>
      <c r="B734" s="197">
        <v>931240000210</v>
      </c>
      <c r="C734" s="25">
        <v>481400000677</v>
      </c>
      <c r="D734" s="71" t="s">
        <v>3831</v>
      </c>
      <c r="E734" s="71" t="s">
        <v>3831</v>
      </c>
      <c r="F734" s="171" t="s">
        <v>6236</v>
      </c>
      <c r="G734" s="97" t="str">
        <f>VLOOKUP(H734,старый!H680:I2475,2,FALSE)</f>
        <v>Тілім</v>
      </c>
      <c r="H734" s="23" t="s">
        <v>3398</v>
      </c>
      <c r="I734" s="2" t="str">
        <f>VLOOKUP(J734,старый!K680:L2475,2,FALSE)</f>
        <v>қатты қорытылған, көп қырлы, диаметрі15,875 мм</v>
      </c>
      <c r="J734" s="34" t="s">
        <v>3403</v>
      </c>
      <c r="K734" s="2" t="s">
        <v>26</v>
      </c>
      <c r="L734" s="27">
        <v>150</v>
      </c>
      <c r="M734" s="7">
        <v>43950</v>
      </c>
      <c r="N734" s="20" t="s">
        <v>23</v>
      </c>
      <c r="O734" s="26" t="s">
        <v>6133</v>
      </c>
      <c r="P734" s="2" t="s">
        <v>3400</v>
      </c>
      <c r="Q734" s="46">
        <v>2017</v>
      </c>
    </row>
    <row r="735" spans="1:21" s="164" customFormat="1" ht="50.1" customHeight="1">
      <c r="A735" s="72" t="s">
        <v>1605</v>
      </c>
      <c r="B735" s="197">
        <v>931240000210</v>
      </c>
      <c r="C735" s="25">
        <v>481400000677</v>
      </c>
      <c r="D735" s="71" t="s">
        <v>3831</v>
      </c>
      <c r="E735" s="71" t="s">
        <v>3831</v>
      </c>
      <c r="F735" s="171" t="s">
        <v>6236</v>
      </c>
      <c r="G735" s="97" t="str">
        <f>VLOOKUP(H735,старый!H681:I2476,2,FALSE)</f>
        <v>Тілім</v>
      </c>
      <c r="H735" s="3" t="s">
        <v>3398</v>
      </c>
      <c r="I735" s="2" t="str">
        <f>VLOOKUP(J735,старый!K681:L2476,2,FALSE)</f>
        <v>қатты қорытылған, көп қырлы, диаметрі15,875 мм</v>
      </c>
      <c r="J735" s="3" t="s">
        <v>3403</v>
      </c>
      <c r="K735" s="11" t="s">
        <v>26</v>
      </c>
      <c r="L735" s="5">
        <v>200</v>
      </c>
      <c r="M735" s="7">
        <v>53000</v>
      </c>
      <c r="N735" s="20" t="s">
        <v>23</v>
      </c>
      <c r="O735" s="3" t="s">
        <v>6133</v>
      </c>
      <c r="P735" s="3" t="s">
        <v>3400</v>
      </c>
      <c r="Q735" s="46">
        <v>2017</v>
      </c>
    </row>
    <row r="736" spans="1:21" s="164" customFormat="1" ht="50.1" customHeight="1">
      <c r="A736" s="72" t="s">
        <v>1608</v>
      </c>
      <c r="B736" s="197">
        <v>931240000210</v>
      </c>
      <c r="C736" s="25">
        <v>481400000677</v>
      </c>
      <c r="D736" s="71" t="s">
        <v>3831</v>
      </c>
      <c r="E736" s="71" t="s">
        <v>3831</v>
      </c>
      <c r="F736" s="171" t="s">
        <v>6236</v>
      </c>
      <c r="G736" s="97" t="str">
        <f>VLOOKUP(H736,старый!H682:I2477,2,FALSE)</f>
        <v>Тілім</v>
      </c>
      <c r="H736" s="3" t="s">
        <v>3398</v>
      </c>
      <c r="I736" s="2" t="str">
        <f>VLOOKUP(J736,старый!K682:L2477,2,FALSE)</f>
        <v>қатты қорытылған, көп қырлы, диаметрі15,875 мм</v>
      </c>
      <c r="J736" s="3" t="s">
        <v>3403</v>
      </c>
      <c r="K736" s="11" t="s">
        <v>26</v>
      </c>
      <c r="L736" s="5">
        <v>100</v>
      </c>
      <c r="M736" s="7">
        <v>26000</v>
      </c>
      <c r="N736" s="20" t="s">
        <v>23</v>
      </c>
      <c r="O736" s="3" t="s">
        <v>6133</v>
      </c>
      <c r="P736" s="3" t="s">
        <v>3400</v>
      </c>
      <c r="Q736" s="46">
        <v>2017</v>
      </c>
    </row>
    <row r="737" spans="1:21" s="164" customFormat="1" ht="50.1" customHeight="1">
      <c r="A737" s="72" t="s">
        <v>1610</v>
      </c>
      <c r="B737" s="197">
        <v>931240000210</v>
      </c>
      <c r="C737" s="25">
        <v>481400000677</v>
      </c>
      <c r="D737" s="71" t="s">
        <v>3831</v>
      </c>
      <c r="E737" s="71" t="s">
        <v>3831</v>
      </c>
      <c r="F737" s="171" t="s">
        <v>6236</v>
      </c>
      <c r="G737" s="97" t="str">
        <f>VLOOKUP(H737,старый!H683:I2478,2,FALSE)</f>
        <v>Тілім</v>
      </c>
      <c r="H737" s="3" t="s">
        <v>3398</v>
      </c>
      <c r="I737" s="2" t="str">
        <f>VLOOKUP(J737,старый!K683:L2478,2,FALSE)</f>
        <v>қатты қорытылған, көп қырлы, диаметрі15,875 мм</v>
      </c>
      <c r="J737" s="3" t="s">
        <v>3403</v>
      </c>
      <c r="K737" s="11" t="s">
        <v>26</v>
      </c>
      <c r="L737" s="15">
        <v>200</v>
      </c>
      <c r="M737" s="7">
        <v>50000</v>
      </c>
      <c r="N737" s="20" t="s">
        <v>23</v>
      </c>
      <c r="O737" s="85" t="s">
        <v>6133</v>
      </c>
      <c r="P737" s="4" t="s">
        <v>3400</v>
      </c>
      <c r="Q737" s="46">
        <v>2017</v>
      </c>
    </row>
    <row r="738" spans="1:21" s="164" customFormat="1" ht="50.1" customHeight="1">
      <c r="A738" s="72" t="s">
        <v>1614</v>
      </c>
      <c r="B738" s="197">
        <v>931240000210</v>
      </c>
      <c r="C738" s="25">
        <v>481400000677</v>
      </c>
      <c r="D738" s="71" t="s">
        <v>3831</v>
      </c>
      <c r="E738" s="71" t="s">
        <v>3831</v>
      </c>
      <c r="F738" s="171" t="s">
        <v>6236</v>
      </c>
      <c r="G738" s="97" t="str">
        <f>VLOOKUP(H738,старый!H684:I2479,2,FALSE)</f>
        <v>Тілім</v>
      </c>
      <c r="H738" s="3" t="s">
        <v>3398</v>
      </c>
      <c r="I738" s="2" t="str">
        <f>VLOOKUP(J738,старый!K684:L2479,2,FALSE)</f>
        <v>қатты қорытылған, көп қырлы, диаметрі15,875 мм</v>
      </c>
      <c r="J738" s="3" t="s">
        <v>3403</v>
      </c>
      <c r="K738" s="11" t="s">
        <v>26</v>
      </c>
      <c r="L738" s="15">
        <v>100</v>
      </c>
      <c r="M738" s="7">
        <v>24800</v>
      </c>
      <c r="N738" s="20" t="s">
        <v>23</v>
      </c>
      <c r="O738" s="4" t="s">
        <v>6133</v>
      </c>
      <c r="P738" s="4" t="s">
        <v>3400</v>
      </c>
      <c r="Q738" s="46">
        <v>2017</v>
      </c>
    </row>
    <row r="739" spans="1:21" s="164" customFormat="1" ht="50.1" customHeight="1">
      <c r="A739" s="72" t="s">
        <v>1616</v>
      </c>
      <c r="B739" s="197">
        <v>931240000210</v>
      </c>
      <c r="C739" s="25">
        <v>481400000677</v>
      </c>
      <c r="D739" s="71" t="s">
        <v>3831</v>
      </c>
      <c r="E739" s="71" t="s">
        <v>3831</v>
      </c>
      <c r="F739" s="171" t="s">
        <v>6236</v>
      </c>
      <c r="G739" s="97" t="str">
        <f>VLOOKUP(H739,старый!H685:I2480,2,FALSE)</f>
        <v>Тілім</v>
      </c>
      <c r="H739" s="3" t="s">
        <v>3398</v>
      </c>
      <c r="I739" s="2" t="str">
        <f>VLOOKUP(J739,старый!K685:L2480,2,FALSE)</f>
        <v>қатты қорытылған, көп қырлы, диаметрі 19,050 мм</v>
      </c>
      <c r="J739" s="3" t="s">
        <v>3399</v>
      </c>
      <c r="K739" s="11" t="s">
        <v>26</v>
      </c>
      <c r="L739" s="15">
        <v>100</v>
      </c>
      <c r="M739" s="7">
        <v>52500</v>
      </c>
      <c r="N739" s="20" t="s">
        <v>23</v>
      </c>
      <c r="O739" s="4" t="s">
        <v>6133</v>
      </c>
      <c r="P739" s="4" t="s">
        <v>3400</v>
      </c>
      <c r="Q739" s="46">
        <v>2017</v>
      </c>
    </row>
    <row r="740" spans="1:21" s="164" customFormat="1" ht="50.1" customHeight="1">
      <c r="A740" s="72" t="s">
        <v>1619</v>
      </c>
      <c r="B740" s="197">
        <v>931240000210</v>
      </c>
      <c r="C740" s="25">
        <v>481400000677</v>
      </c>
      <c r="D740" s="71" t="s">
        <v>3831</v>
      </c>
      <c r="E740" s="71" t="s">
        <v>3831</v>
      </c>
      <c r="F740" s="171" t="s">
        <v>6236</v>
      </c>
      <c r="G740" s="97" t="str">
        <f>VLOOKUP(H740,старый!H686:I2481,2,FALSE)</f>
        <v>Тілім</v>
      </c>
      <c r="H740" s="3" t="s">
        <v>3398</v>
      </c>
      <c r="I740" s="2" t="str">
        <f>VLOOKUP(J740,старый!K686:L2481,2,FALSE)</f>
        <v>қатты қорытылған, көп қырлы, диаметрі 19,050 мм</v>
      </c>
      <c r="J740" s="3" t="s">
        <v>3399</v>
      </c>
      <c r="K740" s="11" t="s">
        <v>26</v>
      </c>
      <c r="L740" s="15">
        <v>100</v>
      </c>
      <c r="M740" s="7">
        <v>56000</v>
      </c>
      <c r="N740" s="20" t="s">
        <v>23</v>
      </c>
      <c r="O740" s="4" t="s">
        <v>6133</v>
      </c>
      <c r="P740" s="4" t="s">
        <v>3400</v>
      </c>
      <c r="Q740" s="46">
        <v>2017</v>
      </c>
    </row>
    <row r="741" spans="1:21" s="164" customFormat="1" ht="50.1" customHeight="1">
      <c r="A741" s="72" t="s">
        <v>1620</v>
      </c>
      <c r="B741" s="197">
        <v>931240000210</v>
      </c>
      <c r="C741" s="25">
        <v>481400000677</v>
      </c>
      <c r="D741" s="71" t="s">
        <v>3831</v>
      </c>
      <c r="E741" s="71" t="s">
        <v>3831</v>
      </c>
      <c r="F741" s="171" t="s">
        <v>6236</v>
      </c>
      <c r="G741" s="97" t="str">
        <f>VLOOKUP(H741,старый!H687:I2482,2,FALSE)</f>
        <v>Тілім</v>
      </c>
      <c r="H741" s="3" t="s">
        <v>3398</v>
      </c>
      <c r="I741" s="2" t="s">
        <v>6632</v>
      </c>
      <c r="J741" s="2" t="s">
        <v>5881</v>
      </c>
      <c r="K741" s="11" t="s">
        <v>26</v>
      </c>
      <c r="L741" s="2">
        <v>800</v>
      </c>
      <c r="M741" s="7">
        <v>440000</v>
      </c>
      <c r="N741" s="20" t="s">
        <v>23</v>
      </c>
      <c r="O741" s="11" t="s">
        <v>6070</v>
      </c>
      <c r="P741" s="11" t="s">
        <v>3150</v>
      </c>
      <c r="Q741" s="46">
        <v>2017</v>
      </c>
      <c r="R741" s="162"/>
      <c r="S741" s="162"/>
      <c r="T741" s="162"/>
      <c r="U741" s="162"/>
    </row>
    <row r="742" spans="1:21" s="164" customFormat="1" ht="50.1" customHeight="1">
      <c r="A742" s="72" t="s">
        <v>1623</v>
      </c>
      <c r="B742" s="197">
        <v>931240000210</v>
      </c>
      <c r="C742" s="25">
        <v>481400000677</v>
      </c>
      <c r="D742" s="71" t="s">
        <v>3831</v>
      </c>
      <c r="E742" s="71" t="s">
        <v>3831</v>
      </c>
      <c r="F742" s="171" t="s">
        <v>6236</v>
      </c>
      <c r="G742" s="97" t="str">
        <f>VLOOKUP(H742,старый!H688:I2483,2,FALSE)</f>
        <v>Тілім</v>
      </c>
      <c r="H742" s="3" t="s">
        <v>3398</v>
      </c>
      <c r="I742" s="2" t="s">
        <v>6632</v>
      </c>
      <c r="J742" s="2" t="s">
        <v>5881</v>
      </c>
      <c r="K742" s="11" t="s">
        <v>26</v>
      </c>
      <c r="L742" s="2">
        <v>680</v>
      </c>
      <c r="M742" s="7">
        <v>282200</v>
      </c>
      <c r="N742" s="20" t="s">
        <v>23</v>
      </c>
      <c r="O742" s="11" t="s">
        <v>6070</v>
      </c>
      <c r="P742" s="11" t="s">
        <v>3150</v>
      </c>
      <c r="Q742" s="46">
        <v>2017</v>
      </c>
      <c r="R742" s="162"/>
      <c r="S742" s="162"/>
      <c r="T742" s="162"/>
      <c r="U742" s="162"/>
    </row>
    <row r="743" spans="1:21" s="164" customFormat="1" ht="50.1" customHeight="1">
      <c r="A743" s="72" t="s">
        <v>1624</v>
      </c>
      <c r="B743" s="197">
        <v>931240000210</v>
      </c>
      <c r="C743" s="25">
        <v>481400000677</v>
      </c>
      <c r="D743" s="71" t="s">
        <v>3831</v>
      </c>
      <c r="E743" s="71" t="s">
        <v>3831</v>
      </c>
      <c r="F743" s="171" t="s">
        <v>6236</v>
      </c>
      <c r="G743" s="97" t="str">
        <f>VLOOKUP(H743,старый!H689:I2484,2,FALSE)</f>
        <v>Тілім</v>
      </c>
      <c r="H743" s="3" t="s">
        <v>3398</v>
      </c>
      <c r="I743" s="2" t="s">
        <v>6632</v>
      </c>
      <c r="J743" s="2" t="s">
        <v>5881</v>
      </c>
      <c r="K743" s="11" t="s">
        <v>26</v>
      </c>
      <c r="L743" s="2">
        <v>800</v>
      </c>
      <c r="M743" s="7">
        <v>440000</v>
      </c>
      <c r="N743" s="20" t="s">
        <v>23</v>
      </c>
      <c r="O743" s="11" t="s">
        <v>6070</v>
      </c>
      <c r="P743" s="11" t="s">
        <v>3150</v>
      </c>
      <c r="Q743" s="46">
        <v>2017</v>
      </c>
      <c r="R743" s="162"/>
      <c r="S743" s="162"/>
      <c r="T743" s="162"/>
      <c r="U743" s="162"/>
    </row>
    <row r="744" spans="1:21" s="164" customFormat="1" ht="50.1" customHeight="1">
      <c r="A744" s="72" t="s">
        <v>1625</v>
      </c>
      <c r="B744" s="197">
        <v>931240000210</v>
      </c>
      <c r="C744" s="25">
        <v>481400000677</v>
      </c>
      <c r="D744" s="71" t="s">
        <v>3831</v>
      </c>
      <c r="E744" s="71" t="s">
        <v>3831</v>
      </c>
      <c r="F744" s="171" t="s">
        <v>6236</v>
      </c>
      <c r="G744" s="97" t="str">
        <f>VLOOKUP(H744,старый!H690:I2485,2,FALSE)</f>
        <v>Тілім</v>
      </c>
      <c r="H744" s="3" t="s">
        <v>3398</v>
      </c>
      <c r="I744" s="2" t="s">
        <v>6632</v>
      </c>
      <c r="J744" s="2" t="s">
        <v>5881</v>
      </c>
      <c r="K744" s="11" t="s">
        <v>26</v>
      </c>
      <c r="L744" s="2">
        <v>680</v>
      </c>
      <c r="M744" s="7">
        <v>282200</v>
      </c>
      <c r="N744" s="20" t="s">
        <v>23</v>
      </c>
      <c r="O744" s="11" t="s">
        <v>6070</v>
      </c>
      <c r="P744" s="11" t="s">
        <v>3150</v>
      </c>
      <c r="Q744" s="46">
        <v>2017</v>
      </c>
      <c r="R744" s="162"/>
      <c r="S744" s="162"/>
      <c r="T744" s="162"/>
      <c r="U744" s="162"/>
    </row>
    <row r="745" spans="1:21" s="164" customFormat="1" ht="50.1" customHeight="1">
      <c r="A745" s="72" t="s">
        <v>1626</v>
      </c>
      <c r="B745" s="197">
        <v>931240000210</v>
      </c>
      <c r="C745" s="25">
        <v>481400000677</v>
      </c>
      <c r="D745" s="71" t="s">
        <v>3831</v>
      </c>
      <c r="E745" s="71" t="s">
        <v>3831</v>
      </c>
      <c r="F745" s="171" t="s">
        <v>6364</v>
      </c>
      <c r="G745" s="97" t="s">
        <v>6540</v>
      </c>
      <c r="H745" s="3" t="s">
        <v>5882</v>
      </c>
      <c r="I745" s="2" t="str">
        <f>VLOOKUP(J745,старый!K691:L2486,2,FALSE)</f>
        <v xml:space="preserve">3ПС18-8  аспалы жинақтау үшін, тұрақты, ауыспалы және импульсті электр тораптарды қосу үшін </v>
      </c>
      <c r="J745" s="3" t="s">
        <v>1725</v>
      </c>
      <c r="K745" s="11" t="s">
        <v>26</v>
      </c>
      <c r="L745" s="5">
        <v>45</v>
      </c>
      <c r="M745" s="7">
        <v>90000</v>
      </c>
      <c r="N745" s="20" t="s">
        <v>23</v>
      </c>
      <c r="O745" s="3" t="s">
        <v>6116</v>
      </c>
      <c r="P745" s="3" t="s">
        <v>125</v>
      </c>
      <c r="Q745" s="46">
        <v>2017</v>
      </c>
    </row>
    <row r="746" spans="1:21" s="164" customFormat="1" ht="50.1" customHeight="1">
      <c r="A746" s="72" t="s">
        <v>1629</v>
      </c>
      <c r="B746" s="197">
        <v>931240000210</v>
      </c>
      <c r="C746" s="25">
        <v>481400000677</v>
      </c>
      <c r="D746" s="71" t="s">
        <v>3831</v>
      </c>
      <c r="E746" s="71" t="s">
        <v>3831</v>
      </c>
      <c r="F746" s="171" t="s">
        <v>6365</v>
      </c>
      <c r="G746" s="97" t="str">
        <f>VLOOKUP(H746,старый!H692:I2487,2,FALSE)</f>
        <v>Плафон</v>
      </c>
      <c r="H746" s="3" t="s">
        <v>1727</v>
      </c>
      <c r="I746" s="2" t="str">
        <f>VLOOKUP(J746,старый!K692:L2487,2,FALSE)</f>
        <v>сыртқы жарық беру үшін, герметикалық, формасы конусты, диаметрі 25 см</v>
      </c>
      <c r="J746" s="3" t="s">
        <v>1728</v>
      </c>
      <c r="K746" s="11" t="s">
        <v>26</v>
      </c>
      <c r="L746" s="5">
        <v>40</v>
      </c>
      <c r="M746" s="7">
        <v>72800</v>
      </c>
      <c r="N746" s="20" t="s">
        <v>23</v>
      </c>
      <c r="O746" s="3" t="s">
        <v>6030</v>
      </c>
      <c r="P746" s="3" t="s">
        <v>125</v>
      </c>
      <c r="Q746" s="46">
        <v>2017</v>
      </c>
    </row>
    <row r="747" spans="1:21" s="164" customFormat="1" ht="50.1" customHeight="1">
      <c r="A747" s="72" t="s">
        <v>1631</v>
      </c>
      <c r="B747" s="197">
        <v>931240000210</v>
      </c>
      <c r="C747" s="25">
        <v>481400000677</v>
      </c>
      <c r="D747" s="71" t="s">
        <v>3831</v>
      </c>
      <c r="E747" s="71" t="s">
        <v>3831</v>
      </c>
      <c r="F747" s="171" t="s">
        <v>6348</v>
      </c>
      <c r="G747" s="97" t="str">
        <f>VLOOKUP(H747,старый!H693:I2488,2,FALSE)</f>
        <v>Бұранда кескіш</v>
      </c>
      <c r="H747" s="3" t="s">
        <v>3412</v>
      </c>
      <c r="I747" s="2" t="str">
        <f>VLOOKUP(J747,старый!K693:L2488,2,FALSE)</f>
        <v xml:space="preserve">дөгелек, бұранда қадамы 1,5 мм, бұранда диаметрі М20  </v>
      </c>
      <c r="J747" s="3" t="s">
        <v>3433</v>
      </c>
      <c r="K747" s="11" t="s">
        <v>26</v>
      </c>
      <c r="L747" s="5">
        <v>15</v>
      </c>
      <c r="M747" s="7">
        <v>18225</v>
      </c>
      <c r="N747" s="20" t="s">
        <v>23</v>
      </c>
      <c r="O747" s="3" t="s">
        <v>6028</v>
      </c>
      <c r="P747" s="3" t="s">
        <v>3400</v>
      </c>
      <c r="Q747" s="46">
        <v>2017</v>
      </c>
    </row>
    <row r="748" spans="1:21" s="164" customFormat="1" ht="50.1" customHeight="1">
      <c r="A748" s="72" t="s">
        <v>1633</v>
      </c>
      <c r="B748" s="197">
        <v>931240000210</v>
      </c>
      <c r="C748" s="25">
        <v>481400000677</v>
      </c>
      <c r="D748" s="71" t="s">
        <v>3831</v>
      </c>
      <c r="E748" s="71" t="s">
        <v>3831</v>
      </c>
      <c r="F748" s="171" t="s">
        <v>6348</v>
      </c>
      <c r="G748" s="97" t="str">
        <f>VLOOKUP(H748,старый!H694:I2489,2,FALSE)</f>
        <v>Бұранда кескіш</v>
      </c>
      <c r="H748" s="3" t="s">
        <v>3412</v>
      </c>
      <c r="I748" s="2" t="str">
        <f>VLOOKUP(J748,старый!K694:L2489,2,FALSE)</f>
        <v>дөгелек, бұранда қадамы 1,5 мм, бұранда диаметрі М18</v>
      </c>
      <c r="J748" s="3" t="s">
        <v>3431</v>
      </c>
      <c r="K748" s="40" t="s">
        <v>26</v>
      </c>
      <c r="L748" s="15">
        <v>20</v>
      </c>
      <c r="M748" s="7">
        <v>21800</v>
      </c>
      <c r="N748" s="20" t="s">
        <v>23</v>
      </c>
      <c r="O748" s="14" t="s">
        <v>6028</v>
      </c>
      <c r="P748" s="14" t="s">
        <v>3400</v>
      </c>
      <c r="Q748" s="46">
        <v>2017</v>
      </c>
    </row>
    <row r="749" spans="1:21" s="164" customFormat="1" ht="50.1" customHeight="1">
      <c r="A749" s="72" t="s">
        <v>1637</v>
      </c>
      <c r="B749" s="197">
        <v>931240000210</v>
      </c>
      <c r="C749" s="25">
        <v>481400000677</v>
      </c>
      <c r="D749" s="71" t="s">
        <v>3831</v>
      </c>
      <c r="E749" s="71" t="s">
        <v>3831</v>
      </c>
      <c r="F749" s="171" t="s">
        <v>6236</v>
      </c>
      <c r="G749" s="97" t="str">
        <f>VLOOKUP(H749,старый!H695:I2490,2,FALSE)</f>
        <v>Бұранда кескіш</v>
      </c>
      <c r="H749" s="3" t="s">
        <v>3412</v>
      </c>
      <c r="I749" s="2" t="str">
        <f>VLOOKUP(J749,старый!K695:L2490,2,FALSE)</f>
        <v xml:space="preserve">дөңгелек, бұранданың диаметрі М8, бұранданың қадамы 1,25 мм, оң бұранда </v>
      </c>
      <c r="J749" s="2" t="s">
        <v>3415</v>
      </c>
      <c r="K749" s="11" t="s">
        <v>26</v>
      </c>
      <c r="L749" s="2">
        <v>30</v>
      </c>
      <c r="M749" s="7">
        <v>12300</v>
      </c>
      <c r="N749" s="20" t="s">
        <v>23</v>
      </c>
      <c r="O749" s="11" t="s">
        <v>6028</v>
      </c>
      <c r="P749" s="11" t="s">
        <v>3400</v>
      </c>
      <c r="Q749" s="46">
        <v>2017</v>
      </c>
      <c r="R749" s="162"/>
      <c r="S749" s="162"/>
      <c r="T749" s="162"/>
      <c r="U749" s="162"/>
    </row>
    <row r="750" spans="1:21" s="164" customFormat="1" ht="50.1" customHeight="1">
      <c r="A750" s="72" t="s">
        <v>1639</v>
      </c>
      <c r="B750" s="197">
        <v>931240000210</v>
      </c>
      <c r="C750" s="25">
        <v>481400000677</v>
      </c>
      <c r="D750" s="71" t="s">
        <v>3831</v>
      </c>
      <c r="E750" s="71" t="s">
        <v>3831</v>
      </c>
      <c r="F750" s="171" t="s">
        <v>6236</v>
      </c>
      <c r="G750" s="97" t="str">
        <f>VLOOKUP(H750,старый!H696:I2491,2,FALSE)</f>
        <v>Бұранда кескіш</v>
      </c>
      <c r="H750" s="3" t="s">
        <v>3412</v>
      </c>
      <c r="I750" s="2" t="str">
        <f>VLOOKUP(J750,старый!K696:L2491,2,FALSE)</f>
        <v>дөңгелек, бұранданың диаметрі М6, бұранданың қадамы 1,0 мм, оң бұранда</v>
      </c>
      <c r="J750" s="3" t="s">
        <v>3417</v>
      </c>
      <c r="K750" s="11" t="s">
        <v>26</v>
      </c>
      <c r="L750" s="5">
        <v>30</v>
      </c>
      <c r="M750" s="7">
        <v>10350</v>
      </c>
      <c r="N750" s="20" t="s">
        <v>23</v>
      </c>
      <c r="O750" s="3" t="s">
        <v>6028</v>
      </c>
      <c r="P750" s="3" t="s">
        <v>3400</v>
      </c>
      <c r="Q750" s="46">
        <v>2017</v>
      </c>
    </row>
    <row r="751" spans="1:21" s="164" customFormat="1" ht="50.1" customHeight="1">
      <c r="A751" s="72" t="s">
        <v>1642</v>
      </c>
      <c r="B751" s="197">
        <v>931240000210</v>
      </c>
      <c r="C751" s="25">
        <v>481400000677</v>
      </c>
      <c r="D751" s="71" t="s">
        <v>3831</v>
      </c>
      <c r="E751" s="71" t="s">
        <v>3831</v>
      </c>
      <c r="F751" s="171" t="s">
        <v>6236</v>
      </c>
      <c r="G751" s="97" t="str">
        <f>VLOOKUP(H751,старый!H697:I2492,2,FALSE)</f>
        <v>Бұранда кескіш</v>
      </c>
      <c r="H751" s="3" t="s">
        <v>3412</v>
      </c>
      <c r="I751" s="2" t="str">
        <f>VLOOKUP(J751,старый!K697:L2492,2,FALSE)</f>
        <v>дөңгелек, бұранданың диаметрі М16, бұранданың қадамы 1,5 мм, оң бұранда</v>
      </c>
      <c r="J751" s="3" t="s">
        <v>3429</v>
      </c>
      <c r="K751" s="11" t="s">
        <v>26</v>
      </c>
      <c r="L751" s="5">
        <v>15</v>
      </c>
      <c r="M751" s="7">
        <v>15600</v>
      </c>
      <c r="N751" s="20" t="s">
        <v>23</v>
      </c>
      <c r="O751" s="3" t="s">
        <v>6028</v>
      </c>
      <c r="P751" s="3" t="s">
        <v>3400</v>
      </c>
      <c r="Q751" s="46">
        <v>2017</v>
      </c>
    </row>
    <row r="752" spans="1:21" s="164" customFormat="1" ht="50.1" customHeight="1">
      <c r="A752" s="72" t="s">
        <v>1643</v>
      </c>
      <c r="B752" s="197">
        <v>931240000210</v>
      </c>
      <c r="C752" s="25">
        <v>481400000677</v>
      </c>
      <c r="D752" s="71" t="s">
        <v>3831</v>
      </c>
      <c r="E752" s="71" t="s">
        <v>3831</v>
      </c>
      <c r="F752" s="171" t="s">
        <v>6236</v>
      </c>
      <c r="G752" s="97" t="str">
        <f>VLOOKUP(H752,старый!H698:I2493,2,FALSE)</f>
        <v>Бұранда кескіш</v>
      </c>
      <c r="H752" s="3" t="s">
        <v>3412</v>
      </c>
      <c r="I752" s="2" t="str">
        <f>VLOOKUP(J752,старый!K698:L2493,2,FALSE)</f>
        <v>дөңгелек, бұранданың диаметрі М5, бұранданың қадамы0,8 мм, бұранда-оң, МСТ 9740 - 71</v>
      </c>
      <c r="J752" s="17" t="s">
        <v>3413</v>
      </c>
      <c r="K752" s="18" t="s">
        <v>26</v>
      </c>
      <c r="L752" s="21">
        <v>15</v>
      </c>
      <c r="M752" s="7">
        <v>2325</v>
      </c>
      <c r="N752" s="20" t="s">
        <v>23</v>
      </c>
      <c r="O752" s="4" t="s">
        <v>6028</v>
      </c>
      <c r="P752" s="20" t="s">
        <v>3400</v>
      </c>
      <c r="Q752" s="46">
        <v>2017</v>
      </c>
      <c r="R752" s="165"/>
      <c r="S752" s="165"/>
      <c r="T752" s="165"/>
      <c r="U752" s="165"/>
    </row>
    <row r="753" spans="1:21" s="164" customFormat="1" ht="50.1" customHeight="1">
      <c r="A753" s="72" t="s">
        <v>1646</v>
      </c>
      <c r="B753" s="197">
        <v>931240000210</v>
      </c>
      <c r="C753" s="25">
        <v>481400000677</v>
      </c>
      <c r="D753" s="71" t="s">
        <v>3831</v>
      </c>
      <c r="E753" s="71" t="s">
        <v>3831</v>
      </c>
      <c r="F753" s="171" t="s">
        <v>6236</v>
      </c>
      <c r="G753" s="97" t="str">
        <f>VLOOKUP(H753,старый!H699:I2494,2,FALSE)</f>
        <v>Бұранда кескіш</v>
      </c>
      <c r="H753" s="3" t="s">
        <v>3412</v>
      </c>
      <c r="I753" s="2" t="str">
        <f>VLOOKUP(J753,старый!K699:L2494,2,FALSE)</f>
        <v xml:space="preserve">дөңгелек, бұранданың диаметрі М10, бұранданың қадамы 1,5 мм, оң бұранда  </v>
      </c>
      <c r="J753" s="3" t="s">
        <v>3419</v>
      </c>
      <c r="K753" s="11" t="s">
        <v>26</v>
      </c>
      <c r="L753" s="5">
        <v>30</v>
      </c>
      <c r="M753" s="7">
        <v>12900</v>
      </c>
      <c r="N753" s="20" t="s">
        <v>23</v>
      </c>
      <c r="O753" s="3" t="s">
        <v>6028</v>
      </c>
      <c r="P753" s="3" t="s">
        <v>3400</v>
      </c>
      <c r="Q753" s="46">
        <v>2017</v>
      </c>
    </row>
    <row r="754" spans="1:21" s="164" customFormat="1" ht="50.1" customHeight="1">
      <c r="A754" s="72" t="s">
        <v>1649</v>
      </c>
      <c r="B754" s="197">
        <v>931240000210</v>
      </c>
      <c r="C754" s="25">
        <v>481400000677</v>
      </c>
      <c r="D754" s="71" t="s">
        <v>3831</v>
      </c>
      <c r="E754" s="71" t="s">
        <v>3831</v>
      </c>
      <c r="F754" s="171" t="s">
        <v>6236</v>
      </c>
      <c r="G754" s="97" t="str">
        <f>VLOOKUP(H754,старый!H700:I2495,2,FALSE)</f>
        <v>Бұранда кескіш</v>
      </c>
      <c r="H754" s="3" t="s">
        <v>3412</v>
      </c>
      <c r="I754" s="2" t="str">
        <f>VLOOKUP(J754,старый!K700:L2495,2,FALSE)</f>
        <v>дөңгелек, бұранданың диаметрі М10, бұранданың қадамы 1 мм, оң бұранда, МСТ 9740 - 71</v>
      </c>
      <c r="J754" s="2" t="s">
        <v>3421</v>
      </c>
      <c r="K754" s="11" t="s">
        <v>26</v>
      </c>
      <c r="L754" s="6">
        <v>15</v>
      </c>
      <c r="M754" s="7">
        <v>6450</v>
      </c>
      <c r="N754" s="20" t="s">
        <v>23</v>
      </c>
      <c r="O754" s="2" t="s">
        <v>6028</v>
      </c>
      <c r="P754" s="2" t="s">
        <v>3400</v>
      </c>
      <c r="Q754" s="46">
        <v>2017</v>
      </c>
    </row>
    <row r="755" spans="1:21" s="164" customFormat="1" ht="50.1" customHeight="1">
      <c r="A755" s="72" t="s">
        <v>1652</v>
      </c>
      <c r="B755" s="197">
        <v>931240000210</v>
      </c>
      <c r="C755" s="25">
        <v>481400000677</v>
      </c>
      <c r="D755" s="71" t="s">
        <v>3831</v>
      </c>
      <c r="E755" s="71" t="s">
        <v>3831</v>
      </c>
      <c r="F755" s="171" t="s">
        <v>6236</v>
      </c>
      <c r="G755" s="97" t="str">
        <f>VLOOKUP(H755,старый!H701:I2496,2,FALSE)</f>
        <v>Бұранда кескіш</v>
      </c>
      <c r="H755" s="3" t="s">
        <v>3412</v>
      </c>
      <c r="I755" s="2" t="str">
        <f>VLOOKUP(J755,старый!K701:L2496,2,FALSE)</f>
        <v xml:space="preserve">дөңгелек, бұранданың диаметрі М10, бұранданың қадамы 1,25 мм, бұранда түрі - оң, МСТ 9740 - 71    </v>
      </c>
      <c r="J755" s="3" t="s">
        <v>3423</v>
      </c>
      <c r="K755" s="11" t="s">
        <v>26</v>
      </c>
      <c r="L755" s="5">
        <v>15</v>
      </c>
      <c r="M755" s="7">
        <v>6450</v>
      </c>
      <c r="N755" s="20" t="s">
        <v>23</v>
      </c>
      <c r="O755" s="3" t="s">
        <v>6028</v>
      </c>
      <c r="P755" s="3" t="s">
        <v>3400</v>
      </c>
      <c r="Q755" s="46">
        <v>2017</v>
      </c>
    </row>
    <row r="756" spans="1:21" s="164" customFormat="1" ht="50.1" customHeight="1">
      <c r="A756" s="72" t="s">
        <v>1655</v>
      </c>
      <c r="B756" s="197">
        <v>931240000210</v>
      </c>
      <c r="C756" s="25">
        <v>481400000677</v>
      </c>
      <c r="D756" s="71" t="s">
        <v>3831</v>
      </c>
      <c r="E756" s="71" t="s">
        <v>3831</v>
      </c>
      <c r="F756" s="171" t="s">
        <v>6236</v>
      </c>
      <c r="G756" s="97" t="str">
        <f>VLOOKUP(H756,старый!H702:I2497,2,FALSE)</f>
        <v>Бұранда кескіш</v>
      </c>
      <c r="H756" s="3" t="s">
        <v>3412</v>
      </c>
      <c r="I756" s="2" t="str">
        <f>VLOOKUP(J756,старый!K702:L2497,2,FALSE)</f>
        <v xml:space="preserve">дөңгелек, бұранданың диаметрі М12, бұранданың қадамы 1,75 мм, бұранда түрі - оң, МСТ 9740 - 71    </v>
      </c>
      <c r="J756" s="3" t="s">
        <v>3425</v>
      </c>
      <c r="K756" s="40" t="s">
        <v>26</v>
      </c>
      <c r="L756" s="15">
        <v>30</v>
      </c>
      <c r="M756" s="7">
        <v>18450</v>
      </c>
      <c r="N756" s="20" t="s">
        <v>23</v>
      </c>
      <c r="O756" s="14" t="s">
        <v>6028</v>
      </c>
      <c r="P756" s="14" t="s">
        <v>3400</v>
      </c>
      <c r="Q756" s="46">
        <v>2017</v>
      </c>
    </row>
    <row r="757" spans="1:21" s="164" customFormat="1" ht="50.1" customHeight="1">
      <c r="A757" s="72" t="s">
        <v>1658</v>
      </c>
      <c r="B757" s="197">
        <v>931240000210</v>
      </c>
      <c r="C757" s="25">
        <v>481400000677</v>
      </c>
      <c r="D757" s="71" t="s">
        <v>3831</v>
      </c>
      <c r="E757" s="71" t="s">
        <v>3831</v>
      </c>
      <c r="F757" s="171" t="s">
        <v>6236</v>
      </c>
      <c r="G757" s="97" t="str">
        <f>VLOOKUP(H757,старый!H703:I2498,2,FALSE)</f>
        <v>Бұранда кескіш</v>
      </c>
      <c r="H757" s="3" t="s">
        <v>3412</v>
      </c>
      <c r="I757" s="2" t="str">
        <f>VLOOKUP(J757,старый!K703:L2498,2,FALSE)</f>
        <v xml:space="preserve">дөңгелек, бұранданың диаметрі М14, бұранданың қадамы 1,5 мм, бұранда түрі - оң, МСТ 9740 - 71    </v>
      </c>
      <c r="J757" s="3" t="s">
        <v>3427</v>
      </c>
      <c r="K757" s="40" t="s">
        <v>26</v>
      </c>
      <c r="L757" s="15">
        <v>15</v>
      </c>
      <c r="M757" s="7">
        <v>10275</v>
      </c>
      <c r="N757" s="20" t="s">
        <v>23</v>
      </c>
      <c r="O757" s="14" t="s">
        <v>6028</v>
      </c>
      <c r="P757" s="14" t="s">
        <v>3400</v>
      </c>
      <c r="Q757" s="46">
        <v>2017</v>
      </c>
    </row>
    <row r="758" spans="1:21" s="164" customFormat="1" ht="50.1" customHeight="1">
      <c r="A758" s="72" t="s">
        <v>1660</v>
      </c>
      <c r="B758" s="197">
        <v>931240000210</v>
      </c>
      <c r="C758" s="25">
        <v>481400000677</v>
      </c>
      <c r="D758" s="71" t="s">
        <v>3831</v>
      </c>
      <c r="E758" s="71" t="s">
        <v>3831</v>
      </c>
      <c r="F758" s="171" t="s">
        <v>6236</v>
      </c>
      <c r="G758" s="97" t="str">
        <f>VLOOKUP(H758,старый!H704:I2499,2,FALSE)</f>
        <v>Бұранда кескіш</v>
      </c>
      <c r="H758" s="3" t="s">
        <v>3412</v>
      </c>
      <c r="I758" s="2" t="s">
        <v>6633</v>
      </c>
      <c r="J758" s="3" t="s">
        <v>5883</v>
      </c>
      <c r="K758" s="40" t="s">
        <v>26</v>
      </c>
      <c r="L758" s="15">
        <v>20</v>
      </c>
      <c r="M758" s="7">
        <v>20800</v>
      </c>
      <c r="N758" s="20" t="s">
        <v>23</v>
      </c>
      <c r="O758" s="14" t="s">
        <v>6028</v>
      </c>
      <c r="P758" s="14" t="s">
        <v>3400</v>
      </c>
      <c r="Q758" s="46">
        <v>2017</v>
      </c>
    </row>
    <row r="759" spans="1:21" s="164" customFormat="1" ht="50.1" customHeight="1">
      <c r="A759" s="72" t="s">
        <v>1662</v>
      </c>
      <c r="B759" s="197">
        <v>931240000210</v>
      </c>
      <c r="C759" s="25">
        <v>481400000677</v>
      </c>
      <c r="D759" s="71" t="s">
        <v>3831</v>
      </c>
      <c r="E759" s="71" t="s">
        <v>3831</v>
      </c>
      <c r="F759" s="171" t="s">
        <v>6236</v>
      </c>
      <c r="G759" s="97" t="str">
        <f>VLOOKUP(H759,старый!H705:I2500,2,FALSE)</f>
        <v>Бұранда кескіш</v>
      </c>
      <c r="H759" s="3" t="s">
        <v>3412</v>
      </c>
      <c r="I759" s="2" t="s">
        <v>6634</v>
      </c>
      <c r="J759" s="3" t="s">
        <v>5884</v>
      </c>
      <c r="K759" s="40" t="s">
        <v>26</v>
      </c>
      <c r="L759" s="15">
        <v>15</v>
      </c>
      <c r="M759" s="7">
        <v>16350</v>
      </c>
      <c r="N759" s="20" t="s">
        <v>23</v>
      </c>
      <c r="O759" s="4" t="s">
        <v>6028</v>
      </c>
      <c r="P759" s="14" t="s">
        <v>3400</v>
      </c>
      <c r="Q759" s="46">
        <v>2017</v>
      </c>
    </row>
    <row r="760" spans="1:21" s="164" customFormat="1" ht="50.1" customHeight="1">
      <c r="A760" s="72" t="s">
        <v>1664</v>
      </c>
      <c r="B760" s="197">
        <v>931240000210</v>
      </c>
      <c r="C760" s="25">
        <v>481400000677</v>
      </c>
      <c r="D760" s="71" t="s">
        <v>3831</v>
      </c>
      <c r="E760" s="71" t="s">
        <v>3831</v>
      </c>
      <c r="F760" s="171" t="s">
        <v>6236</v>
      </c>
      <c r="G760" s="97" t="str">
        <f>VLOOKUP(H760,старый!H706:I2501,2,FALSE)</f>
        <v>Бұранда кескіш</v>
      </c>
      <c r="H760" s="8" t="s">
        <v>3412</v>
      </c>
      <c r="I760" s="2" t="s">
        <v>6635</v>
      </c>
      <c r="J760" s="2" t="s">
        <v>5885</v>
      </c>
      <c r="K760" s="84" t="s">
        <v>26</v>
      </c>
      <c r="L760" s="86">
        <v>15</v>
      </c>
      <c r="M760" s="7">
        <v>18225</v>
      </c>
      <c r="N760" s="20" t="s">
        <v>23</v>
      </c>
      <c r="O760" s="26" t="s">
        <v>6028</v>
      </c>
      <c r="P760" s="2" t="s">
        <v>3400</v>
      </c>
      <c r="Q760" s="46">
        <v>2017</v>
      </c>
    </row>
    <row r="761" spans="1:21" s="164" customFormat="1" ht="50.1" customHeight="1">
      <c r="A761" s="72" t="s">
        <v>1669</v>
      </c>
      <c r="B761" s="197">
        <v>931240000210</v>
      </c>
      <c r="C761" s="25">
        <v>481400000677</v>
      </c>
      <c r="D761" s="71" t="s">
        <v>3831</v>
      </c>
      <c r="E761" s="71" t="s">
        <v>3831</v>
      </c>
      <c r="F761" s="171" t="s">
        <v>6322</v>
      </c>
      <c r="G761" s="97" t="str">
        <f>VLOOKUP(H761,старый!H707:I2502,2,FALSE)</f>
        <v>Пленка</v>
      </c>
      <c r="H761" s="3" t="s">
        <v>1730</v>
      </c>
      <c r="I761" s="2" t="str">
        <f>VLOOKUP(J761,старый!K707:L2502,2,FALSE)</f>
        <v>ламинирлеу үшін, көлемі 303*426 мм</v>
      </c>
      <c r="J761" s="2" t="s">
        <v>1731</v>
      </c>
      <c r="K761" s="11" t="s">
        <v>6021</v>
      </c>
      <c r="L761" s="2">
        <v>1</v>
      </c>
      <c r="M761" s="7">
        <v>8000</v>
      </c>
      <c r="N761" s="20" t="s">
        <v>23</v>
      </c>
      <c r="O761" s="11" t="s">
        <v>136</v>
      </c>
      <c r="P761" s="11" t="s">
        <v>19</v>
      </c>
      <c r="Q761" s="46">
        <v>2017</v>
      </c>
      <c r="R761" s="162"/>
      <c r="S761" s="162"/>
      <c r="T761" s="162"/>
      <c r="U761" s="162"/>
    </row>
    <row r="762" spans="1:21" s="164" customFormat="1" ht="50.1" customHeight="1">
      <c r="A762" s="72" t="s">
        <v>1672</v>
      </c>
      <c r="B762" s="197">
        <v>931240000210</v>
      </c>
      <c r="C762" s="25">
        <v>481400000677</v>
      </c>
      <c r="D762" s="71" t="s">
        <v>3831</v>
      </c>
      <c r="E762" s="71" t="s">
        <v>3831</v>
      </c>
      <c r="F762" s="171" t="s">
        <v>6322</v>
      </c>
      <c r="G762" s="97" t="str">
        <f>VLOOKUP(H762,старый!H708:I2503,2,FALSE)</f>
        <v>Пленка</v>
      </c>
      <c r="H762" s="3" t="s">
        <v>1730</v>
      </c>
      <c r="I762" s="2" t="str">
        <f>VLOOKUP(J762,старый!K708:L2503,2,FALSE)</f>
        <v>ламинирлеу үшін, көлемі 210*297 мм, пашкеде 100 дана</v>
      </c>
      <c r="J762" s="2" t="s">
        <v>1734</v>
      </c>
      <c r="K762" s="2" t="s">
        <v>6021</v>
      </c>
      <c r="L762" s="27">
        <v>6</v>
      </c>
      <c r="M762" s="7">
        <v>30000</v>
      </c>
      <c r="N762" s="20" t="s">
        <v>23</v>
      </c>
      <c r="O762" s="26" t="s">
        <v>6034</v>
      </c>
      <c r="P762" s="2" t="s">
        <v>19</v>
      </c>
      <c r="Q762" s="46">
        <v>2017</v>
      </c>
    </row>
    <row r="763" spans="1:21" s="164" customFormat="1" ht="50.1" customHeight="1">
      <c r="A763" s="72" t="s">
        <v>1675</v>
      </c>
      <c r="B763" s="197">
        <v>931240000210</v>
      </c>
      <c r="C763" s="25">
        <v>481400000677</v>
      </c>
      <c r="D763" s="71" t="s">
        <v>3831</v>
      </c>
      <c r="E763" s="71" t="s">
        <v>3831</v>
      </c>
      <c r="F763" s="171" t="s">
        <v>6322</v>
      </c>
      <c r="G763" s="97" t="str">
        <f>VLOOKUP(H763,старый!H709:I2504,2,FALSE)</f>
        <v>Биік қысымды пленка</v>
      </c>
      <c r="H763" s="3" t="s">
        <v>1738</v>
      </c>
      <c r="I763" s="2" t="str">
        <f>VLOOKUP(J763,старый!K709:L2504,2,FALSE)</f>
        <v>полиэтиленннен, қалыңдығы 120 мкм, МСТ 10354-82</v>
      </c>
      <c r="J763" s="2" t="s">
        <v>1739</v>
      </c>
      <c r="K763" s="11" t="s">
        <v>545</v>
      </c>
      <c r="L763" s="2">
        <v>2000</v>
      </c>
      <c r="M763" s="7">
        <v>448000</v>
      </c>
      <c r="N763" s="20" t="s">
        <v>23</v>
      </c>
      <c r="O763" s="11" t="s">
        <v>6071</v>
      </c>
      <c r="P763" s="11" t="s">
        <v>2590</v>
      </c>
      <c r="Q763" s="46">
        <v>2017</v>
      </c>
      <c r="R763" s="162"/>
      <c r="S763" s="162"/>
      <c r="T763" s="162"/>
      <c r="U763" s="162"/>
    </row>
    <row r="764" spans="1:21" s="164" customFormat="1" ht="50.1" customHeight="1">
      <c r="A764" s="72" t="s">
        <v>1678</v>
      </c>
      <c r="B764" s="197">
        <v>931240000210</v>
      </c>
      <c r="C764" s="25">
        <v>481400000677</v>
      </c>
      <c r="D764" s="71" t="s">
        <v>3831</v>
      </c>
      <c r="E764" s="71" t="s">
        <v>3831</v>
      </c>
      <c r="F764" s="171" t="s">
        <v>6366</v>
      </c>
      <c r="G764" s="97" t="str">
        <f>VLOOKUP(H764,старый!H710:I2505,2,FALSE)</f>
        <v>Плита</v>
      </c>
      <c r="H764" s="3" t="s">
        <v>1747</v>
      </c>
      <c r="I764" s="2" t="str">
        <f>VLOOKUP(J764,старый!K710:L2505,2,FALSE)</f>
        <v>көпірленген полистиролдан, ПСБ-С-25 түрлі, антипиренміз, МСТ 15588-86</v>
      </c>
      <c r="J764" s="2" t="s">
        <v>1754</v>
      </c>
      <c r="K764" s="11" t="s">
        <v>14</v>
      </c>
      <c r="L764" s="2">
        <v>50</v>
      </c>
      <c r="M764" s="7">
        <v>1300000</v>
      </c>
      <c r="N764" s="20" t="s">
        <v>23</v>
      </c>
      <c r="O764" s="11" t="s">
        <v>6024</v>
      </c>
      <c r="P764" s="11" t="s">
        <v>2590</v>
      </c>
      <c r="Q764" s="46">
        <v>2017</v>
      </c>
      <c r="R764" s="162"/>
      <c r="S764" s="162"/>
      <c r="T764" s="162"/>
      <c r="U764" s="162"/>
    </row>
    <row r="765" spans="1:21" s="164" customFormat="1" ht="50.1" customHeight="1">
      <c r="A765" s="72" t="s">
        <v>1679</v>
      </c>
      <c r="B765" s="197">
        <v>931240000210</v>
      </c>
      <c r="C765" s="25">
        <v>481400000677</v>
      </c>
      <c r="D765" s="71" t="s">
        <v>3831</v>
      </c>
      <c r="E765" s="71" t="s">
        <v>3831</v>
      </c>
      <c r="F765" s="171" t="s">
        <v>6367</v>
      </c>
      <c r="G765" s="97" t="str">
        <f>VLOOKUP(H765,старый!H711:I2506,2,FALSE)</f>
        <v>Ағаш плитасы</v>
      </c>
      <c r="H765" s="3" t="s">
        <v>1756</v>
      </c>
      <c r="I765" s="2" t="str">
        <f>VLOOKUP(J765,старый!K711:L2506,2,FALSE)</f>
        <v>сығымдалған</v>
      </c>
      <c r="J765" s="2" t="s">
        <v>1757</v>
      </c>
      <c r="K765" s="11" t="s">
        <v>1334</v>
      </c>
      <c r="L765" s="2">
        <v>200</v>
      </c>
      <c r="M765" s="7">
        <v>210000</v>
      </c>
      <c r="N765" s="20" t="s">
        <v>23</v>
      </c>
      <c r="O765" s="11" t="s">
        <v>6033</v>
      </c>
      <c r="P765" s="11" t="s">
        <v>2590</v>
      </c>
      <c r="Q765" s="46">
        <v>2017</v>
      </c>
      <c r="R765" s="162"/>
      <c r="S765" s="162"/>
      <c r="T765" s="162"/>
      <c r="U765" s="162"/>
    </row>
    <row r="766" spans="1:21" s="164" customFormat="1" ht="50.1" customHeight="1">
      <c r="A766" s="72" t="s">
        <v>1680</v>
      </c>
      <c r="B766" s="197">
        <v>931240000210</v>
      </c>
      <c r="C766" s="25">
        <v>481400000677</v>
      </c>
      <c r="D766" s="71" t="s">
        <v>3831</v>
      </c>
      <c r="E766" s="71" t="s">
        <v>3831</v>
      </c>
      <c r="F766" s="171" t="s">
        <v>6234</v>
      </c>
      <c r="G766" s="97" t="s">
        <v>6541</v>
      </c>
      <c r="H766" s="3" t="s">
        <v>5886</v>
      </c>
      <c r="I766" s="2" t="s">
        <v>6542</v>
      </c>
      <c r="J766" s="2" t="s">
        <v>5887</v>
      </c>
      <c r="K766" s="11" t="s">
        <v>26</v>
      </c>
      <c r="L766" s="2">
        <v>4</v>
      </c>
      <c r="M766" s="7">
        <v>10860</v>
      </c>
      <c r="N766" s="20" t="s">
        <v>23</v>
      </c>
      <c r="O766" s="11" t="s">
        <v>1329</v>
      </c>
      <c r="P766" s="11" t="s">
        <v>6036</v>
      </c>
      <c r="Q766" s="46">
        <v>2017</v>
      </c>
      <c r="R766" s="162"/>
      <c r="S766" s="162"/>
      <c r="T766" s="162"/>
      <c r="U766" s="162"/>
    </row>
    <row r="767" spans="1:21" s="164" customFormat="1" ht="50.1" customHeight="1">
      <c r="A767" s="72" t="s">
        <v>1681</v>
      </c>
      <c r="B767" s="197">
        <v>931240000210</v>
      </c>
      <c r="C767" s="25">
        <v>481400000677</v>
      </c>
      <c r="D767" s="71" t="s">
        <v>3831</v>
      </c>
      <c r="E767" s="71" t="s">
        <v>3831</v>
      </c>
      <c r="F767" s="171" t="s">
        <v>6368</v>
      </c>
      <c r="G767" s="97" t="str">
        <f>VLOOKUP(H767,старый!H713:I2508,2,FALSE)</f>
        <v>Пневмоүлестіргіш</v>
      </c>
      <c r="H767" s="3" t="s">
        <v>1770</v>
      </c>
      <c r="I767" s="2" t="str">
        <f>VLOOKUP(J767,старый!K713:L2508,2,FALSE)</f>
        <v>үш желілік, пневматикалық басқарумен, өтудің шартты диаметрі 10 мм</v>
      </c>
      <c r="J767" s="3" t="s">
        <v>1771</v>
      </c>
      <c r="K767" s="11" t="s">
        <v>26</v>
      </c>
      <c r="L767" s="5">
        <v>12</v>
      </c>
      <c r="M767" s="7">
        <v>456000</v>
      </c>
      <c r="N767" s="20" t="s">
        <v>23</v>
      </c>
      <c r="O767" s="3" t="s">
        <v>6030</v>
      </c>
      <c r="P767" s="3" t="s">
        <v>125</v>
      </c>
      <c r="Q767" s="46">
        <v>2017</v>
      </c>
    </row>
    <row r="768" spans="1:21" s="164" customFormat="1" ht="50.1" customHeight="1">
      <c r="A768" s="72" t="s">
        <v>1684</v>
      </c>
      <c r="B768" s="197">
        <v>931240000210</v>
      </c>
      <c r="C768" s="25">
        <v>481400000677</v>
      </c>
      <c r="D768" s="71" t="s">
        <v>3831</v>
      </c>
      <c r="E768" s="71" t="s">
        <v>3831</v>
      </c>
      <c r="F768" s="171" t="s">
        <v>6368</v>
      </c>
      <c r="G768" s="97" t="str">
        <f>VLOOKUP(H768,старый!H714:I2509,2,FALSE)</f>
        <v>Пневмоүлестіргіш</v>
      </c>
      <c r="H768" s="3" t="s">
        <v>1770</v>
      </c>
      <c r="I768" s="2" t="str">
        <f>VLOOKUP(J768,старый!K714:L2509,2,FALSE)</f>
        <v>үш желілік, пневматикалық басқарумен, өтудің шартты диаметрі 10 мм</v>
      </c>
      <c r="J768" s="3" t="s">
        <v>1771</v>
      </c>
      <c r="K768" s="11" t="s">
        <v>26</v>
      </c>
      <c r="L768" s="5">
        <v>12</v>
      </c>
      <c r="M768" s="7">
        <v>105600</v>
      </c>
      <c r="N768" s="20" t="s">
        <v>23</v>
      </c>
      <c r="O768" s="3" t="s">
        <v>6030</v>
      </c>
      <c r="P768" s="3" t="s">
        <v>125</v>
      </c>
      <c r="Q768" s="46">
        <v>2017</v>
      </c>
    </row>
    <row r="769" spans="1:21" s="164" customFormat="1" ht="50.1" customHeight="1">
      <c r="A769" s="72" t="s">
        <v>1686</v>
      </c>
      <c r="B769" s="197">
        <v>931240000210</v>
      </c>
      <c r="C769" s="25">
        <v>481400000677</v>
      </c>
      <c r="D769" s="71" t="s">
        <v>3831</v>
      </c>
      <c r="E769" s="71" t="s">
        <v>3831</v>
      </c>
      <c r="F769" s="171" t="s">
        <v>6369</v>
      </c>
      <c r="G769" s="97" t="str">
        <f>VLOOKUP(H769,старый!H715:I2510,2,FALSE)</f>
        <v>Мойынтірек</v>
      </c>
      <c r="H769" s="3" t="s">
        <v>1781</v>
      </c>
      <c r="I769" s="2" t="str">
        <f>VLOOKUP(J769,старый!K715:L2510,2,FALSE)</f>
        <v>топсалы, ажырату сыртқы сақинасымен, жылжымалы қосылыстар үшін, сыртқы диаметрі 230 мм, МОСТ 3635-78</v>
      </c>
      <c r="J769" s="3" t="s">
        <v>1791</v>
      </c>
      <c r="K769" s="11" t="s">
        <v>26</v>
      </c>
      <c r="L769" s="5">
        <v>50</v>
      </c>
      <c r="M769" s="7">
        <v>60500</v>
      </c>
      <c r="N769" s="20" t="s">
        <v>23</v>
      </c>
      <c r="O769" s="3" t="s">
        <v>6030</v>
      </c>
      <c r="P769" s="3" t="s">
        <v>125</v>
      </c>
      <c r="Q769" s="46">
        <v>2017</v>
      </c>
    </row>
    <row r="770" spans="1:21" s="164" customFormat="1" ht="50.1" customHeight="1">
      <c r="A770" s="72" t="s">
        <v>1688</v>
      </c>
      <c r="B770" s="197">
        <v>931240000210</v>
      </c>
      <c r="C770" s="25">
        <v>481400000677</v>
      </c>
      <c r="D770" s="71" t="s">
        <v>3831</v>
      </c>
      <c r="E770" s="71" t="s">
        <v>3831</v>
      </c>
      <c r="F770" s="171" t="s">
        <v>6369</v>
      </c>
      <c r="G770" s="97" t="str">
        <f>VLOOKUP(H770,старый!H716:I2511,2,FALSE)</f>
        <v>Мойынтірек</v>
      </c>
      <c r="H770" s="3" t="s">
        <v>1781</v>
      </c>
      <c r="I770" s="2" t="str">
        <f>VLOOKUP(J770,старый!K716:L2511,2,FALSE)</f>
        <v>топсалы, ажырату сыртқы сақинасымен, жылжымалы қосылыстар үшін, сыртқы диаметрі 230 мм, МОСТ 3635-78</v>
      </c>
      <c r="J770" s="3" t="s">
        <v>1791</v>
      </c>
      <c r="K770" s="11" t="s">
        <v>26</v>
      </c>
      <c r="L770" s="5">
        <v>16</v>
      </c>
      <c r="M770" s="7">
        <v>147200</v>
      </c>
      <c r="N770" s="20" t="s">
        <v>23</v>
      </c>
      <c r="O770" s="3" t="s">
        <v>6030</v>
      </c>
      <c r="P770" s="3" t="s">
        <v>125</v>
      </c>
      <c r="Q770" s="46">
        <v>2017</v>
      </c>
    </row>
    <row r="771" spans="1:21" s="168" customFormat="1" ht="50.1" customHeight="1">
      <c r="A771" s="72" t="s">
        <v>1689</v>
      </c>
      <c r="B771" s="197">
        <v>931240000210</v>
      </c>
      <c r="C771" s="25">
        <v>481400000677</v>
      </c>
      <c r="D771" s="71" t="s">
        <v>3831</v>
      </c>
      <c r="E771" s="71" t="s">
        <v>3831</v>
      </c>
      <c r="F771" s="171" t="s">
        <v>6238</v>
      </c>
      <c r="G771" s="97" t="str">
        <f>VLOOKUP(H771,старый!H717:I2512,2,FALSE)</f>
        <v>Мойынтірек</v>
      </c>
      <c r="H771" s="3" t="s">
        <v>1781</v>
      </c>
      <c r="I771" s="2" t="str">
        <f>VLOOKUP(J771,старый!K717:L2512,2,FALSE)</f>
        <v>аспалы, айқөаратопса білігі үшін, жүк таситын автокөлік үшін</v>
      </c>
      <c r="J771" s="3" t="s">
        <v>1787</v>
      </c>
      <c r="K771" s="11" t="s">
        <v>26</v>
      </c>
      <c r="L771" s="5">
        <v>4</v>
      </c>
      <c r="M771" s="7">
        <v>12000</v>
      </c>
      <c r="N771" s="20" t="s">
        <v>23</v>
      </c>
      <c r="O771" s="3" t="s">
        <v>6134</v>
      </c>
      <c r="P771" s="3" t="s">
        <v>25</v>
      </c>
      <c r="Q771" s="46">
        <v>2017</v>
      </c>
    </row>
    <row r="772" spans="1:21" s="164" customFormat="1" ht="50.1" customHeight="1">
      <c r="A772" s="72" t="s">
        <v>1694</v>
      </c>
      <c r="B772" s="197">
        <v>931240000210</v>
      </c>
      <c r="C772" s="25">
        <v>481400000677</v>
      </c>
      <c r="D772" s="71" t="s">
        <v>3831</v>
      </c>
      <c r="E772" s="71" t="s">
        <v>3831</v>
      </c>
      <c r="F772" s="171" t="s">
        <v>6238</v>
      </c>
      <c r="G772" s="97" t="str">
        <f>VLOOKUP(H772,старый!H718:I2513,2,FALSE)</f>
        <v>Мойынтірек</v>
      </c>
      <c r="H772" s="3" t="s">
        <v>1781</v>
      </c>
      <c r="I772" s="2" t="str">
        <f>VLOOKUP(J772,старый!K718:L2513,2,FALSE)</f>
        <v>аспалы, айқөаратопса білігі үшін, жеңіл автокөлік үшін</v>
      </c>
      <c r="J772" s="3" t="s">
        <v>1789</v>
      </c>
      <c r="K772" s="11" t="s">
        <v>26</v>
      </c>
      <c r="L772" s="5">
        <v>4</v>
      </c>
      <c r="M772" s="7">
        <v>12000</v>
      </c>
      <c r="N772" s="20" t="s">
        <v>23</v>
      </c>
      <c r="O772" s="3" t="s">
        <v>6134</v>
      </c>
      <c r="P772" s="3" t="s">
        <v>25</v>
      </c>
      <c r="Q772" s="46">
        <v>2017</v>
      </c>
    </row>
    <row r="773" spans="1:21" s="164" customFormat="1" ht="50.1" customHeight="1">
      <c r="A773" s="72" t="s">
        <v>1696</v>
      </c>
      <c r="B773" s="197">
        <v>931240000210</v>
      </c>
      <c r="C773" s="25">
        <v>481400000677</v>
      </c>
      <c r="D773" s="71" t="s">
        <v>3831</v>
      </c>
      <c r="E773" s="71" t="s">
        <v>3831</v>
      </c>
      <c r="F773" s="171" t="s">
        <v>6238</v>
      </c>
      <c r="G773" s="97" t="str">
        <f>VLOOKUP(H773,старый!H719:I2514,2,FALSE)</f>
        <v>Мойынтірек</v>
      </c>
      <c r="H773" s="3" t="s">
        <v>1781</v>
      </c>
      <c r="I773" s="2" t="str">
        <f>VLOOKUP(J773,старый!K719:L2514,2,FALSE)</f>
        <v xml:space="preserve">іліністі қосудың, жеңіл автокөлігі үшін </v>
      </c>
      <c r="J773" s="3" t="s">
        <v>1782</v>
      </c>
      <c r="K773" s="11" t="s">
        <v>26</v>
      </c>
      <c r="L773" s="5">
        <v>5</v>
      </c>
      <c r="M773" s="7">
        <v>22500</v>
      </c>
      <c r="N773" s="20" t="s">
        <v>23</v>
      </c>
      <c r="O773" s="3" t="s">
        <v>6135</v>
      </c>
      <c r="P773" s="3" t="s">
        <v>25</v>
      </c>
      <c r="Q773" s="46">
        <v>2017</v>
      </c>
    </row>
    <row r="774" spans="1:21" s="164" customFormat="1" ht="50.1" customHeight="1">
      <c r="A774" s="72" t="s">
        <v>1698</v>
      </c>
      <c r="B774" s="197">
        <v>931240000210</v>
      </c>
      <c r="C774" s="25">
        <v>481400000677</v>
      </c>
      <c r="D774" s="71" t="s">
        <v>3831</v>
      </c>
      <c r="E774" s="71" t="s">
        <v>3831</v>
      </c>
      <c r="F774" s="171" t="s">
        <v>6238</v>
      </c>
      <c r="G774" s="97" t="str">
        <f>VLOOKUP(H774,старый!H720:I2515,2,FALSE)</f>
        <v>Мойынтірек</v>
      </c>
      <c r="H774" s="3" t="s">
        <v>1781</v>
      </c>
      <c r="I774" s="2" t="str">
        <f>VLOOKUP(J774,старый!K720:L2515,2,FALSE)</f>
        <v xml:space="preserve">іліністі қосудың, жүк таситын автокөлік үшін </v>
      </c>
      <c r="J774" s="3" t="s">
        <v>1785</v>
      </c>
      <c r="K774" s="11" t="s">
        <v>26</v>
      </c>
      <c r="L774" s="5">
        <v>5</v>
      </c>
      <c r="M774" s="7">
        <v>17500</v>
      </c>
      <c r="N774" s="20" t="s">
        <v>23</v>
      </c>
      <c r="O774" s="3" t="s">
        <v>6135</v>
      </c>
      <c r="P774" s="3" t="s">
        <v>25</v>
      </c>
      <c r="Q774" s="46">
        <v>2017</v>
      </c>
    </row>
    <row r="775" spans="1:21" s="164" customFormat="1" ht="50.1" customHeight="1">
      <c r="A775" s="72" t="s">
        <v>1700</v>
      </c>
      <c r="B775" s="197">
        <v>931240000210</v>
      </c>
      <c r="C775" s="25">
        <v>481400000677</v>
      </c>
      <c r="D775" s="71" t="s">
        <v>3831</v>
      </c>
      <c r="E775" s="71" t="s">
        <v>3831</v>
      </c>
      <c r="F775" s="171" t="s">
        <v>6369</v>
      </c>
      <c r="G775" s="97" t="str">
        <f>VLOOKUP(H775,старый!H721:I2516,2,FALSE)</f>
        <v>Роликті мойынтірек</v>
      </c>
      <c r="H775" s="3" t="s">
        <v>1793</v>
      </c>
      <c r="I775" s="2" t="s">
        <v>6636</v>
      </c>
      <c r="J775" s="3" t="s">
        <v>5888</v>
      </c>
      <c r="K775" s="11" t="s">
        <v>26</v>
      </c>
      <c r="L775" s="5">
        <v>12</v>
      </c>
      <c r="M775" s="7">
        <v>240000</v>
      </c>
      <c r="N775" s="20" t="s">
        <v>23</v>
      </c>
      <c r="O775" s="3" t="s">
        <v>6136</v>
      </c>
      <c r="P775" s="3" t="s">
        <v>6137</v>
      </c>
      <c r="Q775" s="46">
        <v>2017</v>
      </c>
    </row>
    <row r="776" spans="1:21" s="164" customFormat="1" ht="50.1" customHeight="1">
      <c r="A776" s="72" t="s">
        <v>1705</v>
      </c>
      <c r="B776" s="197">
        <v>931240000210</v>
      </c>
      <c r="C776" s="25">
        <v>481400000677</v>
      </c>
      <c r="D776" s="71" t="s">
        <v>3831</v>
      </c>
      <c r="E776" s="71" t="s">
        <v>3831</v>
      </c>
      <c r="F776" s="171" t="s">
        <v>6369</v>
      </c>
      <c r="G776" s="97" t="str">
        <f>VLOOKUP(H776,старый!H722:I2517,2,FALSE)</f>
        <v>Роликті мойынтірек</v>
      </c>
      <c r="H776" s="3" t="s">
        <v>1793</v>
      </c>
      <c r="I776" s="2" t="str">
        <f>VLOOKUP(J776,старый!K722:L2517,2,FALSE)</f>
        <v xml:space="preserve">радиалды - тіреуіш, сыртқы диаметрі 45 мм, бір қатарлы, конусты роликтермен </v>
      </c>
      <c r="J776" s="2" t="s">
        <v>1812</v>
      </c>
      <c r="K776" s="11" t="s">
        <v>26</v>
      </c>
      <c r="L776" s="2">
        <v>12</v>
      </c>
      <c r="M776" s="7">
        <v>6000</v>
      </c>
      <c r="N776" s="20" t="s">
        <v>23</v>
      </c>
      <c r="O776" s="11" t="s">
        <v>6136</v>
      </c>
      <c r="P776" s="11" t="s">
        <v>6137</v>
      </c>
      <c r="Q776" s="46">
        <v>2017</v>
      </c>
      <c r="R776" s="162"/>
      <c r="S776" s="162"/>
      <c r="T776" s="162"/>
      <c r="U776" s="162"/>
    </row>
    <row r="777" spans="1:21" s="164" customFormat="1" ht="50.1" customHeight="1">
      <c r="A777" s="72" t="s">
        <v>1707</v>
      </c>
      <c r="B777" s="197">
        <v>931240000210</v>
      </c>
      <c r="C777" s="25">
        <v>481400000677</v>
      </c>
      <c r="D777" s="71" t="s">
        <v>3831</v>
      </c>
      <c r="E777" s="71" t="s">
        <v>3831</v>
      </c>
      <c r="F777" s="171" t="s">
        <v>6369</v>
      </c>
      <c r="G777" s="97" t="str">
        <f>VLOOKUP(H777,старый!H723:I2518,2,FALSE)</f>
        <v>Роликті мойынтірек</v>
      </c>
      <c r="H777" s="3" t="s">
        <v>1793</v>
      </c>
      <c r="I777" s="2" t="str">
        <f>VLOOKUP(J777,старый!K723:L2518,2,FALSE)</f>
        <v xml:space="preserve">радиалды - тіреуіш, сыртқы диаметрі 62 мм, бір қатарлы, конусты роликтермен   </v>
      </c>
      <c r="J777" s="3" t="s">
        <v>1814</v>
      </c>
      <c r="K777" s="11" t="s">
        <v>26</v>
      </c>
      <c r="L777" s="5">
        <v>12</v>
      </c>
      <c r="M777" s="7">
        <v>12000</v>
      </c>
      <c r="N777" s="20" t="s">
        <v>23</v>
      </c>
      <c r="O777" s="3" t="s">
        <v>6136</v>
      </c>
      <c r="P777" s="3" t="s">
        <v>6137</v>
      </c>
      <c r="Q777" s="46">
        <v>2017</v>
      </c>
    </row>
    <row r="778" spans="1:21" s="164" customFormat="1" ht="50.1" customHeight="1">
      <c r="A778" s="72" t="s">
        <v>1710</v>
      </c>
      <c r="B778" s="197">
        <v>931240000210</v>
      </c>
      <c r="C778" s="25">
        <v>481400000677</v>
      </c>
      <c r="D778" s="71" t="s">
        <v>3831</v>
      </c>
      <c r="E778" s="71" t="s">
        <v>3831</v>
      </c>
      <c r="F778" s="171" t="s">
        <v>6369</v>
      </c>
      <c r="G778" s="97" t="str">
        <f>VLOOKUP(H778,старый!H724:I2519,2,FALSE)</f>
        <v>Роликті мойынтірек</v>
      </c>
      <c r="H778" s="3" t="s">
        <v>1793</v>
      </c>
      <c r="I778" s="2" t="s">
        <v>6637</v>
      </c>
      <c r="J778" s="3" t="s">
        <v>5889</v>
      </c>
      <c r="K778" s="11" t="s">
        <v>26</v>
      </c>
      <c r="L778" s="5">
        <v>10</v>
      </c>
      <c r="M778" s="7">
        <v>20000</v>
      </c>
      <c r="N778" s="20" t="s">
        <v>23</v>
      </c>
      <c r="O778" s="3" t="s">
        <v>6136</v>
      </c>
      <c r="P778" s="3" t="s">
        <v>6137</v>
      </c>
      <c r="Q778" s="46">
        <v>2017</v>
      </c>
    </row>
    <row r="779" spans="1:21" s="164" customFormat="1" ht="50.1" customHeight="1">
      <c r="A779" s="72" t="s">
        <v>1712</v>
      </c>
      <c r="B779" s="197">
        <v>931240000210</v>
      </c>
      <c r="C779" s="25">
        <v>481400000677</v>
      </c>
      <c r="D779" s="71" t="s">
        <v>3831</v>
      </c>
      <c r="E779" s="71" t="s">
        <v>3831</v>
      </c>
      <c r="F779" s="171" t="s">
        <v>6369</v>
      </c>
      <c r="G779" s="97" t="str">
        <f>VLOOKUP(H779,старый!H725:I2520,2,FALSE)</f>
        <v>Роликті мойынтірек</v>
      </c>
      <c r="H779" s="3" t="s">
        <v>1793</v>
      </c>
      <c r="I779" s="2" t="str">
        <f>VLOOKUP(J779,старый!K725:L2520,2,FALSE)</f>
        <v xml:space="preserve">радиалды - тіреуіш, сыртқы диаметрі 100 мм, бір қатарлы, конусты роликтермен  </v>
      </c>
      <c r="J779" s="3" t="s">
        <v>1845</v>
      </c>
      <c r="K779" s="11" t="s">
        <v>26</v>
      </c>
      <c r="L779" s="5">
        <v>3</v>
      </c>
      <c r="M779" s="7">
        <v>5250</v>
      </c>
      <c r="N779" s="20" t="s">
        <v>23</v>
      </c>
      <c r="O779" s="3" t="s">
        <v>6100</v>
      </c>
      <c r="P779" s="3" t="s">
        <v>125</v>
      </c>
      <c r="Q779" s="46">
        <v>2017</v>
      </c>
    </row>
    <row r="780" spans="1:21" s="164" customFormat="1" ht="50.1" customHeight="1">
      <c r="A780" s="72" t="s">
        <v>1715</v>
      </c>
      <c r="B780" s="197">
        <v>931240000210</v>
      </c>
      <c r="C780" s="25">
        <v>481400000677</v>
      </c>
      <c r="D780" s="71" t="s">
        <v>3831</v>
      </c>
      <c r="E780" s="71" t="s">
        <v>3831</v>
      </c>
      <c r="F780" s="171" t="s">
        <v>6369</v>
      </c>
      <c r="G780" s="97" t="str">
        <f>VLOOKUP(H780,старый!H726:I2521,2,FALSE)</f>
        <v>Роликті мойынтірек</v>
      </c>
      <c r="H780" s="3" t="s">
        <v>1793</v>
      </c>
      <c r="I780" s="2" t="str">
        <f>VLOOKUP(J780,старый!K726:L2521,2,FALSE)</f>
        <v xml:space="preserve">радиалды - тіреуіш, сыртқы диаметрі 100 мм, бір қатарлы, конусты роликтермен  </v>
      </c>
      <c r="J780" s="3" t="s">
        <v>1845</v>
      </c>
      <c r="K780" s="11" t="s">
        <v>26</v>
      </c>
      <c r="L780" s="15">
        <v>20</v>
      </c>
      <c r="M780" s="7">
        <v>60000</v>
      </c>
      <c r="N780" s="20" t="s">
        <v>23</v>
      </c>
      <c r="O780" s="4" t="s">
        <v>6030</v>
      </c>
      <c r="P780" s="4" t="s">
        <v>125</v>
      </c>
      <c r="Q780" s="46">
        <v>2017</v>
      </c>
    </row>
    <row r="781" spans="1:21" s="164" customFormat="1" ht="50.1" customHeight="1">
      <c r="A781" s="72" t="s">
        <v>1719</v>
      </c>
      <c r="B781" s="197">
        <v>931240000210</v>
      </c>
      <c r="C781" s="25">
        <v>481400000677</v>
      </c>
      <c r="D781" s="71" t="s">
        <v>3831</v>
      </c>
      <c r="E781" s="71" t="s">
        <v>3831</v>
      </c>
      <c r="F781" s="171" t="s">
        <v>6369</v>
      </c>
      <c r="G781" s="97" t="str">
        <f>VLOOKUP(H781,старый!H727:I2522,2,FALSE)</f>
        <v>Роликті мойынтірек</v>
      </c>
      <c r="H781" s="3" t="s">
        <v>1793</v>
      </c>
      <c r="I781" s="2" t="str">
        <f>VLOOKUP(J781,старый!K727:L2522,2,FALSE)</f>
        <v xml:space="preserve">радиалды - тіреуіш, сыртқы диаметрі 120 мм, бір қатарлы, конусты роликтермен  </v>
      </c>
      <c r="J781" s="3" t="s">
        <v>1851</v>
      </c>
      <c r="K781" s="11" t="s">
        <v>26</v>
      </c>
      <c r="L781" s="15">
        <v>6</v>
      </c>
      <c r="M781" s="7">
        <v>330000</v>
      </c>
      <c r="N781" s="20" t="s">
        <v>23</v>
      </c>
      <c r="O781" s="4" t="s">
        <v>6138</v>
      </c>
      <c r="P781" s="4" t="s">
        <v>125</v>
      </c>
      <c r="Q781" s="46">
        <v>2017</v>
      </c>
    </row>
    <row r="782" spans="1:21" s="164" customFormat="1" ht="50.1" customHeight="1">
      <c r="A782" s="72" t="s">
        <v>1721</v>
      </c>
      <c r="B782" s="197">
        <v>931240000210</v>
      </c>
      <c r="C782" s="25">
        <v>481400000677</v>
      </c>
      <c r="D782" s="71" t="s">
        <v>3831</v>
      </c>
      <c r="E782" s="71" t="s">
        <v>3831</v>
      </c>
      <c r="F782" s="171" t="s">
        <v>6369</v>
      </c>
      <c r="G782" s="97" t="str">
        <f>VLOOKUP(H782,старый!H728:I2523,2,FALSE)</f>
        <v>Роликті мойынтірек</v>
      </c>
      <c r="H782" s="3" t="s">
        <v>1793</v>
      </c>
      <c r="I782" s="2" t="str">
        <f>VLOOKUP(J782,старый!K728:L2523,2,FALSE)</f>
        <v xml:space="preserve">радиалды - тіреуіш, сыртқы диаметрі 140 мм, бір қатарлы, конусты роликтермен </v>
      </c>
      <c r="J782" s="3" t="s">
        <v>1854</v>
      </c>
      <c r="K782" s="11" t="s">
        <v>26</v>
      </c>
      <c r="L782" s="15">
        <v>8</v>
      </c>
      <c r="M782" s="7">
        <v>49600</v>
      </c>
      <c r="N782" s="20" t="s">
        <v>23</v>
      </c>
      <c r="O782" s="4" t="s">
        <v>6139</v>
      </c>
      <c r="P782" s="4" t="s">
        <v>125</v>
      </c>
      <c r="Q782" s="46">
        <v>2017</v>
      </c>
    </row>
    <row r="783" spans="1:21" s="164" customFormat="1" ht="50.1" customHeight="1">
      <c r="A783" s="72" t="s">
        <v>1724</v>
      </c>
      <c r="B783" s="197">
        <v>931240000210</v>
      </c>
      <c r="C783" s="25">
        <v>481400000677</v>
      </c>
      <c r="D783" s="71" t="s">
        <v>3831</v>
      </c>
      <c r="E783" s="71" t="s">
        <v>3831</v>
      </c>
      <c r="F783" s="171" t="s">
        <v>6369</v>
      </c>
      <c r="G783" s="97" t="str">
        <f>VLOOKUP(H783,старый!H729:I2524,2,FALSE)</f>
        <v>Роликті мойынтірек</v>
      </c>
      <c r="H783" s="3" t="s">
        <v>1793</v>
      </c>
      <c r="I783" s="2" t="str">
        <f>VLOOKUP(J783,старый!K729:L2524,2,FALSE)</f>
        <v>радиалды - тіреуіш, сыртқы диаметрі 150 мм, бір қатарлы, конусты роликтермен  радиально-упорный, наружный диаметр 150 мм, однорядный, с коническими роликами</v>
      </c>
      <c r="J783" s="2" t="s">
        <v>1856</v>
      </c>
      <c r="K783" s="11" t="s">
        <v>26</v>
      </c>
      <c r="L783" s="2">
        <v>6</v>
      </c>
      <c r="M783" s="7">
        <v>29700</v>
      </c>
      <c r="N783" s="20" t="s">
        <v>23</v>
      </c>
      <c r="O783" s="11" t="s">
        <v>6104</v>
      </c>
      <c r="P783" s="11" t="s">
        <v>125</v>
      </c>
      <c r="Q783" s="46">
        <v>2017</v>
      </c>
      <c r="R783" s="162"/>
      <c r="S783" s="162"/>
      <c r="T783" s="162"/>
      <c r="U783" s="162"/>
    </row>
    <row r="784" spans="1:21" s="164" customFormat="1" ht="50.1" customHeight="1">
      <c r="A784" s="72" t="s">
        <v>1726</v>
      </c>
      <c r="B784" s="197">
        <v>931240000210</v>
      </c>
      <c r="C784" s="25">
        <v>481400000677</v>
      </c>
      <c r="D784" s="71" t="s">
        <v>3831</v>
      </c>
      <c r="E784" s="71" t="s">
        <v>3831</v>
      </c>
      <c r="F784" s="171" t="s">
        <v>6369</v>
      </c>
      <c r="G784" s="97" t="str">
        <f>VLOOKUP(H784,старый!H730:I2525,2,FALSE)</f>
        <v>Роликті мойынтірек</v>
      </c>
      <c r="H784" s="3" t="s">
        <v>1793</v>
      </c>
      <c r="I784" s="2" t="str">
        <f>VLOOKUP(J784,старый!K730:L2525,2,FALSE)</f>
        <v>радиалды - тіреуіш, сыртқы диаметрі 150 мм, бір қатарлы, конусты роликтермен  радиально-упорный, наружный диаметр 150 мм, однорядный, с коническими роликами</v>
      </c>
      <c r="J784" s="2" t="s">
        <v>1856</v>
      </c>
      <c r="K784" s="11" t="s">
        <v>26</v>
      </c>
      <c r="L784" s="2">
        <v>48</v>
      </c>
      <c r="M784" s="7">
        <v>72000</v>
      </c>
      <c r="N784" s="20" t="s">
        <v>23</v>
      </c>
      <c r="O784" s="11" t="s">
        <v>6030</v>
      </c>
      <c r="P784" s="11" t="s">
        <v>125</v>
      </c>
      <c r="Q784" s="46">
        <v>2017</v>
      </c>
      <c r="R784" s="162"/>
      <c r="S784" s="162"/>
      <c r="T784" s="162"/>
      <c r="U784" s="162"/>
    </row>
    <row r="785" spans="1:21" s="164" customFormat="1" ht="50.1" customHeight="1">
      <c r="A785" s="72" t="s">
        <v>1729</v>
      </c>
      <c r="B785" s="197">
        <v>931240000210</v>
      </c>
      <c r="C785" s="25">
        <v>481400000677</v>
      </c>
      <c r="D785" s="71" t="s">
        <v>3831</v>
      </c>
      <c r="E785" s="71" t="s">
        <v>3831</v>
      </c>
      <c r="F785" s="171" t="s">
        <v>6369</v>
      </c>
      <c r="G785" s="97" t="str">
        <f>VLOOKUP(H785,старый!H731:I2526,2,FALSE)</f>
        <v>Роликті мойынтірек</v>
      </c>
      <c r="H785" s="3" t="s">
        <v>1793</v>
      </c>
      <c r="I785" s="2" t="str">
        <f>VLOOKUP(J785,старый!K731:L2526,2,FALSE)</f>
        <v>радиалды - тіреуіш, сыртқы диаметрі 150 мм, бір қатарлы, конусты роликтермен  радиально-упорный, наружный диаметр 150 мм, однорядный, с коническими роликами</v>
      </c>
      <c r="J785" s="3" t="s">
        <v>1856</v>
      </c>
      <c r="K785" s="40" t="s">
        <v>26</v>
      </c>
      <c r="L785" s="15">
        <v>32</v>
      </c>
      <c r="M785" s="7">
        <v>115200</v>
      </c>
      <c r="N785" s="20" t="s">
        <v>23</v>
      </c>
      <c r="O785" s="14" t="s">
        <v>6030</v>
      </c>
      <c r="P785" s="14" t="s">
        <v>125</v>
      </c>
      <c r="Q785" s="46">
        <v>2017</v>
      </c>
    </row>
    <row r="786" spans="1:21" s="164" customFormat="1" ht="50.1" customHeight="1">
      <c r="A786" s="72" t="s">
        <v>1733</v>
      </c>
      <c r="B786" s="197">
        <v>931240000210</v>
      </c>
      <c r="C786" s="25">
        <v>481400000677</v>
      </c>
      <c r="D786" s="71" t="s">
        <v>3831</v>
      </c>
      <c r="E786" s="71" t="s">
        <v>3831</v>
      </c>
      <c r="F786" s="171" t="s">
        <v>6369</v>
      </c>
      <c r="G786" s="97" t="str">
        <f>VLOOKUP(H786,старый!H732:I2527,2,FALSE)</f>
        <v>Роликті мойынтірек</v>
      </c>
      <c r="H786" s="3" t="s">
        <v>1793</v>
      </c>
      <c r="I786" s="2" t="str">
        <f>VLOOKUP(J786,старый!K732:L2527,2,FALSE)</f>
        <v>радиалды - тіреуіш, сыртқы диаметрі 150 мм, бір қатарлы, конусты роликтермен  радиально-упорный, наружный диаметр 150 мм, однорядный, с коническими роликами</v>
      </c>
      <c r="J786" s="3" t="s">
        <v>1856</v>
      </c>
      <c r="K786" s="40" t="s">
        <v>26</v>
      </c>
      <c r="L786" s="15">
        <v>3</v>
      </c>
      <c r="M786" s="7">
        <v>15750</v>
      </c>
      <c r="N786" s="20" t="s">
        <v>23</v>
      </c>
      <c r="O786" s="14" t="s">
        <v>6139</v>
      </c>
      <c r="P786" s="14" t="s">
        <v>125</v>
      </c>
      <c r="Q786" s="46">
        <v>2017</v>
      </c>
    </row>
    <row r="787" spans="1:21" s="164" customFormat="1" ht="50.1" customHeight="1">
      <c r="A787" s="72" t="s">
        <v>1735</v>
      </c>
      <c r="B787" s="197">
        <v>931240000210</v>
      </c>
      <c r="C787" s="25">
        <v>481400000677</v>
      </c>
      <c r="D787" s="71" t="s">
        <v>3831</v>
      </c>
      <c r="E787" s="71" t="s">
        <v>3831</v>
      </c>
      <c r="F787" s="171" t="s">
        <v>6369</v>
      </c>
      <c r="G787" s="97" t="str">
        <f>VLOOKUP(H787,старый!H733:I2528,2,FALSE)</f>
        <v>Роликті мойынтірек</v>
      </c>
      <c r="H787" s="3" t="s">
        <v>1793</v>
      </c>
      <c r="I787" s="2" t="str">
        <f>VLOOKUP(J787,старый!K733:L2528,2,FALSE)</f>
        <v xml:space="preserve">радиалды - тіреуіш, сыртқы диаметрі 160 мм, бір қатарлы, конусты роликтермен  </v>
      </c>
      <c r="J787" s="3" t="s">
        <v>1830</v>
      </c>
      <c r="K787" s="11" t="s">
        <v>26</v>
      </c>
      <c r="L787" s="5">
        <v>8</v>
      </c>
      <c r="M787" s="7">
        <v>73600</v>
      </c>
      <c r="N787" s="20" t="s">
        <v>23</v>
      </c>
      <c r="O787" s="3" t="s">
        <v>6140</v>
      </c>
      <c r="P787" s="3" t="s">
        <v>125</v>
      </c>
      <c r="Q787" s="46">
        <v>2017</v>
      </c>
    </row>
    <row r="788" spans="1:21" s="164" customFormat="1" ht="50.1" customHeight="1">
      <c r="A788" s="72" t="s">
        <v>1737</v>
      </c>
      <c r="B788" s="197">
        <v>931240000210</v>
      </c>
      <c r="C788" s="25">
        <v>481400000677</v>
      </c>
      <c r="D788" s="71" t="s">
        <v>3831</v>
      </c>
      <c r="E788" s="71" t="s">
        <v>3831</v>
      </c>
      <c r="F788" s="171" t="s">
        <v>6369</v>
      </c>
      <c r="G788" s="97" t="str">
        <f>VLOOKUP(H788,старый!H734:I2529,2,FALSE)</f>
        <v>Роликті мойынтірек</v>
      </c>
      <c r="H788" s="3" t="s">
        <v>1793</v>
      </c>
      <c r="I788" s="2" t="str">
        <f>VLOOKUP(J788,старый!K734:L2529,2,FALSE)</f>
        <v xml:space="preserve">радиалды - тіреуіш, сыртқы диаметрі 160 мм, бір қатарлы, конусты роликтермен  </v>
      </c>
      <c r="J788" s="2" t="s">
        <v>1830</v>
      </c>
      <c r="K788" s="9" t="s">
        <v>26</v>
      </c>
      <c r="L788" s="27">
        <v>8</v>
      </c>
      <c r="M788" s="7">
        <v>37600</v>
      </c>
      <c r="N788" s="20" t="s">
        <v>23</v>
      </c>
      <c r="O788" s="26" t="s">
        <v>6139</v>
      </c>
      <c r="P788" s="2" t="s">
        <v>125</v>
      </c>
      <c r="Q788" s="46">
        <v>2017</v>
      </c>
    </row>
    <row r="789" spans="1:21" s="164" customFormat="1" ht="50.1" customHeight="1">
      <c r="A789" s="72" t="s">
        <v>1741</v>
      </c>
      <c r="B789" s="197">
        <v>931240000210</v>
      </c>
      <c r="C789" s="25">
        <v>481400000677</v>
      </c>
      <c r="D789" s="71" t="s">
        <v>3831</v>
      </c>
      <c r="E789" s="71" t="s">
        <v>3831</v>
      </c>
      <c r="F789" s="171" t="s">
        <v>6369</v>
      </c>
      <c r="G789" s="97" t="str">
        <f>VLOOKUP(H789,старый!H735:I2530,2,FALSE)</f>
        <v>Роликті мойынтірек</v>
      </c>
      <c r="H789" s="3" t="s">
        <v>1793</v>
      </c>
      <c r="I789" s="2" t="str">
        <f>VLOOKUP(J789,старый!K735:L2530,2,FALSE)</f>
        <v xml:space="preserve">радиалды - тіреуіш, сыртқы диаметрі 160 мм, бір қатарлы, конусты роликтермен  </v>
      </c>
      <c r="J789" s="3" t="s">
        <v>1830</v>
      </c>
      <c r="K789" s="11" t="s">
        <v>26</v>
      </c>
      <c r="L789" s="5">
        <v>3</v>
      </c>
      <c r="M789" s="7">
        <v>23550</v>
      </c>
      <c r="N789" s="20" t="s">
        <v>23</v>
      </c>
      <c r="O789" s="3" t="s">
        <v>6100</v>
      </c>
      <c r="P789" s="3" t="s">
        <v>125</v>
      </c>
      <c r="Q789" s="46">
        <v>2017</v>
      </c>
    </row>
    <row r="790" spans="1:21" s="164" customFormat="1" ht="50.1" customHeight="1">
      <c r="A790" s="72" t="s">
        <v>1744</v>
      </c>
      <c r="B790" s="197">
        <v>931240000210</v>
      </c>
      <c r="C790" s="25">
        <v>481400000677</v>
      </c>
      <c r="D790" s="71" t="s">
        <v>3831</v>
      </c>
      <c r="E790" s="71" t="s">
        <v>3831</v>
      </c>
      <c r="F790" s="171" t="s">
        <v>6369</v>
      </c>
      <c r="G790" s="97" t="str">
        <f>VLOOKUP(H790,старый!H736:I2531,2,FALSE)</f>
        <v>Роликті мойынтірек</v>
      </c>
      <c r="H790" s="3" t="s">
        <v>1793</v>
      </c>
      <c r="I790" s="2" t="str">
        <f>VLOOKUP(J790,старый!K736:L2531,2,FALSE)</f>
        <v xml:space="preserve">радиалды - тіреуіш, сыртқы диаметрі 170 мм, бір қатарлы, конусты роликтермен  </v>
      </c>
      <c r="J790" s="3" t="s">
        <v>1863</v>
      </c>
      <c r="K790" s="11" t="s">
        <v>26</v>
      </c>
      <c r="L790" s="5">
        <v>3</v>
      </c>
      <c r="M790" s="7">
        <v>42750</v>
      </c>
      <c r="N790" s="20" t="s">
        <v>23</v>
      </c>
      <c r="O790" s="3" t="s">
        <v>6100</v>
      </c>
      <c r="P790" s="3" t="s">
        <v>125</v>
      </c>
      <c r="Q790" s="46">
        <v>2017</v>
      </c>
    </row>
    <row r="791" spans="1:21" s="164" customFormat="1" ht="50.1" customHeight="1">
      <c r="A791" s="72" t="s">
        <v>1746</v>
      </c>
      <c r="B791" s="197">
        <v>931240000210</v>
      </c>
      <c r="C791" s="25">
        <v>481400000677</v>
      </c>
      <c r="D791" s="71" t="s">
        <v>3831</v>
      </c>
      <c r="E791" s="71" t="s">
        <v>3831</v>
      </c>
      <c r="F791" s="171" t="s">
        <v>6369</v>
      </c>
      <c r="G791" s="97" t="str">
        <f>VLOOKUP(H791,старый!H737:I2532,2,FALSE)</f>
        <v>Роликті мойынтірек</v>
      </c>
      <c r="H791" s="3" t="s">
        <v>1793</v>
      </c>
      <c r="I791" s="2" t="str">
        <f>VLOOKUP(J791,старый!K737:L2532,2,FALSE)</f>
        <v xml:space="preserve">радиалды, сфералық, сыртқы диаметрі 215 мм, екі қатарлы, конусты ішкі тесікпен </v>
      </c>
      <c r="J791" s="3" t="s">
        <v>1834</v>
      </c>
      <c r="K791" s="11" t="s">
        <v>26</v>
      </c>
      <c r="L791" s="5">
        <v>24</v>
      </c>
      <c r="M791" s="7">
        <v>324000</v>
      </c>
      <c r="N791" s="20" t="s">
        <v>23</v>
      </c>
      <c r="O791" s="3" t="s">
        <v>6030</v>
      </c>
      <c r="P791" s="3" t="s">
        <v>125</v>
      </c>
      <c r="Q791" s="46">
        <v>2017</v>
      </c>
    </row>
    <row r="792" spans="1:21" s="164" customFormat="1" ht="50.1" customHeight="1">
      <c r="A792" s="72" t="s">
        <v>1749</v>
      </c>
      <c r="B792" s="197">
        <v>931240000210</v>
      </c>
      <c r="C792" s="25">
        <v>481400000677</v>
      </c>
      <c r="D792" s="71" t="s">
        <v>3831</v>
      </c>
      <c r="E792" s="71" t="s">
        <v>3831</v>
      </c>
      <c r="F792" s="171" t="s">
        <v>6369</v>
      </c>
      <c r="G792" s="97" t="str">
        <f>VLOOKUP(H792,старый!H738:I2533,2,FALSE)</f>
        <v>Роликті мойынтірек</v>
      </c>
      <c r="H792" s="3" t="s">
        <v>1793</v>
      </c>
      <c r="I792" s="2" t="str">
        <f>VLOOKUP(J792,старый!K738:L2533,2,FALSE)</f>
        <v xml:space="preserve">радиалды, сфералық, сыртқы диаметрі 215 мм, екі қатарлы, конусты ішкі тесікпен </v>
      </c>
      <c r="J792" s="3" t="s">
        <v>1834</v>
      </c>
      <c r="K792" s="11" t="s">
        <v>26</v>
      </c>
      <c r="L792" s="5">
        <v>24</v>
      </c>
      <c r="M792" s="7">
        <v>612000</v>
      </c>
      <c r="N792" s="20" t="s">
        <v>23</v>
      </c>
      <c r="O792" s="3" t="s">
        <v>6030</v>
      </c>
      <c r="P792" s="3" t="s">
        <v>125</v>
      </c>
      <c r="Q792" s="46">
        <v>2017</v>
      </c>
    </row>
    <row r="793" spans="1:21" s="164" customFormat="1" ht="50.1" customHeight="1">
      <c r="A793" s="72" t="s">
        <v>1751</v>
      </c>
      <c r="B793" s="197">
        <v>931240000210</v>
      </c>
      <c r="C793" s="25">
        <v>481400000677</v>
      </c>
      <c r="D793" s="71" t="s">
        <v>3831</v>
      </c>
      <c r="E793" s="71" t="s">
        <v>3831</v>
      </c>
      <c r="F793" s="171" t="s">
        <v>6369</v>
      </c>
      <c r="G793" s="97" t="str">
        <f>VLOOKUP(H793,старый!H739:I2534,2,FALSE)</f>
        <v>Роликті мойынтірек</v>
      </c>
      <c r="H793" s="3" t="s">
        <v>1793</v>
      </c>
      <c r="I793" s="2" t="str">
        <f>VLOOKUP(J793,старый!K739:L2534,2,FALSE)</f>
        <v>радиалды, сыртқы диаметрі 95 мм, екі қатарлы, қысқа цилиндрлі роликтермен, бортсыз сыртқы және ішкі сақинамен, металдан жасалған зор айырғышпен</v>
      </c>
      <c r="J793" s="3" t="s">
        <v>1816</v>
      </c>
      <c r="K793" s="11" t="s">
        <v>26</v>
      </c>
      <c r="L793" s="5">
        <v>12</v>
      </c>
      <c r="M793" s="7">
        <v>120000</v>
      </c>
      <c r="N793" s="20" t="s">
        <v>23</v>
      </c>
      <c r="O793" s="3" t="s">
        <v>6136</v>
      </c>
      <c r="P793" s="3" t="s">
        <v>6137</v>
      </c>
      <c r="Q793" s="46">
        <v>2017</v>
      </c>
    </row>
    <row r="794" spans="1:21" s="164" customFormat="1" ht="50.1" customHeight="1">
      <c r="A794" s="72" t="s">
        <v>1753</v>
      </c>
      <c r="B794" s="197">
        <v>931240000210</v>
      </c>
      <c r="C794" s="25">
        <v>481400000677</v>
      </c>
      <c r="D794" s="71" t="s">
        <v>3831</v>
      </c>
      <c r="E794" s="71" t="s">
        <v>3831</v>
      </c>
      <c r="F794" s="171" t="s">
        <v>6369</v>
      </c>
      <c r="G794" s="97" t="str">
        <f>VLOOKUP(H794,старый!H740:I2535,2,FALSE)</f>
        <v>Роликті мойынтірек</v>
      </c>
      <c r="H794" s="23" t="s">
        <v>1793</v>
      </c>
      <c r="I794" s="2" t="str">
        <f>VLOOKUP(J794,старый!K740:L2535,2,FALSE)</f>
        <v xml:space="preserve">тіреуіш, сыртқы диаметрі 300 мм, жалғыз, цилиндрлі роликтермен </v>
      </c>
      <c r="J794" s="2" t="s">
        <v>1819</v>
      </c>
      <c r="K794" s="40" t="s">
        <v>26</v>
      </c>
      <c r="L794" s="27">
        <v>24</v>
      </c>
      <c r="M794" s="7">
        <v>840000</v>
      </c>
      <c r="N794" s="20" t="s">
        <v>23</v>
      </c>
      <c r="O794" s="26" t="s">
        <v>6136</v>
      </c>
      <c r="P794" s="2" t="s">
        <v>6137</v>
      </c>
      <c r="Q794" s="46">
        <v>2017</v>
      </c>
    </row>
    <row r="795" spans="1:21" s="164" customFormat="1" ht="50.1" customHeight="1">
      <c r="A795" s="72" t="s">
        <v>1755</v>
      </c>
      <c r="B795" s="197">
        <v>931240000210</v>
      </c>
      <c r="C795" s="25">
        <v>481400000677</v>
      </c>
      <c r="D795" s="71" t="s">
        <v>3831</v>
      </c>
      <c r="E795" s="71" t="s">
        <v>3831</v>
      </c>
      <c r="F795" s="171" t="s">
        <v>6369</v>
      </c>
      <c r="G795" s="97" t="str">
        <f>VLOOKUP(H795,старый!H741:I2536,2,FALSE)</f>
        <v>Роликті мойынтірек</v>
      </c>
      <c r="H795" s="3" t="s">
        <v>1793</v>
      </c>
      <c r="I795" s="2" t="str">
        <f>VLOOKUP(J795,старый!K741:L2536,2,FALSE)</f>
        <v xml:space="preserve">тіреуіш, сыртқы диаметрі 300 мм, жалғыз, цилиндрлі роликтермен </v>
      </c>
      <c r="J795" s="3" t="s">
        <v>1819</v>
      </c>
      <c r="K795" s="11" t="s">
        <v>26</v>
      </c>
      <c r="L795" s="5">
        <v>6</v>
      </c>
      <c r="M795" s="7">
        <v>450000</v>
      </c>
      <c r="N795" s="20" t="s">
        <v>23</v>
      </c>
      <c r="O795" s="3" t="s">
        <v>6136</v>
      </c>
      <c r="P795" s="3" t="s">
        <v>6137</v>
      </c>
      <c r="Q795" s="46">
        <v>2017</v>
      </c>
    </row>
    <row r="796" spans="1:21" s="164" customFormat="1" ht="50.1" customHeight="1">
      <c r="A796" s="72" t="s">
        <v>1758</v>
      </c>
      <c r="B796" s="197">
        <v>931240000210</v>
      </c>
      <c r="C796" s="25">
        <v>481400000677</v>
      </c>
      <c r="D796" s="71" t="s">
        <v>3831</v>
      </c>
      <c r="E796" s="71" t="s">
        <v>3831</v>
      </c>
      <c r="F796" s="171" t="s">
        <v>6369</v>
      </c>
      <c r="G796" s="97" t="str">
        <f>VLOOKUP(H796,старый!H742:I2537,2,FALSE)</f>
        <v>Роликті мойынтірек</v>
      </c>
      <c r="H796" s="3" t="s">
        <v>1793</v>
      </c>
      <c r="I796" s="2" t="str">
        <f>VLOOKUP(J796,старый!K742:L2537,2,FALSE)</f>
        <v xml:space="preserve">тіреуіш, сыртқы диаметрі 300 мм, жалғыз, цилиндрлі роликтермен </v>
      </c>
      <c r="J796" s="3" t="s">
        <v>1819</v>
      </c>
      <c r="K796" s="11" t="s">
        <v>26</v>
      </c>
      <c r="L796" s="5">
        <v>5</v>
      </c>
      <c r="M796" s="7">
        <v>300000</v>
      </c>
      <c r="N796" s="20" t="s">
        <v>23</v>
      </c>
      <c r="O796" s="3" t="s">
        <v>6136</v>
      </c>
      <c r="P796" s="3" t="s">
        <v>6137</v>
      </c>
      <c r="Q796" s="46">
        <v>2017</v>
      </c>
    </row>
    <row r="797" spans="1:21" s="164" customFormat="1" ht="50.1" customHeight="1">
      <c r="A797" s="72" t="s">
        <v>1761</v>
      </c>
      <c r="B797" s="197">
        <v>931240000210</v>
      </c>
      <c r="C797" s="25">
        <v>481400000677</v>
      </c>
      <c r="D797" s="71" t="s">
        <v>3831</v>
      </c>
      <c r="E797" s="71" t="s">
        <v>3831</v>
      </c>
      <c r="F797" s="171" t="s">
        <v>6369</v>
      </c>
      <c r="G797" s="97" t="str">
        <f>VLOOKUP(H797,старый!H743:I2538,2,FALSE)</f>
        <v>Роликті мойынтірек</v>
      </c>
      <c r="H797" s="3" t="s">
        <v>1793</v>
      </c>
      <c r="I797" s="2" t="str">
        <f>VLOOKUP(J797,старый!K743:L2538,2,FALSE)</f>
        <v xml:space="preserve">тіреуіш, сыртқы диаметрі 300 мм, жалғыз, цилиндрлі роликтермен </v>
      </c>
      <c r="J797" s="3" t="s">
        <v>1819</v>
      </c>
      <c r="K797" s="11" t="s">
        <v>26</v>
      </c>
      <c r="L797" s="5">
        <v>5</v>
      </c>
      <c r="M797" s="7">
        <v>20000</v>
      </c>
      <c r="N797" s="20" t="s">
        <v>23</v>
      </c>
      <c r="O797" s="3" t="s">
        <v>6136</v>
      </c>
      <c r="P797" s="3" t="s">
        <v>6137</v>
      </c>
      <c r="Q797" s="46">
        <v>2017</v>
      </c>
    </row>
    <row r="798" spans="1:21" s="164" customFormat="1" ht="50.1" customHeight="1">
      <c r="A798" s="72" t="s">
        <v>1763</v>
      </c>
      <c r="B798" s="197">
        <v>931240000210</v>
      </c>
      <c r="C798" s="25">
        <v>481400000677</v>
      </c>
      <c r="D798" s="71" t="s">
        <v>3831</v>
      </c>
      <c r="E798" s="71" t="s">
        <v>3831</v>
      </c>
      <c r="F798" s="171" t="s">
        <v>6369</v>
      </c>
      <c r="G798" s="97" t="str">
        <f>VLOOKUP(H798,старый!H744:I2539,2,FALSE)</f>
        <v>Роликті мойынтірек</v>
      </c>
      <c r="H798" s="3" t="s">
        <v>1793</v>
      </c>
      <c r="I798" s="2" t="str">
        <f>VLOOKUP(J798,старый!K744:L2539,2,FALSE)</f>
        <v xml:space="preserve">радиалды, сыртқы диаметрі 260 мм, қысқа цилиндрлі роликтермен, бір бортты ішкі сақтнамен және жалпақ тіреуіш сақинамен </v>
      </c>
      <c r="J798" s="2" t="s">
        <v>1832</v>
      </c>
      <c r="K798" s="11" t="s">
        <v>26</v>
      </c>
      <c r="L798" s="2">
        <v>6</v>
      </c>
      <c r="M798" s="7">
        <v>141000</v>
      </c>
      <c r="N798" s="20" t="s">
        <v>23</v>
      </c>
      <c r="O798" s="11" t="s">
        <v>6141</v>
      </c>
      <c r="P798" s="11" t="s">
        <v>125</v>
      </c>
      <c r="Q798" s="46">
        <v>2017</v>
      </c>
      <c r="R798" s="162"/>
      <c r="S798" s="162"/>
      <c r="T798" s="162"/>
      <c r="U798" s="162"/>
    </row>
    <row r="799" spans="1:21" s="164" customFormat="1" ht="50.1" customHeight="1">
      <c r="A799" s="72" t="s">
        <v>1766</v>
      </c>
      <c r="B799" s="197">
        <v>931240000210</v>
      </c>
      <c r="C799" s="25">
        <v>481400000677</v>
      </c>
      <c r="D799" s="71" t="s">
        <v>3831</v>
      </c>
      <c r="E799" s="71" t="s">
        <v>3831</v>
      </c>
      <c r="F799" s="171" t="s">
        <v>6369</v>
      </c>
      <c r="G799" s="97" t="str">
        <f>VLOOKUP(H799,старый!H745:I2540,2,FALSE)</f>
        <v>Роликті мойынтірек</v>
      </c>
      <c r="H799" s="3" t="s">
        <v>1793</v>
      </c>
      <c r="I799" s="2" t="str">
        <f>VLOOKUP(J799,старый!K745:L2540,2,FALSE)</f>
        <v xml:space="preserve">радиалды, сыртқы диаметрі 260 мм, қысқа цилиндрлі роликтермен, бір бортты ішкі сақтнамен және жалпақ тіреуіш сақинамен </v>
      </c>
      <c r="J799" s="2" t="s">
        <v>1832</v>
      </c>
      <c r="K799" s="11" t="s">
        <v>26</v>
      </c>
      <c r="L799" s="2">
        <v>168</v>
      </c>
      <c r="M799" s="7">
        <v>655200</v>
      </c>
      <c r="N799" s="20" t="s">
        <v>23</v>
      </c>
      <c r="O799" s="11" t="s">
        <v>6030</v>
      </c>
      <c r="P799" s="11" t="s">
        <v>125</v>
      </c>
      <c r="Q799" s="46">
        <v>2017</v>
      </c>
      <c r="R799" s="162"/>
      <c r="S799" s="162"/>
      <c r="T799" s="162"/>
      <c r="U799" s="162"/>
    </row>
    <row r="800" spans="1:21" s="164" customFormat="1" ht="50.1" customHeight="1">
      <c r="A800" s="72" t="s">
        <v>1769</v>
      </c>
      <c r="B800" s="197">
        <v>931240000210</v>
      </c>
      <c r="C800" s="25">
        <v>481400000677</v>
      </c>
      <c r="D800" s="71" t="s">
        <v>3831</v>
      </c>
      <c r="E800" s="71" t="s">
        <v>3831</v>
      </c>
      <c r="F800" s="171" t="s">
        <v>6369</v>
      </c>
      <c r="G800" s="97" t="str">
        <f>VLOOKUP(H800,старый!H746:I2541,2,FALSE)</f>
        <v>Роликті мойынтірек</v>
      </c>
      <c r="H800" s="3" t="s">
        <v>1793</v>
      </c>
      <c r="I800" s="2" t="str">
        <f>VLOOKUP(J800,старый!K746:L2541,2,FALSE)</f>
        <v xml:space="preserve">радиалды, сыртқы диаметрі 400 мм, қысқа уилиндрлі роликтермен, металлдан жасалған зор ажыратқышпен бортсыз сыртқы және ішкі сақиналармен  </v>
      </c>
      <c r="J800" s="2" t="s">
        <v>1870</v>
      </c>
      <c r="K800" s="11" t="s">
        <v>26</v>
      </c>
      <c r="L800" s="2">
        <v>6</v>
      </c>
      <c r="M800" s="7">
        <v>418200</v>
      </c>
      <c r="N800" s="20" t="s">
        <v>23</v>
      </c>
      <c r="O800" s="11" t="s">
        <v>6141</v>
      </c>
      <c r="P800" s="11" t="s">
        <v>125</v>
      </c>
      <c r="Q800" s="46">
        <v>2017</v>
      </c>
      <c r="R800" s="162"/>
      <c r="S800" s="162"/>
      <c r="T800" s="162"/>
      <c r="U800" s="162"/>
    </row>
    <row r="801" spans="1:21" s="164" customFormat="1" ht="50.1" customHeight="1">
      <c r="A801" s="72" t="s">
        <v>1772</v>
      </c>
      <c r="B801" s="197">
        <v>931240000210</v>
      </c>
      <c r="C801" s="25">
        <v>481400000677</v>
      </c>
      <c r="D801" s="71" t="s">
        <v>3831</v>
      </c>
      <c r="E801" s="71" t="s">
        <v>3831</v>
      </c>
      <c r="F801" s="171" t="s">
        <v>6369</v>
      </c>
      <c r="G801" s="97" t="str">
        <f>VLOOKUP(H801,старый!H747:I2542,2,FALSE)</f>
        <v>Роликті мойынтірек</v>
      </c>
      <c r="H801" s="3" t="s">
        <v>1793</v>
      </c>
      <c r="I801" s="2" t="str">
        <f>VLOOKUP(J801,старый!K747:L2542,2,FALSE)</f>
        <v>радиалды, сыртқы диаметрі 42 мм, ішкі сақинасыз инелі роликтармен, МСТ 520-2011</v>
      </c>
      <c r="J801" s="2" t="s">
        <v>1794</v>
      </c>
      <c r="K801" s="11" t="s">
        <v>26</v>
      </c>
      <c r="L801" s="2">
        <v>12</v>
      </c>
      <c r="M801" s="7">
        <v>4800</v>
      </c>
      <c r="N801" s="20" t="s">
        <v>23</v>
      </c>
      <c r="O801" s="11" t="s">
        <v>6136</v>
      </c>
      <c r="P801" s="11" t="s">
        <v>6137</v>
      </c>
      <c r="Q801" s="46">
        <v>2017</v>
      </c>
      <c r="R801" s="162"/>
      <c r="S801" s="162"/>
      <c r="T801" s="162"/>
      <c r="U801" s="162"/>
    </row>
    <row r="802" spans="1:21" s="164" customFormat="1" ht="50.1" customHeight="1">
      <c r="A802" s="72" t="s">
        <v>1774</v>
      </c>
      <c r="B802" s="197">
        <v>931240000210</v>
      </c>
      <c r="C802" s="25">
        <v>481400000677</v>
      </c>
      <c r="D802" s="71" t="s">
        <v>3831</v>
      </c>
      <c r="E802" s="71" t="s">
        <v>3831</v>
      </c>
      <c r="F802" s="171" t="s">
        <v>6369</v>
      </c>
      <c r="G802" s="97" t="str">
        <f>VLOOKUP(H802,старый!H748:I2543,2,FALSE)</f>
        <v>Роликті мойынтірек</v>
      </c>
      <c r="H802" s="3" t="s">
        <v>1793</v>
      </c>
      <c r="I802" s="2" t="str">
        <f>VLOOKUP(J802,старый!K748:L2543,2,FALSE)</f>
        <v>радиалды, сыртқы диаметрі 42 мм, ішкі сақинасыз инелі роликтармен, МСТ 520-2011</v>
      </c>
      <c r="J802" s="2" t="s">
        <v>1794</v>
      </c>
      <c r="K802" s="11" t="s">
        <v>26</v>
      </c>
      <c r="L802" s="2">
        <v>12</v>
      </c>
      <c r="M802" s="7">
        <v>7200</v>
      </c>
      <c r="N802" s="20" t="s">
        <v>23</v>
      </c>
      <c r="O802" s="11" t="s">
        <v>6136</v>
      </c>
      <c r="P802" s="11" t="s">
        <v>6137</v>
      </c>
      <c r="Q802" s="46">
        <v>2017</v>
      </c>
      <c r="R802" s="162"/>
      <c r="S802" s="162"/>
      <c r="T802" s="162"/>
      <c r="U802" s="162"/>
    </row>
    <row r="803" spans="1:21" s="164" customFormat="1" ht="50.1" customHeight="1">
      <c r="A803" s="72" t="s">
        <v>1775</v>
      </c>
      <c r="B803" s="197">
        <v>931240000210</v>
      </c>
      <c r="C803" s="25">
        <v>481400000677</v>
      </c>
      <c r="D803" s="71" t="s">
        <v>3831</v>
      </c>
      <c r="E803" s="71" t="s">
        <v>3831</v>
      </c>
      <c r="F803" s="171" t="s">
        <v>6369</v>
      </c>
      <c r="G803" s="97" t="str">
        <f>VLOOKUP(H803,старый!H749:I2544,2,FALSE)</f>
        <v>Роликті мойынтірек</v>
      </c>
      <c r="H803" s="3" t="s">
        <v>1793</v>
      </c>
      <c r="I803" s="2" t="str">
        <f>VLOOKUP(J803,старый!K749:L2544,2,FALSE)</f>
        <v>радиалды, сыртқы диаметрі 42 мм, ішкі сақинасыз инелі роликтармен, МСТ 520-2011</v>
      </c>
      <c r="J803" s="2" t="s">
        <v>1794</v>
      </c>
      <c r="K803" s="11" t="s">
        <v>26</v>
      </c>
      <c r="L803" s="2">
        <v>12</v>
      </c>
      <c r="M803" s="7">
        <v>7800</v>
      </c>
      <c r="N803" s="20" t="s">
        <v>23</v>
      </c>
      <c r="O803" s="11" t="s">
        <v>6136</v>
      </c>
      <c r="P803" s="11" t="s">
        <v>6137</v>
      </c>
      <c r="Q803" s="46">
        <v>2017</v>
      </c>
      <c r="R803" s="162"/>
      <c r="S803" s="162"/>
      <c r="T803" s="162"/>
      <c r="U803" s="162"/>
    </row>
    <row r="804" spans="1:21" s="164" customFormat="1" ht="50.1" customHeight="1">
      <c r="A804" s="72" t="s">
        <v>1776</v>
      </c>
      <c r="B804" s="197">
        <v>931240000210</v>
      </c>
      <c r="C804" s="25">
        <v>481400000677</v>
      </c>
      <c r="D804" s="71" t="s">
        <v>3831</v>
      </c>
      <c r="E804" s="71" t="s">
        <v>3831</v>
      </c>
      <c r="F804" s="171" t="s">
        <v>6369</v>
      </c>
      <c r="G804" s="97" t="str">
        <f>VLOOKUP(H804,старый!H750:I2545,2,FALSE)</f>
        <v>Роликті мойынтірек</v>
      </c>
      <c r="H804" s="3" t="s">
        <v>1793</v>
      </c>
      <c r="I804" s="2" t="str">
        <f>VLOOKUP(J804,старый!K750:L2545,2,FALSE)</f>
        <v>радиалды, сыртқы диаметрі 42 мм, ішкі сақинасыз инелі роликтармен, МСТ 520-2011</v>
      </c>
      <c r="J804" s="3" t="s">
        <v>1794</v>
      </c>
      <c r="K804" s="11" t="s">
        <v>26</v>
      </c>
      <c r="L804" s="5">
        <v>22</v>
      </c>
      <c r="M804" s="7">
        <v>19800</v>
      </c>
      <c r="N804" s="20" t="s">
        <v>23</v>
      </c>
      <c r="O804" s="3" t="s">
        <v>6136</v>
      </c>
      <c r="P804" s="3" t="s">
        <v>6137</v>
      </c>
      <c r="Q804" s="46">
        <v>2017</v>
      </c>
    </row>
    <row r="805" spans="1:21" s="164" customFormat="1" ht="50.1" customHeight="1">
      <c r="A805" s="72" t="s">
        <v>1779</v>
      </c>
      <c r="B805" s="197">
        <v>931240000210</v>
      </c>
      <c r="C805" s="25">
        <v>481400000677</v>
      </c>
      <c r="D805" s="71" t="s">
        <v>3831</v>
      </c>
      <c r="E805" s="71" t="s">
        <v>3831</v>
      </c>
      <c r="F805" s="171" t="s">
        <v>6369</v>
      </c>
      <c r="G805" s="97" t="str">
        <f>VLOOKUP(H805,старый!H751:I2546,2,FALSE)</f>
        <v>Роликті мойынтірек</v>
      </c>
      <c r="H805" s="3" t="s">
        <v>1793</v>
      </c>
      <c r="I805" s="2" t="str">
        <f>VLOOKUP(J805,старый!K751:L2546,2,FALSE)</f>
        <v>радиалды, сыртқы диаметрі 42 мм, ішкі сақинасыз инелі роликтармен, МСТ 520-2011</v>
      </c>
      <c r="J805" s="3" t="s">
        <v>1794</v>
      </c>
      <c r="K805" s="11" t="s">
        <v>26</v>
      </c>
      <c r="L805" s="5">
        <v>12</v>
      </c>
      <c r="M805" s="7">
        <v>12000</v>
      </c>
      <c r="N805" s="20" t="s">
        <v>23</v>
      </c>
      <c r="O805" s="3" t="s">
        <v>6136</v>
      </c>
      <c r="P805" s="3" t="s">
        <v>6137</v>
      </c>
      <c r="Q805" s="46">
        <v>2017</v>
      </c>
    </row>
    <row r="806" spans="1:21" s="164" customFormat="1" ht="50.1" customHeight="1">
      <c r="A806" s="72" t="s">
        <v>1780</v>
      </c>
      <c r="B806" s="197">
        <v>931240000210</v>
      </c>
      <c r="C806" s="25">
        <v>481400000677</v>
      </c>
      <c r="D806" s="71" t="s">
        <v>3831</v>
      </c>
      <c r="E806" s="71" t="s">
        <v>3831</v>
      </c>
      <c r="F806" s="171" t="s">
        <v>6369</v>
      </c>
      <c r="G806" s="97" t="str">
        <f>VLOOKUP(H806,старый!H752:I2547,2,FALSE)</f>
        <v>Роликті мойынтірек</v>
      </c>
      <c r="H806" s="3" t="s">
        <v>1793</v>
      </c>
      <c r="I806" s="2" t="str">
        <f>VLOOKUP(J806,старый!K752:L2547,2,FALSE)</f>
        <v>радиалды, сыртқы диаметрі 150 мм, бір қатарлы, қысқа цилиндрлі роликтермен, ішкі сақинада бір бортпен, МСТ 520-2011</v>
      </c>
      <c r="J806" s="17" t="s">
        <v>1841</v>
      </c>
      <c r="K806" s="18" t="s">
        <v>26</v>
      </c>
      <c r="L806" s="21">
        <v>24</v>
      </c>
      <c r="M806" s="7">
        <v>288000</v>
      </c>
      <c r="N806" s="20" t="s">
        <v>23</v>
      </c>
      <c r="O806" s="4" t="s">
        <v>6030</v>
      </c>
      <c r="P806" s="20" t="s">
        <v>125</v>
      </c>
      <c r="Q806" s="46">
        <v>2017</v>
      </c>
      <c r="R806" s="165"/>
      <c r="S806" s="165"/>
      <c r="T806" s="165"/>
      <c r="U806" s="165"/>
    </row>
    <row r="807" spans="1:21" s="164" customFormat="1" ht="50.1" customHeight="1">
      <c r="A807" s="72" t="s">
        <v>1784</v>
      </c>
      <c r="B807" s="197">
        <v>931240000210</v>
      </c>
      <c r="C807" s="25">
        <v>481400000677</v>
      </c>
      <c r="D807" s="71" t="s">
        <v>3831</v>
      </c>
      <c r="E807" s="71" t="s">
        <v>3831</v>
      </c>
      <c r="F807" s="171" t="s">
        <v>6369</v>
      </c>
      <c r="G807" s="97" t="str">
        <f>VLOOKUP(H807,старый!H753:I2548,2,FALSE)</f>
        <v xml:space="preserve">Шарлы мойынтірек </v>
      </c>
      <c r="H807" s="3" t="s">
        <v>1872</v>
      </c>
      <c r="I807" s="2" t="str">
        <f>VLOOKUP(J807,старый!K753:L2548,2,FALSE)</f>
        <v xml:space="preserve">радиалды, сыртқы диаметрі 30-55 мм, бір қатарлы, домалау, сыртқы сақинада ойықпен </v>
      </c>
      <c r="J807" s="17" t="s">
        <v>1975</v>
      </c>
      <c r="K807" s="18" t="s">
        <v>26</v>
      </c>
      <c r="L807" s="21">
        <v>35</v>
      </c>
      <c r="M807" s="7">
        <v>16275</v>
      </c>
      <c r="N807" s="20" t="s">
        <v>23</v>
      </c>
      <c r="O807" s="4" t="s">
        <v>6030</v>
      </c>
      <c r="P807" s="20" t="s">
        <v>125</v>
      </c>
      <c r="Q807" s="46">
        <v>2017</v>
      </c>
      <c r="R807" s="165"/>
      <c r="S807" s="165"/>
      <c r="T807" s="165"/>
      <c r="U807" s="165"/>
    </row>
    <row r="808" spans="1:21" s="164" customFormat="1" ht="50.1" customHeight="1">
      <c r="A808" s="72" t="s">
        <v>1786</v>
      </c>
      <c r="B808" s="197">
        <v>931240000210</v>
      </c>
      <c r="C808" s="25">
        <v>481400000677</v>
      </c>
      <c r="D808" s="71" t="s">
        <v>3831</v>
      </c>
      <c r="E808" s="71" t="s">
        <v>3831</v>
      </c>
      <c r="F808" s="171" t="s">
        <v>6369</v>
      </c>
      <c r="G808" s="97" t="str">
        <f>VLOOKUP(H808,старый!H754:I2549,2,FALSE)</f>
        <v xml:space="preserve">Шарлы мойынтірек </v>
      </c>
      <c r="H808" s="4" t="s">
        <v>1872</v>
      </c>
      <c r="I808" s="2" t="s">
        <v>6638</v>
      </c>
      <c r="J808" s="20" t="s">
        <v>5890</v>
      </c>
      <c r="K808" s="18" t="s">
        <v>26</v>
      </c>
      <c r="L808" s="21">
        <v>10</v>
      </c>
      <c r="M808" s="7">
        <v>5000</v>
      </c>
      <c r="N808" s="20" t="s">
        <v>23</v>
      </c>
      <c r="O808" s="4" t="s">
        <v>6136</v>
      </c>
      <c r="P808" s="20" t="s">
        <v>6137</v>
      </c>
      <c r="Q808" s="46">
        <v>2017</v>
      </c>
      <c r="R808" s="165"/>
      <c r="S808" s="165"/>
      <c r="T808" s="165"/>
      <c r="U808" s="165"/>
    </row>
    <row r="809" spans="1:21" s="164" customFormat="1" ht="50.1" customHeight="1">
      <c r="A809" s="72" t="s">
        <v>1788</v>
      </c>
      <c r="B809" s="197">
        <v>931240000210</v>
      </c>
      <c r="C809" s="25">
        <v>481400000677</v>
      </c>
      <c r="D809" s="71" t="s">
        <v>3831</v>
      </c>
      <c r="E809" s="71" t="s">
        <v>3831</v>
      </c>
      <c r="F809" s="171" t="s">
        <v>6369</v>
      </c>
      <c r="G809" s="97" t="str">
        <f>VLOOKUP(H809,старый!H755:I2550,2,FALSE)</f>
        <v xml:space="preserve">Шарлы мойынтірек </v>
      </c>
      <c r="H809" s="4" t="s">
        <v>1872</v>
      </c>
      <c r="I809" s="2" t="str">
        <f>VLOOKUP(J809,старый!K755:L2550,2,FALSE)</f>
        <v xml:space="preserve">радиалды, сыртқы диаметрі 30-55мм, бір қатарлы,домалату, таңбалы ажыратумен </v>
      </c>
      <c r="J809" s="20" t="s">
        <v>1877</v>
      </c>
      <c r="K809" s="18" t="s">
        <v>26</v>
      </c>
      <c r="L809" s="21">
        <v>25</v>
      </c>
      <c r="M809" s="7">
        <v>5000</v>
      </c>
      <c r="N809" s="20" t="s">
        <v>23</v>
      </c>
      <c r="O809" s="4" t="s">
        <v>6136</v>
      </c>
      <c r="P809" s="20" t="s">
        <v>6137</v>
      </c>
      <c r="Q809" s="46">
        <v>2017</v>
      </c>
      <c r="R809" s="165"/>
      <c r="S809" s="165"/>
      <c r="T809" s="165"/>
      <c r="U809" s="165"/>
    </row>
    <row r="810" spans="1:21" s="164" customFormat="1" ht="50.1" customHeight="1">
      <c r="A810" s="72" t="s">
        <v>1790</v>
      </c>
      <c r="B810" s="197">
        <v>931240000210</v>
      </c>
      <c r="C810" s="25">
        <v>481400000677</v>
      </c>
      <c r="D810" s="71" t="s">
        <v>3831</v>
      </c>
      <c r="E810" s="71" t="s">
        <v>3831</v>
      </c>
      <c r="F810" s="171" t="s">
        <v>6369</v>
      </c>
      <c r="G810" s="97" t="str">
        <f>VLOOKUP(H810,старый!H756:I2551,2,FALSE)</f>
        <v xml:space="preserve">Шарлы мойынтірек </v>
      </c>
      <c r="H810" s="3" t="s">
        <v>1872</v>
      </c>
      <c r="I810" s="2" t="str">
        <f>VLOOKUP(J810,старый!K756:L2551,2,FALSE)</f>
        <v xml:space="preserve">радиалды, сыртқы диаметрі 30-55мм, бір қатарлы,домалату, таңбалы ажыратумен </v>
      </c>
      <c r="J810" s="2" t="s">
        <v>1877</v>
      </c>
      <c r="K810" s="11" t="s">
        <v>26</v>
      </c>
      <c r="L810" s="2">
        <v>28</v>
      </c>
      <c r="M810" s="7">
        <v>5600</v>
      </c>
      <c r="N810" s="20" t="s">
        <v>23</v>
      </c>
      <c r="O810" s="11" t="s">
        <v>6136</v>
      </c>
      <c r="P810" s="11" t="s">
        <v>6137</v>
      </c>
      <c r="Q810" s="46">
        <v>2017</v>
      </c>
      <c r="R810" s="162"/>
      <c r="S810" s="162"/>
      <c r="T810" s="162"/>
      <c r="U810" s="162"/>
    </row>
    <row r="811" spans="1:21" s="164" customFormat="1" ht="50.1" customHeight="1">
      <c r="A811" s="72" t="s">
        <v>1792</v>
      </c>
      <c r="B811" s="197">
        <v>931240000210</v>
      </c>
      <c r="C811" s="25">
        <v>481400000677</v>
      </c>
      <c r="D811" s="71" t="s">
        <v>3831</v>
      </c>
      <c r="E811" s="71" t="s">
        <v>3831</v>
      </c>
      <c r="F811" s="171" t="s">
        <v>6369</v>
      </c>
      <c r="G811" s="97" t="str">
        <f>VLOOKUP(H811,старый!H757:I2552,2,FALSE)</f>
        <v xml:space="preserve">Шарлы мойынтірек </v>
      </c>
      <c r="H811" s="3" t="s">
        <v>1872</v>
      </c>
      <c r="I811" s="2" t="str">
        <f>VLOOKUP(J811,старый!K757:L2552,2,FALSE)</f>
        <v xml:space="preserve">радиалды, сыртқы диаметрі 30-55мм, бір қатарлы,домалату, таңбалы ажыратумен </v>
      </c>
      <c r="J811" s="3" t="s">
        <v>1877</v>
      </c>
      <c r="K811" s="11" t="s">
        <v>26</v>
      </c>
      <c r="L811" s="5">
        <v>25</v>
      </c>
      <c r="M811" s="7">
        <v>5000</v>
      </c>
      <c r="N811" s="20" t="s">
        <v>23</v>
      </c>
      <c r="O811" s="3" t="s">
        <v>6136</v>
      </c>
      <c r="P811" s="3" t="s">
        <v>6137</v>
      </c>
      <c r="Q811" s="46">
        <v>2017</v>
      </c>
    </row>
    <row r="812" spans="1:21" s="164" customFormat="1" ht="50.1" customHeight="1">
      <c r="A812" s="72" t="s">
        <v>1796</v>
      </c>
      <c r="B812" s="197">
        <v>931240000210</v>
      </c>
      <c r="C812" s="25">
        <v>481400000677</v>
      </c>
      <c r="D812" s="71" t="s">
        <v>3831</v>
      </c>
      <c r="E812" s="71" t="s">
        <v>3831</v>
      </c>
      <c r="F812" s="171" t="s">
        <v>6369</v>
      </c>
      <c r="G812" s="97" t="str">
        <f>VLOOKUP(H812,старый!H758:I2553,2,FALSE)</f>
        <v xml:space="preserve">Шарлы мойынтірек </v>
      </c>
      <c r="H812" s="3" t="s">
        <v>1872</v>
      </c>
      <c r="I812" s="2" t="str">
        <f>VLOOKUP(J812,старый!K758:L2553,2,FALSE)</f>
        <v xml:space="preserve">радиалды, сыртқы диаметрі 30-55мм, бір қатарлы,домалату, таңбалы ажыратумен </v>
      </c>
      <c r="J812" s="3" t="s">
        <v>1877</v>
      </c>
      <c r="K812" s="11" t="s">
        <v>26</v>
      </c>
      <c r="L812" s="5">
        <v>40</v>
      </c>
      <c r="M812" s="7">
        <v>8000</v>
      </c>
      <c r="N812" s="20" t="s">
        <v>23</v>
      </c>
      <c r="O812" s="3" t="s">
        <v>6136</v>
      </c>
      <c r="P812" s="3" t="s">
        <v>6137</v>
      </c>
      <c r="Q812" s="46">
        <v>2017</v>
      </c>
    </row>
    <row r="813" spans="1:21" s="164" customFormat="1" ht="50.1" customHeight="1">
      <c r="A813" s="72" t="s">
        <v>1797</v>
      </c>
      <c r="B813" s="197">
        <v>931240000210</v>
      </c>
      <c r="C813" s="25">
        <v>481400000677</v>
      </c>
      <c r="D813" s="71" t="s">
        <v>3831</v>
      </c>
      <c r="E813" s="71" t="s">
        <v>3831</v>
      </c>
      <c r="F813" s="171" t="s">
        <v>6369</v>
      </c>
      <c r="G813" s="97" t="str">
        <f>VLOOKUP(H813,старый!H759:I2554,2,FALSE)</f>
        <v xml:space="preserve">Шарлы мойынтірек </v>
      </c>
      <c r="H813" s="3" t="s">
        <v>1872</v>
      </c>
      <c r="I813" s="2" t="str">
        <f>VLOOKUP(J813,старый!K759:L2554,2,FALSE)</f>
        <v xml:space="preserve">радиалды, сыртқы диаметрі 30-55мм, бір қатарлы,домалату, таңбалы ажыратумен </v>
      </c>
      <c r="J813" s="3" t="s">
        <v>1877</v>
      </c>
      <c r="K813" s="11" t="s">
        <v>26</v>
      </c>
      <c r="L813" s="5">
        <v>52</v>
      </c>
      <c r="M813" s="7">
        <v>10400</v>
      </c>
      <c r="N813" s="20" t="s">
        <v>23</v>
      </c>
      <c r="O813" s="3" t="s">
        <v>6136</v>
      </c>
      <c r="P813" s="3" t="s">
        <v>6137</v>
      </c>
      <c r="Q813" s="46">
        <v>2017</v>
      </c>
    </row>
    <row r="814" spans="1:21" s="164" customFormat="1" ht="50.1" customHeight="1">
      <c r="A814" s="72" t="s">
        <v>1798</v>
      </c>
      <c r="B814" s="197">
        <v>931240000210</v>
      </c>
      <c r="C814" s="25">
        <v>481400000677</v>
      </c>
      <c r="D814" s="71" t="s">
        <v>3831</v>
      </c>
      <c r="E814" s="71" t="s">
        <v>3831</v>
      </c>
      <c r="F814" s="171" t="s">
        <v>6369</v>
      </c>
      <c r="G814" s="97" t="str">
        <f>VLOOKUP(H814,старый!H760:I2555,2,FALSE)</f>
        <v xml:space="preserve">Шарлы мойынтірек </v>
      </c>
      <c r="H814" s="3" t="s">
        <v>1872</v>
      </c>
      <c r="I814" s="2" t="str">
        <f>VLOOKUP(J814,старый!K760:L2555,2,FALSE)</f>
        <v xml:space="preserve">радиалды, сыртқы диаметрі 30-55мм, бір қатарлы,домалату, таңбалы ажыратумен </v>
      </c>
      <c r="J814" s="3" t="s">
        <v>1877</v>
      </c>
      <c r="K814" s="11" t="s">
        <v>26</v>
      </c>
      <c r="L814" s="5">
        <v>60</v>
      </c>
      <c r="M814" s="7">
        <v>12000</v>
      </c>
      <c r="N814" s="20" t="s">
        <v>23</v>
      </c>
      <c r="O814" s="3" t="s">
        <v>6136</v>
      </c>
      <c r="P814" s="3" t="s">
        <v>6137</v>
      </c>
      <c r="Q814" s="46">
        <v>2017</v>
      </c>
    </row>
    <row r="815" spans="1:21" s="164" customFormat="1" ht="50.1" customHeight="1">
      <c r="A815" s="72" t="s">
        <v>1799</v>
      </c>
      <c r="B815" s="197">
        <v>931240000210</v>
      </c>
      <c r="C815" s="25">
        <v>481400000677</v>
      </c>
      <c r="D815" s="71" t="s">
        <v>3831</v>
      </c>
      <c r="E815" s="71" t="s">
        <v>3831</v>
      </c>
      <c r="F815" s="171" t="s">
        <v>6369</v>
      </c>
      <c r="G815" s="97" t="str">
        <f>VLOOKUP(H815,старый!H761:I2556,2,FALSE)</f>
        <v xml:space="preserve">Шарлы мойынтірек </v>
      </c>
      <c r="H815" s="3" t="s">
        <v>1872</v>
      </c>
      <c r="I815" s="2" t="str">
        <f>VLOOKUP(J815,старый!K761:L2556,2,FALSE)</f>
        <v xml:space="preserve">радиалды, сыртқы диаметрі 30-55мм, бір қатарлы,домалату, таңбалы ажыратумен </v>
      </c>
      <c r="J815" s="3" t="s">
        <v>1877</v>
      </c>
      <c r="K815" s="11" t="s">
        <v>26</v>
      </c>
      <c r="L815" s="5">
        <v>60</v>
      </c>
      <c r="M815" s="7">
        <v>24000</v>
      </c>
      <c r="N815" s="20" t="s">
        <v>23</v>
      </c>
      <c r="O815" s="3" t="s">
        <v>6136</v>
      </c>
      <c r="P815" s="3" t="s">
        <v>6137</v>
      </c>
      <c r="Q815" s="46">
        <v>2017</v>
      </c>
    </row>
    <row r="816" spans="1:21" s="164" customFormat="1" ht="50.1" customHeight="1">
      <c r="A816" s="72" t="s">
        <v>1800</v>
      </c>
      <c r="B816" s="197">
        <v>931240000210</v>
      </c>
      <c r="C816" s="25">
        <v>481400000677</v>
      </c>
      <c r="D816" s="71" t="s">
        <v>3831</v>
      </c>
      <c r="E816" s="71" t="s">
        <v>3831</v>
      </c>
      <c r="F816" s="171" t="s">
        <v>6369</v>
      </c>
      <c r="G816" s="97" t="str">
        <f>VLOOKUP(H816,старый!H762:I2557,2,FALSE)</f>
        <v xml:space="preserve">Шарлы мойынтірек </v>
      </c>
      <c r="H816" s="3" t="s">
        <v>1872</v>
      </c>
      <c r="I816" s="2" t="str">
        <f>VLOOKUP(J816,старый!K762:L2557,2,FALSE)</f>
        <v xml:space="preserve">радиалды, сыртқы диаметрі 30-55мм, бір қатарлы,домалату, таңбалы ажыратумен </v>
      </c>
      <c r="J816" s="3" t="s">
        <v>1877</v>
      </c>
      <c r="K816" s="11" t="s">
        <v>26</v>
      </c>
      <c r="L816" s="5">
        <v>74</v>
      </c>
      <c r="M816" s="7">
        <v>25900</v>
      </c>
      <c r="N816" s="20" t="s">
        <v>23</v>
      </c>
      <c r="O816" s="3" t="s">
        <v>6136</v>
      </c>
      <c r="P816" s="3" t="s">
        <v>6137</v>
      </c>
      <c r="Q816" s="46">
        <v>2017</v>
      </c>
    </row>
    <row r="817" spans="1:17" s="164" customFormat="1" ht="50.1" customHeight="1">
      <c r="A817" s="72" t="s">
        <v>1801</v>
      </c>
      <c r="B817" s="197">
        <v>931240000210</v>
      </c>
      <c r="C817" s="25">
        <v>481400000677</v>
      </c>
      <c r="D817" s="71" t="s">
        <v>3831</v>
      </c>
      <c r="E817" s="71" t="s">
        <v>3831</v>
      </c>
      <c r="F817" s="171" t="s">
        <v>6369</v>
      </c>
      <c r="G817" s="97" t="str">
        <f>VLOOKUP(H817,старый!H763:I2558,2,FALSE)</f>
        <v xml:space="preserve">Шарлы мойынтірек </v>
      </c>
      <c r="H817" s="3" t="s">
        <v>1872</v>
      </c>
      <c r="I817" s="2" t="str">
        <f>VLOOKUP(J817,старый!K763:L2558,2,FALSE)</f>
        <v xml:space="preserve">радиалды, сыртқы диаметрі 30-55мм, бір қатарлы,домалату, таңбалы ажыратумен </v>
      </c>
      <c r="J817" s="3" t="s">
        <v>1877</v>
      </c>
      <c r="K817" s="11" t="s">
        <v>26</v>
      </c>
      <c r="L817" s="5">
        <v>12</v>
      </c>
      <c r="M817" s="7">
        <v>3600</v>
      </c>
      <c r="N817" s="20" t="s">
        <v>23</v>
      </c>
      <c r="O817" s="3" t="s">
        <v>6136</v>
      </c>
      <c r="P817" s="3" t="s">
        <v>6137</v>
      </c>
      <c r="Q817" s="46">
        <v>2017</v>
      </c>
    </row>
    <row r="818" spans="1:17" s="164" customFormat="1" ht="50.1" customHeight="1">
      <c r="A818" s="72" t="s">
        <v>1802</v>
      </c>
      <c r="B818" s="197">
        <v>931240000210</v>
      </c>
      <c r="C818" s="25">
        <v>481400000677</v>
      </c>
      <c r="D818" s="71" t="s">
        <v>3831</v>
      </c>
      <c r="E818" s="71" t="s">
        <v>3831</v>
      </c>
      <c r="F818" s="171" t="s">
        <v>6369</v>
      </c>
      <c r="G818" s="97" t="str">
        <f>VLOOKUP(H818,старый!H764:I2559,2,FALSE)</f>
        <v xml:space="preserve">Шарлы мойынтірек </v>
      </c>
      <c r="H818" s="3" t="s">
        <v>1872</v>
      </c>
      <c r="I818" s="2" t="str">
        <f>VLOOKUP(J818,старый!K764:L2559,2,FALSE)</f>
        <v xml:space="preserve">радиалды, сыртқы диаметрі 30-55мм, бір қатарлы,домалату, таңбалы ажыратумен </v>
      </c>
      <c r="J818" s="3" t="s">
        <v>1877</v>
      </c>
      <c r="K818" s="11" t="s">
        <v>26</v>
      </c>
      <c r="L818" s="5">
        <v>10</v>
      </c>
      <c r="M818" s="7">
        <v>6000</v>
      </c>
      <c r="N818" s="20" t="s">
        <v>23</v>
      </c>
      <c r="O818" s="3" t="s">
        <v>6136</v>
      </c>
      <c r="P818" s="3" t="s">
        <v>6137</v>
      </c>
      <c r="Q818" s="46">
        <v>2017</v>
      </c>
    </row>
    <row r="819" spans="1:17" s="164" customFormat="1" ht="50.1" customHeight="1">
      <c r="A819" s="72" t="s">
        <v>1803</v>
      </c>
      <c r="B819" s="197">
        <v>931240000210</v>
      </c>
      <c r="C819" s="25">
        <v>481400000677</v>
      </c>
      <c r="D819" s="71" t="s">
        <v>3831</v>
      </c>
      <c r="E819" s="71" t="s">
        <v>3831</v>
      </c>
      <c r="F819" s="171" t="s">
        <v>6369</v>
      </c>
      <c r="G819" s="97" t="str">
        <f>VLOOKUP(H819,старый!H765:I2560,2,FALSE)</f>
        <v xml:space="preserve">Шарлы мойынтірек </v>
      </c>
      <c r="H819" s="3" t="s">
        <v>1872</v>
      </c>
      <c r="I819" s="2" t="str">
        <f>VLOOKUP(J819,старый!K765:L2560,2,FALSE)</f>
        <v xml:space="preserve">радиалды, сыртқы диаметрі 30-55мм, бір қатарлы,домалату, таңбалы ажыратумен </v>
      </c>
      <c r="J819" s="3" t="s">
        <v>1877</v>
      </c>
      <c r="K819" s="11" t="s">
        <v>26</v>
      </c>
      <c r="L819" s="5">
        <v>10</v>
      </c>
      <c r="M819" s="7">
        <v>8000</v>
      </c>
      <c r="N819" s="20" t="s">
        <v>23</v>
      </c>
      <c r="O819" s="3" t="s">
        <v>6136</v>
      </c>
      <c r="P819" s="3" t="s">
        <v>6137</v>
      </c>
      <c r="Q819" s="46">
        <v>2017</v>
      </c>
    </row>
    <row r="820" spans="1:17" s="164" customFormat="1" ht="50.1" customHeight="1">
      <c r="A820" s="72" t="s">
        <v>1804</v>
      </c>
      <c r="B820" s="197">
        <v>931240000210</v>
      </c>
      <c r="C820" s="25">
        <v>481400000677</v>
      </c>
      <c r="D820" s="71" t="s">
        <v>3831</v>
      </c>
      <c r="E820" s="71" t="s">
        <v>3831</v>
      </c>
      <c r="F820" s="171" t="s">
        <v>6369</v>
      </c>
      <c r="G820" s="97" t="str">
        <f>VLOOKUP(H820,старый!H766:I2561,2,FALSE)</f>
        <v xml:space="preserve">Шарлы мойынтірек </v>
      </c>
      <c r="H820" s="3" t="s">
        <v>1872</v>
      </c>
      <c r="I820" s="2" t="str">
        <f>VLOOKUP(J820,старый!K766:L2561,2,FALSE)</f>
        <v xml:space="preserve">радиалды, сыртқы диаметрі 30-55мм, бір қатарлы,домалату, таңбалы ажыратумен </v>
      </c>
      <c r="J820" s="3" t="s">
        <v>1877</v>
      </c>
      <c r="K820" s="11" t="s">
        <v>26</v>
      </c>
      <c r="L820" s="5">
        <v>84</v>
      </c>
      <c r="M820" s="7">
        <v>40320</v>
      </c>
      <c r="N820" s="20" t="s">
        <v>23</v>
      </c>
      <c r="O820" s="3" t="s">
        <v>6030</v>
      </c>
      <c r="P820" s="3" t="s">
        <v>125</v>
      </c>
      <c r="Q820" s="46">
        <v>2017</v>
      </c>
    </row>
    <row r="821" spans="1:17" s="164" customFormat="1" ht="50.1" customHeight="1">
      <c r="A821" s="72" t="s">
        <v>1805</v>
      </c>
      <c r="B821" s="197">
        <v>931240000210</v>
      </c>
      <c r="C821" s="25">
        <v>481400000677</v>
      </c>
      <c r="D821" s="71" t="s">
        <v>3831</v>
      </c>
      <c r="E821" s="71" t="s">
        <v>3831</v>
      </c>
      <c r="F821" s="171" t="s">
        <v>6369</v>
      </c>
      <c r="G821" s="97" t="str">
        <f>VLOOKUP(H821,старый!H767:I2562,2,FALSE)</f>
        <v xml:space="preserve">Шарлы мойынтірек </v>
      </c>
      <c r="H821" s="3" t="s">
        <v>1872</v>
      </c>
      <c r="I821" s="2" t="str">
        <f>VLOOKUP(J821,старый!K767:L2562,2,FALSE)</f>
        <v xml:space="preserve">радиалды, сыртқы диаметрі 30-55мм, бір қатарлы,домалату, таңбалы ажыратумен </v>
      </c>
      <c r="J821" s="3" t="s">
        <v>1877</v>
      </c>
      <c r="K821" s="11" t="s">
        <v>26</v>
      </c>
      <c r="L821" s="5">
        <v>48</v>
      </c>
      <c r="M821" s="7">
        <v>56400</v>
      </c>
      <c r="N821" s="20" t="s">
        <v>23</v>
      </c>
      <c r="O821" s="3" t="s">
        <v>6030</v>
      </c>
      <c r="P821" s="3" t="s">
        <v>125</v>
      </c>
      <c r="Q821" s="46">
        <v>2017</v>
      </c>
    </row>
    <row r="822" spans="1:17" s="164" customFormat="1" ht="50.1" customHeight="1">
      <c r="A822" s="72" t="s">
        <v>1806</v>
      </c>
      <c r="B822" s="197">
        <v>931240000210</v>
      </c>
      <c r="C822" s="25">
        <v>481400000677</v>
      </c>
      <c r="D822" s="71" t="s">
        <v>3831</v>
      </c>
      <c r="E822" s="71" t="s">
        <v>3831</v>
      </c>
      <c r="F822" s="171" t="s">
        <v>6369</v>
      </c>
      <c r="G822" s="97" t="str">
        <f>VLOOKUP(H822,старый!H768:I2563,2,FALSE)</f>
        <v xml:space="preserve">Шарлы мойынтірек </v>
      </c>
      <c r="H822" s="3" t="s">
        <v>1872</v>
      </c>
      <c r="I822" s="2" t="str">
        <f>VLOOKUP(J822,старый!K768:L2563,2,FALSE)</f>
        <v xml:space="preserve">радиалды, сыртқы диаметрі 30-55мм, бір қатарлы,домалату, таңбалы ажыратумен </v>
      </c>
      <c r="J822" s="3" t="s">
        <v>1877</v>
      </c>
      <c r="K822" s="11" t="s">
        <v>26</v>
      </c>
      <c r="L822" s="5">
        <v>4</v>
      </c>
      <c r="M822" s="7">
        <v>2000</v>
      </c>
      <c r="N822" s="20" t="s">
        <v>23</v>
      </c>
      <c r="O822" s="3" t="s">
        <v>6140</v>
      </c>
      <c r="P822" s="3" t="s">
        <v>125</v>
      </c>
      <c r="Q822" s="46">
        <v>2017</v>
      </c>
    </row>
    <row r="823" spans="1:17" s="164" customFormat="1" ht="50.1" customHeight="1">
      <c r="A823" s="72" t="s">
        <v>1807</v>
      </c>
      <c r="B823" s="197">
        <v>931240000210</v>
      </c>
      <c r="C823" s="25">
        <v>481400000677</v>
      </c>
      <c r="D823" s="71" t="s">
        <v>3831</v>
      </c>
      <c r="E823" s="71" t="s">
        <v>3831</v>
      </c>
      <c r="F823" s="171" t="s">
        <v>6369</v>
      </c>
      <c r="G823" s="97" t="str">
        <f>VLOOKUP(H823,старый!H769:I2564,2,FALSE)</f>
        <v xml:space="preserve">Шарлы мойынтірек </v>
      </c>
      <c r="H823" s="3" t="s">
        <v>1872</v>
      </c>
      <c r="I823" s="2" t="str">
        <f>VLOOKUP(J823,старый!K769:L2564,2,FALSE)</f>
        <v xml:space="preserve">радиалды, сыртқы диаметрі 55-125мм, бір қатарлы,домалату, таңбалы ажыратумен  </v>
      </c>
      <c r="J823" s="3" t="s">
        <v>1880</v>
      </c>
      <c r="K823" s="11" t="s">
        <v>26</v>
      </c>
      <c r="L823" s="5">
        <v>22</v>
      </c>
      <c r="M823" s="7">
        <v>12100</v>
      </c>
      <c r="N823" s="20" t="s">
        <v>23</v>
      </c>
      <c r="O823" s="3" t="s">
        <v>6136</v>
      </c>
      <c r="P823" s="3" t="s">
        <v>6137</v>
      </c>
      <c r="Q823" s="46">
        <v>2017</v>
      </c>
    </row>
    <row r="824" spans="1:17" s="164" customFormat="1" ht="50.1" customHeight="1">
      <c r="A824" s="72" t="s">
        <v>1808</v>
      </c>
      <c r="B824" s="197">
        <v>931240000210</v>
      </c>
      <c r="C824" s="25">
        <v>481400000677</v>
      </c>
      <c r="D824" s="71" t="s">
        <v>3831</v>
      </c>
      <c r="E824" s="71" t="s">
        <v>3831</v>
      </c>
      <c r="F824" s="171" t="s">
        <v>6369</v>
      </c>
      <c r="G824" s="97" t="str">
        <f>VLOOKUP(H824,старый!H770:I2565,2,FALSE)</f>
        <v xml:space="preserve">Шарлы мойынтірек </v>
      </c>
      <c r="H824" s="3" t="s">
        <v>1872</v>
      </c>
      <c r="I824" s="2" t="str">
        <f>VLOOKUP(J824,старый!K770:L2565,2,FALSE)</f>
        <v xml:space="preserve">радиалды, сыртқы диаметрі 55-125мм, бір қатарлы,домалату, таңбалы ажыратумен  </v>
      </c>
      <c r="J824" s="3" t="s">
        <v>1880</v>
      </c>
      <c r="K824" s="11" t="s">
        <v>26</v>
      </c>
      <c r="L824" s="5">
        <v>26</v>
      </c>
      <c r="M824" s="7">
        <v>14300</v>
      </c>
      <c r="N824" s="20" t="s">
        <v>23</v>
      </c>
      <c r="O824" s="3" t="s">
        <v>6136</v>
      </c>
      <c r="P824" s="3" t="s">
        <v>6137</v>
      </c>
      <c r="Q824" s="46">
        <v>2017</v>
      </c>
    </row>
    <row r="825" spans="1:17" s="164" customFormat="1" ht="50.1" customHeight="1">
      <c r="A825" s="72" t="s">
        <v>1809</v>
      </c>
      <c r="B825" s="197">
        <v>931240000210</v>
      </c>
      <c r="C825" s="25">
        <v>481400000677</v>
      </c>
      <c r="D825" s="71" t="s">
        <v>3831</v>
      </c>
      <c r="E825" s="71" t="s">
        <v>3831</v>
      </c>
      <c r="F825" s="171" t="s">
        <v>6369</v>
      </c>
      <c r="G825" s="97" t="str">
        <f>VLOOKUP(H825,старый!H771:I2566,2,FALSE)</f>
        <v xml:space="preserve">Шарлы мойынтірек </v>
      </c>
      <c r="H825" s="3" t="s">
        <v>1872</v>
      </c>
      <c r="I825" s="2" t="str">
        <f>VLOOKUP(J825,старый!K771:L2566,2,FALSE)</f>
        <v xml:space="preserve">радиалды, сыртқы диаметрі 55-125мм, бір қатарлы,домалату, таңбалы ажыратумен  </v>
      </c>
      <c r="J825" s="3" t="s">
        <v>1880</v>
      </c>
      <c r="K825" s="11" t="s">
        <v>26</v>
      </c>
      <c r="L825" s="5">
        <v>26</v>
      </c>
      <c r="M825" s="7">
        <v>14300</v>
      </c>
      <c r="N825" s="20" t="s">
        <v>23</v>
      </c>
      <c r="O825" s="3" t="s">
        <v>6136</v>
      </c>
      <c r="P825" s="3" t="s">
        <v>6137</v>
      </c>
      <c r="Q825" s="46">
        <v>2017</v>
      </c>
    </row>
    <row r="826" spans="1:17" s="164" customFormat="1" ht="50.1" customHeight="1">
      <c r="A826" s="72" t="s">
        <v>1811</v>
      </c>
      <c r="B826" s="197">
        <v>931240000210</v>
      </c>
      <c r="C826" s="25">
        <v>481400000677</v>
      </c>
      <c r="D826" s="71" t="s">
        <v>3831</v>
      </c>
      <c r="E826" s="71" t="s">
        <v>3831</v>
      </c>
      <c r="F826" s="171" t="s">
        <v>6369</v>
      </c>
      <c r="G826" s="97" t="str">
        <f>VLOOKUP(H826,старый!H772:I2567,2,FALSE)</f>
        <v xml:space="preserve">Шарлы мойынтірек </v>
      </c>
      <c r="H826" s="3" t="s">
        <v>1872</v>
      </c>
      <c r="I826" s="2" t="str">
        <f>VLOOKUP(J826,старый!K772:L2567,2,FALSE)</f>
        <v xml:space="preserve">радиалды, сыртқы диаметрі 55-125мм, бір қатарлы,домалату, таңбалы ажыратумен  </v>
      </c>
      <c r="J826" s="3" t="s">
        <v>1880</v>
      </c>
      <c r="K826" s="11" t="s">
        <v>26</v>
      </c>
      <c r="L826" s="5">
        <v>50</v>
      </c>
      <c r="M826" s="7">
        <v>40000</v>
      </c>
      <c r="N826" s="20" t="s">
        <v>23</v>
      </c>
      <c r="O826" s="3" t="s">
        <v>6136</v>
      </c>
      <c r="P826" s="3" t="s">
        <v>6137</v>
      </c>
      <c r="Q826" s="46">
        <v>2017</v>
      </c>
    </row>
    <row r="827" spans="1:17" s="164" customFormat="1" ht="50.1" customHeight="1">
      <c r="A827" s="72" t="s">
        <v>1813</v>
      </c>
      <c r="B827" s="197">
        <v>931240000210</v>
      </c>
      <c r="C827" s="25">
        <v>481400000677</v>
      </c>
      <c r="D827" s="71" t="s">
        <v>3831</v>
      </c>
      <c r="E827" s="71" t="s">
        <v>3831</v>
      </c>
      <c r="F827" s="171" t="s">
        <v>6369</v>
      </c>
      <c r="G827" s="97" t="str">
        <f>VLOOKUP(H827,старый!H773:I2568,2,FALSE)</f>
        <v xml:space="preserve">Шарлы мойынтірек </v>
      </c>
      <c r="H827" s="3" t="s">
        <v>1872</v>
      </c>
      <c r="I827" s="2" t="str">
        <f>VLOOKUP(J827,старый!K773:L2568,2,FALSE)</f>
        <v xml:space="preserve">радиалды, сыртқы диаметрі 55-125мм, бір қатарлы,домалату, таңбалы ажыратумен  </v>
      </c>
      <c r="J827" s="3" t="s">
        <v>1880</v>
      </c>
      <c r="K827" s="11" t="s">
        <v>26</v>
      </c>
      <c r="L827" s="5">
        <v>39</v>
      </c>
      <c r="M827" s="7">
        <v>70200</v>
      </c>
      <c r="N827" s="20" t="s">
        <v>23</v>
      </c>
      <c r="O827" s="3" t="s">
        <v>6136</v>
      </c>
      <c r="P827" s="3" t="s">
        <v>6137</v>
      </c>
      <c r="Q827" s="46">
        <v>2017</v>
      </c>
    </row>
    <row r="828" spans="1:17" s="164" customFormat="1" ht="50.1" customHeight="1">
      <c r="A828" s="72" t="s">
        <v>1815</v>
      </c>
      <c r="B828" s="197">
        <v>931240000210</v>
      </c>
      <c r="C828" s="25">
        <v>481400000677</v>
      </c>
      <c r="D828" s="71" t="s">
        <v>3831</v>
      </c>
      <c r="E828" s="71" t="s">
        <v>3831</v>
      </c>
      <c r="F828" s="171" t="s">
        <v>6369</v>
      </c>
      <c r="G828" s="97" t="str">
        <f>VLOOKUP(H828,старый!H774:I2569,2,FALSE)</f>
        <v xml:space="preserve">Шарлы мойынтірек </v>
      </c>
      <c r="H828" s="3" t="s">
        <v>1872</v>
      </c>
      <c r="I828" s="2" t="str">
        <f>VLOOKUP(J828,старый!K774:L2569,2,FALSE)</f>
        <v xml:space="preserve">радиалды, сыртқы диаметрі 55-125мм, бір қатарлы,домалату, таңбалы ажыратумен  </v>
      </c>
      <c r="J828" s="3" t="s">
        <v>1880</v>
      </c>
      <c r="K828" s="11" t="s">
        <v>26</v>
      </c>
      <c r="L828" s="5">
        <v>30</v>
      </c>
      <c r="M828" s="7">
        <v>15000</v>
      </c>
      <c r="N828" s="20" t="s">
        <v>23</v>
      </c>
      <c r="O828" s="3" t="s">
        <v>6136</v>
      </c>
      <c r="P828" s="3" t="s">
        <v>6137</v>
      </c>
      <c r="Q828" s="46">
        <v>2017</v>
      </c>
    </row>
    <row r="829" spans="1:17" s="164" customFormat="1" ht="50.1" customHeight="1">
      <c r="A829" s="72" t="s">
        <v>1817</v>
      </c>
      <c r="B829" s="197">
        <v>931240000210</v>
      </c>
      <c r="C829" s="25">
        <v>481400000677</v>
      </c>
      <c r="D829" s="71" t="s">
        <v>3831</v>
      </c>
      <c r="E829" s="71" t="s">
        <v>3831</v>
      </c>
      <c r="F829" s="171" t="s">
        <v>6369</v>
      </c>
      <c r="G829" s="97" t="str">
        <f>VLOOKUP(H829,старый!H775:I2570,2,FALSE)</f>
        <v xml:space="preserve">Шарлы мойынтірек </v>
      </c>
      <c r="H829" s="3" t="s">
        <v>1872</v>
      </c>
      <c r="I829" s="2" t="str">
        <f>VLOOKUP(J829,старый!K775:L2570,2,FALSE)</f>
        <v xml:space="preserve">радиалды, сыртқы диаметрі 55-125мм, бір қатарлы,домалату, таңбалы ажыратумен  </v>
      </c>
      <c r="J829" s="3" t="s">
        <v>1880</v>
      </c>
      <c r="K829" s="11" t="s">
        <v>26</v>
      </c>
      <c r="L829" s="5">
        <v>18</v>
      </c>
      <c r="M829" s="7">
        <v>13500</v>
      </c>
      <c r="N829" s="20" t="s">
        <v>23</v>
      </c>
      <c r="O829" s="3" t="s">
        <v>6136</v>
      </c>
      <c r="P829" s="3" t="s">
        <v>6137</v>
      </c>
      <c r="Q829" s="46">
        <v>2017</v>
      </c>
    </row>
    <row r="830" spans="1:17" s="164" customFormat="1" ht="50.1" customHeight="1">
      <c r="A830" s="72" t="s">
        <v>1818</v>
      </c>
      <c r="B830" s="197">
        <v>931240000210</v>
      </c>
      <c r="C830" s="25">
        <v>481400000677</v>
      </c>
      <c r="D830" s="71" t="s">
        <v>3831</v>
      </c>
      <c r="E830" s="71" t="s">
        <v>3831</v>
      </c>
      <c r="F830" s="171" t="s">
        <v>6369</v>
      </c>
      <c r="G830" s="97" t="str">
        <f>VLOOKUP(H830,старый!H776:I2571,2,FALSE)</f>
        <v xml:space="preserve">Шарлы мойынтірек </v>
      </c>
      <c r="H830" s="3" t="s">
        <v>1872</v>
      </c>
      <c r="I830" s="2" t="str">
        <f>VLOOKUP(J830,старый!K776:L2571,2,FALSE)</f>
        <v xml:space="preserve">радиалды, сыртқы диаметрі 55-125мм, бір қатарлы,домалату, таңбалы ажыратумен  </v>
      </c>
      <c r="J830" s="3" t="s">
        <v>1880</v>
      </c>
      <c r="K830" s="11" t="s">
        <v>26</v>
      </c>
      <c r="L830" s="5">
        <v>14</v>
      </c>
      <c r="M830" s="7">
        <v>15400</v>
      </c>
      <c r="N830" s="20" t="s">
        <v>23</v>
      </c>
      <c r="O830" s="3" t="s">
        <v>6136</v>
      </c>
      <c r="P830" s="3" t="s">
        <v>6137</v>
      </c>
      <c r="Q830" s="46">
        <v>2017</v>
      </c>
    </row>
    <row r="831" spans="1:17" s="164" customFormat="1" ht="50.1" customHeight="1">
      <c r="A831" s="72" t="s">
        <v>1820</v>
      </c>
      <c r="B831" s="197">
        <v>931240000210</v>
      </c>
      <c r="C831" s="25">
        <v>481400000677</v>
      </c>
      <c r="D831" s="71" t="s">
        <v>3831</v>
      </c>
      <c r="E831" s="71" t="s">
        <v>3831</v>
      </c>
      <c r="F831" s="171" t="s">
        <v>6369</v>
      </c>
      <c r="G831" s="97" t="str">
        <f>VLOOKUP(H831,старый!H777:I2572,2,FALSE)</f>
        <v xml:space="preserve">Шарлы мойынтірек </v>
      </c>
      <c r="H831" s="3" t="s">
        <v>1872</v>
      </c>
      <c r="I831" s="2" t="str">
        <f>VLOOKUP(J831,старый!K777:L2572,2,FALSE)</f>
        <v xml:space="preserve">радиалды, сыртқы диаметрі 55-125мм, бір қатарлы,домалату, таңбалы ажыратумен  </v>
      </c>
      <c r="J831" s="3" t="s">
        <v>1880</v>
      </c>
      <c r="K831" s="11" t="s">
        <v>26</v>
      </c>
      <c r="L831" s="5">
        <v>16</v>
      </c>
      <c r="M831" s="7">
        <v>28800</v>
      </c>
      <c r="N831" s="20" t="s">
        <v>23</v>
      </c>
      <c r="O831" s="3" t="s">
        <v>6136</v>
      </c>
      <c r="P831" s="3" t="s">
        <v>6137</v>
      </c>
      <c r="Q831" s="46">
        <v>2017</v>
      </c>
    </row>
    <row r="832" spans="1:17" s="164" customFormat="1" ht="50.1" customHeight="1">
      <c r="A832" s="72" t="s">
        <v>1821</v>
      </c>
      <c r="B832" s="197">
        <v>931240000210</v>
      </c>
      <c r="C832" s="25">
        <v>481400000677</v>
      </c>
      <c r="D832" s="71" t="s">
        <v>3831</v>
      </c>
      <c r="E832" s="71" t="s">
        <v>3831</v>
      </c>
      <c r="F832" s="171" t="s">
        <v>6369</v>
      </c>
      <c r="G832" s="97" t="str">
        <f>VLOOKUP(H832,старый!H778:I2573,2,FALSE)</f>
        <v xml:space="preserve">Шарлы мойынтірек </v>
      </c>
      <c r="H832" s="3" t="s">
        <v>1872</v>
      </c>
      <c r="I832" s="2" t="str">
        <f>VLOOKUP(J832,старый!K778:L2573,2,FALSE)</f>
        <v xml:space="preserve">радиалды, сыртқы диаметрі 55-125мм, бір қатарлы,домалату, таңбалы ажыратумен  </v>
      </c>
      <c r="J832" s="3" t="s">
        <v>1880</v>
      </c>
      <c r="K832" s="11" t="s">
        <v>26</v>
      </c>
      <c r="L832" s="5">
        <v>20</v>
      </c>
      <c r="M832" s="7">
        <v>11000</v>
      </c>
      <c r="N832" s="20" t="s">
        <v>23</v>
      </c>
      <c r="O832" s="3" t="s">
        <v>6136</v>
      </c>
      <c r="P832" s="3" t="s">
        <v>6137</v>
      </c>
      <c r="Q832" s="46">
        <v>2017</v>
      </c>
    </row>
    <row r="833" spans="1:21" s="164" customFormat="1" ht="50.1" customHeight="1">
      <c r="A833" s="72" t="s">
        <v>1823</v>
      </c>
      <c r="B833" s="197">
        <v>931240000210</v>
      </c>
      <c r="C833" s="25">
        <v>481400000677</v>
      </c>
      <c r="D833" s="71" t="s">
        <v>3831</v>
      </c>
      <c r="E833" s="71" t="s">
        <v>3831</v>
      </c>
      <c r="F833" s="171" t="s">
        <v>6369</v>
      </c>
      <c r="G833" s="97" t="str">
        <f>VLOOKUP(H833,старый!H779:I2574,2,FALSE)</f>
        <v xml:space="preserve">Шарлы мойынтірек </v>
      </c>
      <c r="H833" s="3" t="s">
        <v>1872</v>
      </c>
      <c r="I833" s="2" t="str">
        <f>VLOOKUP(J833,старый!K779:L2574,2,FALSE)</f>
        <v xml:space="preserve">радиалды, сыртқы диаметрі 55-125мм, бір қатарлы,домалату, таңбалы ажыратумен  </v>
      </c>
      <c r="J833" s="3" t="s">
        <v>1880</v>
      </c>
      <c r="K833" s="11" t="s">
        <v>26</v>
      </c>
      <c r="L833" s="5">
        <v>20</v>
      </c>
      <c r="M833" s="7">
        <v>16000</v>
      </c>
      <c r="N833" s="20" t="s">
        <v>23</v>
      </c>
      <c r="O833" s="3" t="s">
        <v>6136</v>
      </c>
      <c r="P833" s="3" t="s">
        <v>6137</v>
      </c>
      <c r="Q833" s="46">
        <v>2017</v>
      </c>
    </row>
    <row r="834" spans="1:21" s="164" customFormat="1" ht="50.1" customHeight="1">
      <c r="A834" s="72" t="s">
        <v>1824</v>
      </c>
      <c r="B834" s="197">
        <v>931240000210</v>
      </c>
      <c r="C834" s="25">
        <v>481400000677</v>
      </c>
      <c r="D834" s="71" t="s">
        <v>3831</v>
      </c>
      <c r="E834" s="71" t="s">
        <v>3831</v>
      </c>
      <c r="F834" s="171" t="s">
        <v>6369</v>
      </c>
      <c r="G834" s="97" t="str">
        <f>VLOOKUP(H834,старый!H780:I2575,2,FALSE)</f>
        <v xml:space="preserve">Шарлы мойынтірек </v>
      </c>
      <c r="H834" s="3" t="s">
        <v>1872</v>
      </c>
      <c r="I834" s="2" t="str">
        <f>VLOOKUP(J834,старый!K780:L2575,2,FALSE)</f>
        <v xml:space="preserve">радиалды, сыртқы диаметрі 55-125мм, бір қатарлы,домалату, таңбалы ажыратумен  </v>
      </c>
      <c r="J834" s="3" t="s">
        <v>1880</v>
      </c>
      <c r="K834" s="11" t="s">
        <v>26</v>
      </c>
      <c r="L834" s="5">
        <v>20</v>
      </c>
      <c r="M834" s="7">
        <v>16000</v>
      </c>
      <c r="N834" s="20" t="s">
        <v>23</v>
      </c>
      <c r="O834" s="3" t="s">
        <v>6136</v>
      </c>
      <c r="P834" s="3" t="s">
        <v>6137</v>
      </c>
      <c r="Q834" s="46">
        <v>2017</v>
      </c>
    </row>
    <row r="835" spans="1:21" s="164" customFormat="1" ht="50.1" customHeight="1">
      <c r="A835" s="72" t="s">
        <v>1826</v>
      </c>
      <c r="B835" s="197">
        <v>931240000210</v>
      </c>
      <c r="C835" s="25">
        <v>481400000677</v>
      </c>
      <c r="D835" s="71" t="s">
        <v>3831</v>
      </c>
      <c r="E835" s="71" t="s">
        <v>3831</v>
      </c>
      <c r="F835" s="171" t="s">
        <v>6369</v>
      </c>
      <c r="G835" s="97" t="str">
        <f>VLOOKUP(H835,старый!H781:I2576,2,FALSE)</f>
        <v xml:space="preserve">Шарлы мойынтірек </v>
      </c>
      <c r="H835" s="3" t="s">
        <v>1872</v>
      </c>
      <c r="I835" s="2" t="str">
        <f>VLOOKUP(J835,старый!K781:L2576,2,FALSE)</f>
        <v xml:space="preserve">радиалды, сыртқы диаметрі 55-125мм, бір қатарлы,домалату, таңбалы ажыратумен  </v>
      </c>
      <c r="J835" s="3" t="s">
        <v>1880</v>
      </c>
      <c r="K835" s="11" t="s">
        <v>26</v>
      </c>
      <c r="L835" s="5">
        <v>40</v>
      </c>
      <c r="M835" s="7">
        <v>40000</v>
      </c>
      <c r="N835" s="20" t="s">
        <v>23</v>
      </c>
      <c r="O835" s="3" t="s">
        <v>6136</v>
      </c>
      <c r="P835" s="3" t="s">
        <v>6137</v>
      </c>
      <c r="Q835" s="46">
        <v>2017</v>
      </c>
    </row>
    <row r="836" spans="1:21" s="164" customFormat="1" ht="50.1" customHeight="1">
      <c r="A836" s="72" t="s">
        <v>1827</v>
      </c>
      <c r="B836" s="197">
        <v>931240000210</v>
      </c>
      <c r="C836" s="25">
        <v>481400000677</v>
      </c>
      <c r="D836" s="71" t="s">
        <v>3831</v>
      </c>
      <c r="E836" s="71" t="s">
        <v>3831</v>
      </c>
      <c r="F836" s="171" t="s">
        <v>6369</v>
      </c>
      <c r="G836" s="97" t="str">
        <f>VLOOKUP(H836,старый!H782:I2577,2,FALSE)</f>
        <v xml:space="preserve">Шарлы мойынтірек </v>
      </c>
      <c r="H836" s="3" t="s">
        <v>1872</v>
      </c>
      <c r="I836" s="2" t="str">
        <f>VLOOKUP(J836,старый!K782:L2577,2,FALSE)</f>
        <v xml:space="preserve">радиалды, сыртқы диаметрі 55-125мм, бір қатарлы,домалату, таңбалы ажыратумен  </v>
      </c>
      <c r="J836" s="3" t="s">
        <v>1880</v>
      </c>
      <c r="K836" s="11" t="s">
        <v>26</v>
      </c>
      <c r="L836" s="5">
        <v>20</v>
      </c>
      <c r="M836" s="7">
        <v>20000</v>
      </c>
      <c r="N836" s="20" t="s">
        <v>23</v>
      </c>
      <c r="O836" s="3" t="s">
        <v>6136</v>
      </c>
      <c r="P836" s="3" t="s">
        <v>6137</v>
      </c>
      <c r="Q836" s="46">
        <v>2017</v>
      </c>
    </row>
    <row r="837" spans="1:21" s="164" customFormat="1" ht="50.1" customHeight="1">
      <c r="A837" s="72" t="s">
        <v>1829</v>
      </c>
      <c r="B837" s="197">
        <v>931240000210</v>
      </c>
      <c r="C837" s="25">
        <v>481400000677</v>
      </c>
      <c r="D837" s="71" t="s">
        <v>3831</v>
      </c>
      <c r="E837" s="71" t="s">
        <v>3831</v>
      </c>
      <c r="F837" s="171" t="s">
        <v>6369</v>
      </c>
      <c r="G837" s="97" t="str">
        <f>VLOOKUP(H837,старый!H783:I2578,2,FALSE)</f>
        <v xml:space="preserve">Шарлы мойынтірек </v>
      </c>
      <c r="H837" s="3" t="s">
        <v>1872</v>
      </c>
      <c r="I837" s="2" t="str">
        <f>VLOOKUP(J837,старый!K783:L2578,2,FALSE)</f>
        <v xml:space="preserve">радиалды, сыртқы диаметрі 55-125мм, бір қатарлы,домалату, таңбалы ажыратумен  </v>
      </c>
      <c r="J837" s="2" t="s">
        <v>1880</v>
      </c>
      <c r="K837" s="11" t="s">
        <v>26</v>
      </c>
      <c r="L837" s="2">
        <v>4</v>
      </c>
      <c r="M837" s="7">
        <v>4600</v>
      </c>
      <c r="N837" s="20" t="s">
        <v>23</v>
      </c>
      <c r="O837" s="11" t="s">
        <v>6044</v>
      </c>
      <c r="P837" s="11" t="s">
        <v>6142</v>
      </c>
      <c r="Q837" s="46">
        <v>2017</v>
      </c>
      <c r="R837" s="162"/>
      <c r="S837" s="162"/>
      <c r="T837" s="162"/>
      <c r="U837" s="162"/>
    </row>
    <row r="838" spans="1:21" s="164" customFormat="1" ht="50.1" customHeight="1">
      <c r="A838" s="72" t="s">
        <v>1831</v>
      </c>
      <c r="B838" s="197">
        <v>931240000210</v>
      </c>
      <c r="C838" s="25">
        <v>481400000677</v>
      </c>
      <c r="D838" s="71" t="s">
        <v>3831</v>
      </c>
      <c r="E838" s="71" t="s">
        <v>3831</v>
      </c>
      <c r="F838" s="171" t="s">
        <v>6369</v>
      </c>
      <c r="G838" s="97" t="str">
        <f>VLOOKUP(H838,старый!H784:I2579,2,FALSE)</f>
        <v xml:space="preserve">Шарлы мойынтірек </v>
      </c>
      <c r="H838" s="3" t="s">
        <v>1872</v>
      </c>
      <c r="I838" s="2" t="str">
        <f>VLOOKUP(J838,старый!K784:L2579,2,FALSE)</f>
        <v xml:space="preserve">радиалды, сыртқы диаметрі 55-125мм, бір қатарлы,домалату, таңбалы ажыратумен  </v>
      </c>
      <c r="J838" s="2" t="s">
        <v>1880</v>
      </c>
      <c r="K838" s="11" t="s">
        <v>26</v>
      </c>
      <c r="L838" s="2">
        <v>14</v>
      </c>
      <c r="M838" s="7">
        <v>11410</v>
      </c>
      <c r="N838" s="20" t="s">
        <v>23</v>
      </c>
      <c r="O838" s="11" t="s">
        <v>6030</v>
      </c>
      <c r="P838" s="11" t="s">
        <v>125</v>
      </c>
      <c r="Q838" s="46">
        <v>2017</v>
      </c>
      <c r="R838" s="162"/>
      <c r="S838" s="162"/>
      <c r="T838" s="162"/>
      <c r="U838" s="162"/>
    </row>
    <row r="839" spans="1:21" s="164" customFormat="1" ht="50.1" customHeight="1">
      <c r="A839" s="72" t="s">
        <v>1833</v>
      </c>
      <c r="B839" s="197">
        <v>931240000210</v>
      </c>
      <c r="C839" s="25">
        <v>481400000677</v>
      </c>
      <c r="D839" s="71" t="s">
        <v>3831</v>
      </c>
      <c r="E839" s="71" t="s">
        <v>3831</v>
      </c>
      <c r="F839" s="171" t="s">
        <v>6369</v>
      </c>
      <c r="G839" s="97" t="str">
        <f>VLOOKUP(H839,старый!H785:I2580,2,FALSE)</f>
        <v xml:space="preserve">Шарлы мойынтірек </v>
      </c>
      <c r="H839" s="3" t="s">
        <v>1872</v>
      </c>
      <c r="I839" s="2" t="str">
        <f>VLOOKUP(J839,старый!K785:L2580,2,FALSE)</f>
        <v xml:space="preserve">радиалды, сыртқы диаметрі 55-125мм, бір қатарлы,домалату, таңбалы ажыратумен  </v>
      </c>
      <c r="J839" s="2" t="s">
        <v>1880</v>
      </c>
      <c r="K839" s="11" t="s">
        <v>26</v>
      </c>
      <c r="L839" s="2">
        <v>24</v>
      </c>
      <c r="M839" s="7">
        <v>28200</v>
      </c>
      <c r="N839" s="20" t="s">
        <v>23</v>
      </c>
      <c r="O839" s="11" t="s">
        <v>6030</v>
      </c>
      <c r="P839" s="11" t="s">
        <v>125</v>
      </c>
      <c r="Q839" s="46">
        <v>2017</v>
      </c>
      <c r="R839" s="162"/>
      <c r="S839" s="162"/>
      <c r="T839" s="162"/>
      <c r="U839" s="162"/>
    </row>
    <row r="840" spans="1:21" s="164" customFormat="1" ht="50.1" customHeight="1">
      <c r="A840" s="72" t="s">
        <v>1835</v>
      </c>
      <c r="B840" s="197">
        <v>931240000210</v>
      </c>
      <c r="C840" s="25">
        <v>481400000677</v>
      </c>
      <c r="D840" s="71" t="s">
        <v>3831</v>
      </c>
      <c r="E840" s="71" t="s">
        <v>3831</v>
      </c>
      <c r="F840" s="171" t="s">
        <v>6369</v>
      </c>
      <c r="G840" s="97" t="str">
        <f>VLOOKUP(H840,старый!H786:I2581,2,FALSE)</f>
        <v xml:space="preserve">Шарлы мойынтірек </v>
      </c>
      <c r="H840" s="3" t="s">
        <v>1872</v>
      </c>
      <c r="I840" s="2" t="str">
        <f>VLOOKUP(J840,старый!K786:L2581,2,FALSE)</f>
        <v xml:space="preserve">радиалды, сыртқы диаметрі 55-125мм, бір қатарлы,домалату, таңбалы ажыратумен  </v>
      </c>
      <c r="J840" s="2" t="s">
        <v>1880</v>
      </c>
      <c r="K840" s="11" t="s">
        <v>26</v>
      </c>
      <c r="L840" s="2">
        <v>16</v>
      </c>
      <c r="M840" s="7">
        <v>23200</v>
      </c>
      <c r="N840" s="20" t="s">
        <v>23</v>
      </c>
      <c r="O840" s="11" t="s">
        <v>6030</v>
      </c>
      <c r="P840" s="11" t="s">
        <v>125</v>
      </c>
      <c r="Q840" s="46">
        <v>2017</v>
      </c>
      <c r="R840" s="162"/>
      <c r="S840" s="162"/>
      <c r="T840" s="162"/>
      <c r="U840" s="162"/>
    </row>
    <row r="841" spans="1:21" s="164" customFormat="1" ht="50.1" customHeight="1">
      <c r="A841" s="72" t="s">
        <v>1837</v>
      </c>
      <c r="B841" s="197">
        <v>931240000210</v>
      </c>
      <c r="C841" s="25">
        <v>481400000677</v>
      </c>
      <c r="D841" s="71" t="s">
        <v>3831</v>
      </c>
      <c r="E841" s="71" t="s">
        <v>3831</v>
      </c>
      <c r="F841" s="171" t="s">
        <v>6369</v>
      </c>
      <c r="G841" s="97" t="str">
        <f>VLOOKUP(H841,старый!H787:I2582,2,FALSE)</f>
        <v xml:space="preserve">Шарлы мойынтірек </v>
      </c>
      <c r="H841" s="3" t="s">
        <v>1872</v>
      </c>
      <c r="I841" s="2" t="str">
        <f>VLOOKUP(J841,старый!K787:L2582,2,FALSE)</f>
        <v xml:space="preserve">радиалды, сыртқы диаметрі 55-125мм, бір қатарлы,домалату, таңбалы ажыратумен  </v>
      </c>
      <c r="J841" s="2" t="s">
        <v>1880</v>
      </c>
      <c r="K841" s="11" t="s">
        <v>26</v>
      </c>
      <c r="L841" s="2">
        <v>16</v>
      </c>
      <c r="M841" s="7">
        <v>12000</v>
      </c>
      <c r="N841" s="20" t="s">
        <v>23</v>
      </c>
      <c r="O841" s="11" t="s">
        <v>6030</v>
      </c>
      <c r="P841" s="11" t="s">
        <v>125</v>
      </c>
      <c r="Q841" s="46">
        <v>2017</v>
      </c>
      <c r="R841" s="162"/>
      <c r="S841" s="162"/>
      <c r="T841" s="162"/>
      <c r="U841" s="162"/>
    </row>
    <row r="842" spans="1:21" s="164" customFormat="1" ht="50.1" customHeight="1">
      <c r="A842" s="72" t="s">
        <v>1839</v>
      </c>
      <c r="B842" s="197">
        <v>931240000210</v>
      </c>
      <c r="C842" s="25">
        <v>481400000677</v>
      </c>
      <c r="D842" s="71" t="s">
        <v>3831</v>
      </c>
      <c r="E842" s="71" t="s">
        <v>3831</v>
      </c>
      <c r="F842" s="171" t="s">
        <v>6369</v>
      </c>
      <c r="G842" s="97" t="str">
        <f>VLOOKUP(H842,старый!H788:I2583,2,FALSE)</f>
        <v xml:space="preserve">Шарлы мойынтірек </v>
      </c>
      <c r="H842" s="3" t="s">
        <v>1872</v>
      </c>
      <c r="I842" s="2" t="str">
        <f>VLOOKUP(J842,старый!K788:L2583,2,FALSE)</f>
        <v xml:space="preserve">радиалды, сыртқы диаметрі 125-250мм, бір қатарлы,домалату, таңбалы ажыратумен  </v>
      </c>
      <c r="J842" s="2" t="s">
        <v>1885</v>
      </c>
      <c r="K842" s="11" t="s">
        <v>26</v>
      </c>
      <c r="L842" s="2">
        <v>3</v>
      </c>
      <c r="M842" s="7">
        <v>12000</v>
      </c>
      <c r="N842" s="20" t="s">
        <v>23</v>
      </c>
      <c r="O842" s="11" t="s">
        <v>6136</v>
      </c>
      <c r="P842" s="11" t="s">
        <v>6137</v>
      </c>
      <c r="Q842" s="46">
        <v>2017</v>
      </c>
      <c r="R842" s="162"/>
      <c r="S842" s="162"/>
      <c r="T842" s="162"/>
      <c r="U842" s="162"/>
    </row>
    <row r="843" spans="1:21" s="164" customFormat="1" ht="50.1" customHeight="1">
      <c r="A843" s="72" t="s">
        <v>1840</v>
      </c>
      <c r="B843" s="197">
        <v>931240000210</v>
      </c>
      <c r="C843" s="25">
        <v>481400000677</v>
      </c>
      <c r="D843" s="71" t="s">
        <v>3831</v>
      </c>
      <c r="E843" s="71" t="s">
        <v>3831</v>
      </c>
      <c r="F843" s="171" t="s">
        <v>6369</v>
      </c>
      <c r="G843" s="97" t="str">
        <f>VLOOKUP(H843,старый!H789:I2584,2,FALSE)</f>
        <v xml:space="preserve">Шарлы мойынтірек </v>
      </c>
      <c r="H843" s="4" t="s">
        <v>1872</v>
      </c>
      <c r="I843" s="2" t="str">
        <f>VLOOKUP(J843,старый!K789:L2584,2,FALSE)</f>
        <v xml:space="preserve">радиалды, сыртқы диаметрі 125-250мм, бір қатарлы,домалату, таңбалы ажыратумен  </v>
      </c>
      <c r="J843" s="11" t="s">
        <v>1885</v>
      </c>
      <c r="K843" s="11" t="s">
        <v>26</v>
      </c>
      <c r="L843" s="2">
        <v>4</v>
      </c>
      <c r="M843" s="7">
        <v>8800</v>
      </c>
      <c r="N843" s="20" t="s">
        <v>23</v>
      </c>
      <c r="O843" s="11" t="s">
        <v>6136</v>
      </c>
      <c r="P843" s="11" t="s">
        <v>6137</v>
      </c>
      <c r="Q843" s="46">
        <v>2017</v>
      </c>
      <c r="R843" s="162"/>
      <c r="S843" s="162"/>
      <c r="T843" s="162"/>
      <c r="U843" s="162"/>
    </row>
    <row r="844" spans="1:21" s="164" customFormat="1" ht="50.1" customHeight="1">
      <c r="A844" s="72" t="s">
        <v>1842</v>
      </c>
      <c r="B844" s="197">
        <v>931240000210</v>
      </c>
      <c r="C844" s="25">
        <v>481400000677</v>
      </c>
      <c r="D844" s="71" t="s">
        <v>3831</v>
      </c>
      <c r="E844" s="71" t="s">
        <v>3831</v>
      </c>
      <c r="F844" s="171" t="s">
        <v>6369</v>
      </c>
      <c r="G844" s="97" t="str">
        <f>VLOOKUP(H844,старый!H790:I2585,2,FALSE)</f>
        <v xml:space="preserve">Шарлы мойынтірек </v>
      </c>
      <c r="H844" s="3" t="s">
        <v>1872</v>
      </c>
      <c r="I844" s="2" t="str">
        <f>VLOOKUP(J844,старый!K790:L2585,2,FALSE)</f>
        <v xml:space="preserve">радиалды, сыртқы диаметрі 125-250мм, бір қатарлы,домалату, таңбалы ажыратумен  </v>
      </c>
      <c r="J844" s="2" t="s">
        <v>1885</v>
      </c>
      <c r="K844" s="11" t="s">
        <v>26</v>
      </c>
      <c r="L844" s="2">
        <v>10</v>
      </c>
      <c r="M844" s="7">
        <v>46000</v>
      </c>
      <c r="N844" s="20" t="s">
        <v>23</v>
      </c>
      <c r="O844" s="11" t="s">
        <v>6136</v>
      </c>
      <c r="P844" s="11" t="s">
        <v>6137</v>
      </c>
      <c r="Q844" s="46">
        <v>2017</v>
      </c>
      <c r="R844" s="162"/>
      <c r="S844" s="162"/>
      <c r="T844" s="162"/>
      <c r="U844" s="162"/>
    </row>
    <row r="845" spans="1:21" s="164" customFormat="1" ht="50.1" customHeight="1">
      <c r="A845" s="72" t="s">
        <v>1843</v>
      </c>
      <c r="B845" s="197">
        <v>931240000210</v>
      </c>
      <c r="C845" s="25">
        <v>481400000677</v>
      </c>
      <c r="D845" s="71" t="s">
        <v>3831</v>
      </c>
      <c r="E845" s="71" t="s">
        <v>3831</v>
      </c>
      <c r="F845" s="171" t="s">
        <v>6369</v>
      </c>
      <c r="G845" s="97" t="str">
        <f>VLOOKUP(H845,старый!H791:I2586,2,FALSE)</f>
        <v xml:space="preserve">Шарлы мойынтірек </v>
      </c>
      <c r="H845" s="3" t="s">
        <v>1872</v>
      </c>
      <c r="I845" s="2" t="str">
        <f>VLOOKUP(J845,старый!K791:L2586,2,FALSE)</f>
        <v xml:space="preserve">радиалды, сыртқы диаметрі 125-250 мм, бір қатарлы, домалақ, зор ажыратқышпен </v>
      </c>
      <c r="J845" s="2" t="s">
        <v>1966</v>
      </c>
      <c r="K845" s="11" t="s">
        <v>26</v>
      </c>
      <c r="L845" s="2">
        <v>4</v>
      </c>
      <c r="M845" s="7">
        <v>2900</v>
      </c>
      <c r="N845" s="20" t="s">
        <v>23</v>
      </c>
      <c r="O845" s="11" t="s">
        <v>6143</v>
      </c>
      <c r="P845" s="11" t="s">
        <v>125</v>
      </c>
      <c r="Q845" s="46">
        <v>2017</v>
      </c>
      <c r="R845" s="162"/>
      <c r="S845" s="162"/>
      <c r="T845" s="162"/>
      <c r="U845" s="162"/>
    </row>
    <row r="846" spans="1:21" s="164" customFormat="1" ht="50.1" customHeight="1">
      <c r="A846" s="72" t="s">
        <v>1844</v>
      </c>
      <c r="B846" s="197">
        <v>931240000210</v>
      </c>
      <c r="C846" s="25">
        <v>481400000677</v>
      </c>
      <c r="D846" s="71" t="s">
        <v>3831</v>
      </c>
      <c r="E846" s="71" t="s">
        <v>3831</v>
      </c>
      <c r="F846" s="171" t="s">
        <v>6369</v>
      </c>
      <c r="G846" s="97" t="str">
        <f>VLOOKUP(H846,старый!H792:I2587,2,FALSE)</f>
        <v xml:space="preserve">Шарлы мойынтірек </v>
      </c>
      <c r="H846" s="3" t="s">
        <v>1872</v>
      </c>
      <c r="I846" s="2" t="str">
        <f>VLOOKUP(J846,старый!K792:L2587,2,FALSE)</f>
        <v xml:space="preserve">радиалды, сыртқы диаметрі 125-250 мм, бір қатарлы, домалақ, зор ажыратқышпен </v>
      </c>
      <c r="J846" s="2" t="s">
        <v>1966</v>
      </c>
      <c r="K846" s="11" t="s">
        <v>26</v>
      </c>
      <c r="L846" s="2">
        <v>30</v>
      </c>
      <c r="M846" s="7">
        <v>75000</v>
      </c>
      <c r="N846" s="20" t="s">
        <v>23</v>
      </c>
      <c r="O846" s="11" t="s">
        <v>6030</v>
      </c>
      <c r="P846" s="11" t="s">
        <v>125</v>
      </c>
      <c r="Q846" s="46">
        <v>2017</v>
      </c>
      <c r="R846" s="162"/>
      <c r="S846" s="162"/>
      <c r="T846" s="162"/>
      <c r="U846" s="162"/>
    </row>
    <row r="847" spans="1:21" s="164" customFormat="1" ht="50.1" customHeight="1">
      <c r="A847" s="72" t="s">
        <v>1846</v>
      </c>
      <c r="B847" s="197">
        <v>931240000210</v>
      </c>
      <c r="C847" s="25">
        <v>481400000677</v>
      </c>
      <c r="D847" s="71" t="s">
        <v>3831</v>
      </c>
      <c r="E847" s="71" t="s">
        <v>3831</v>
      </c>
      <c r="F847" s="171" t="s">
        <v>6369</v>
      </c>
      <c r="G847" s="97" t="str">
        <f>VLOOKUP(H847,старый!H793:I2588,2,FALSE)</f>
        <v xml:space="preserve">Шарлы мойынтірек </v>
      </c>
      <c r="H847" s="3" t="s">
        <v>1872</v>
      </c>
      <c r="I847" s="2" t="str">
        <f>VLOOKUP(J847,старый!K793:L2588,2,FALSE)</f>
        <v xml:space="preserve">радиалды, сыртқы диаметрі 125-250 мм, бір қатарлы, домалақ, зор ажыратқышпен </v>
      </c>
      <c r="J847" s="2" t="s">
        <v>1966</v>
      </c>
      <c r="K847" s="11" t="s">
        <v>26</v>
      </c>
      <c r="L847" s="2">
        <v>24</v>
      </c>
      <c r="M847" s="7">
        <v>93600</v>
      </c>
      <c r="N847" s="20" t="s">
        <v>23</v>
      </c>
      <c r="O847" s="11" t="s">
        <v>6030</v>
      </c>
      <c r="P847" s="11" t="s">
        <v>125</v>
      </c>
      <c r="Q847" s="46">
        <v>2017</v>
      </c>
      <c r="R847" s="162"/>
      <c r="S847" s="162"/>
      <c r="T847" s="162"/>
      <c r="U847" s="162"/>
    </row>
    <row r="848" spans="1:21" s="164" customFormat="1" ht="50.1" customHeight="1">
      <c r="A848" s="72" t="s">
        <v>1848</v>
      </c>
      <c r="B848" s="197">
        <v>931240000210</v>
      </c>
      <c r="C848" s="25">
        <v>481400000677</v>
      </c>
      <c r="D848" s="71" t="s">
        <v>3831</v>
      </c>
      <c r="E848" s="71" t="s">
        <v>3831</v>
      </c>
      <c r="F848" s="171" t="s">
        <v>6369</v>
      </c>
      <c r="G848" s="97" t="str">
        <f>VLOOKUP(H848,старый!H794:I2589,2,FALSE)</f>
        <v xml:space="preserve">Шарлы мойынтірек </v>
      </c>
      <c r="H848" s="3" t="s">
        <v>1872</v>
      </c>
      <c r="I848" s="2" t="s">
        <v>6639</v>
      </c>
      <c r="J848" s="2" t="s">
        <v>5891</v>
      </c>
      <c r="K848" s="11" t="s">
        <v>26</v>
      </c>
      <c r="L848" s="2">
        <v>10</v>
      </c>
      <c r="M848" s="7">
        <v>2000</v>
      </c>
      <c r="N848" s="20" t="s">
        <v>23</v>
      </c>
      <c r="O848" s="11" t="s">
        <v>6136</v>
      </c>
      <c r="P848" s="11" t="s">
        <v>6137</v>
      </c>
      <c r="Q848" s="46">
        <v>2017</v>
      </c>
      <c r="R848" s="162"/>
      <c r="S848" s="162"/>
      <c r="T848" s="162"/>
      <c r="U848" s="162"/>
    </row>
    <row r="849" spans="1:21" s="164" customFormat="1" ht="50.1" customHeight="1">
      <c r="A849" s="72" t="s">
        <v>1850</v>
      </c>
      <c r="B849" s="197">
        <v>931240000210</v>
      </c>
      <c r="C849" s="25">
        <v>481400000677</v>
      </c>
      <c r="D849" s="71" t="s">
        <v>3831</v>
      </c>
      <c r="E849" s="71" t="s">
        <v>3831</v>
      </c>
      <c r="F849" s="171" t="s">
        <v>6369</v>
      </c>
      <c r="G849" s="97" t="str">
        <f>VLOOKUP(H849,старый!H795:I2590,2,FALSE)</f>
        <v xml:space="preserve">Шарлы мойынтірек </v>
      </c>
      <c r="H849" s="3" t="s">
        <v>1872</v>
      </c>
      <c r="I849" s="2" t="s">
        <v>6639</v>
      </c>
      <c r="J849" s="2" t="s">
        <v>5891</v>
      </c>
      <c r="K849" s="11" t="s">
        <v>26</v>
      </c>
      <c r="L849" s="2">
        <v>10</v>
      </c>
      <c r="M849" s="7">
        <v>2000</v>
      </c>
      <c r="N849" s="20" t="s">
        <v>23</v>
      </c>
      <c r="O849" s="11" t="s">
        <v>6136</v>
      </c>
      <c r="P849" s="11" t="s">
        <v>6137</v>
      </c>
      <c r="Q849" s="46">
        <v>2017</v>
      </c>
      <c r="R849" s="162"/>
      <c r="S849" s="162"/>
      <c r="T849" s="162"/>
      <c r="U849" s="162"/>
    </row>
    <row r="850" spans="1:21" s="164" customFormat="1" ht="50.1" customHeight="1">
      <c r="A850" s="72" t="s">
        <v>1852</v>
      </c>
      <c r="B850" s="197">
        <v>931240000210</v>
      </c>
      <c r="C850" s="25">
        <v>481400000677</v>
      </c>
      <c r="D850" s="71" t="s">
        <v>3831</v>
      </c>
      <c r="E850" s="71" t="s">
        <v>3831</v>
      </c>
      <c r="F850" s="171" t="s">
        <v>6369</v>
      </c>
      <c r="G850" s="97" t="str">
        <f>VLOOKUP(H850,старый!H796:I2591,2,FALSE)</f>
        <v xml:space="preserve">Шарлы мойынтірек </v>
      </c>
      <c r="H850" s="3" t="s">
        <v>1872</v>
      </c>
      <c r="I850" s="2" t="s">
        <v>6639</v>
      </c>
      <c r="J850" s="2" t="s">
        <v>5891</v>
      </c>
      <c r="K850" s="11" t="s">
        <v>26</v>
      </c>
      <c r="L850" s="2">
        <v>10</v>
      </c>
      <c r="M850" s="7">
        <v>5500</v>
      </c>
      <c r="N850" s="20" t="s">
        <v>23</v>
      </c>
      <c r="O850" s="11" t="s">
        <v>6136</v>
      </c>
      <c r="P850" s="11" t="s">
        <v>6137</v>
      </c>
      <c r="Q850" s="46">
        <v>2017</v>
      </c>
      <c r="R850" s="162"/>
      <c r="S850" s="162"/>
      <c r="T850" s="162"/>
      <c r="U850" s="162"/>
    </row>
    <row r="851" spans="1:21" s="164" customFormat="1" ht="50.1" customHeight="1">
      <c r="A851" s="72" t="s">
        <v>1853</v>
      </c>
      <c r="B851" s="197">
        <v>931240000210</v>
      </c>
      <c r="C851" s="25">
        <v>481400000677</v>
      </c>
      <c r="D851" s="71" t="s">
        <v>3831</v>
      </c>
      <c r="E851" s="71" t="s">
        <v>3831</v>
      </c>
      <c r="F851" s="171" t="s">
        <v>6369</v>
      </c>
      <c r="G851" s="97" t="str">
        <f>VLOOKUP(H851,старый!H797:I2592,2,FALSE)</f>
        <v xml:space="preserve">Шарлы мойынтірек </v>
      </c>
      <c r="H851" s="3" t="s">
        <v>1872</v>
      </c>
      <c r="I851" s="2" t="s">
        <v>6640</v>
      </c>
      <c r="J851" s="2" t="s">
        <v>5892</v>
      </c>
      <c r="K851" s="11" t="s">
        <v>26</v>
      </c>
      <c r="L851" s="2">
        <v>10</v>
      </c>
      <c r="M851" s="7">
        <v>6000</v>
      </c>
      <c r="N851" s="20" t="s">
        <v>23</v>
      </c>
      <c r="O851" s="11" t="s">
        <v>6136</v>
      </c>
      <c r="P851" s="11" t="s">
        <v>6137</v>
      </c>
      <c r="Q851" s="46">
        <v>2017</v>
      </c>
      <c r="R851" s="162"/>
      <c r="S851" s="162"/>
      <c r="T851" s="162"/>
      <c r="U851" s="162"/>
    </row>
    <row r="852" spans="1:21" s="164" customFormat="1" ht="50.1" customHeight="1">
      <c r="A852" s="72" t="s">
        <v>1855</v>
      </c>
      <c r="B852" s="197">
        <v>931240000210</v>
      </c>
      <c r="C852" s="25">
        <v>481400000677</v>
      </c>
      <c r="D852" s="71" t="s">
        <v>3831</v>
      </c>
      <c r="E852" s="71" t="s">
        <v>3831</v>
      </c>
      <c r="F852" s="171" t="s">
        <v>6369</v>
      </c>
      <c r="G852" s="97" t="str">
        <f>VLOOKUP(H852,старый!H798:I2593,2,FALSE)</f>
        <v xml:space="preserve">Шарлы мойынтірек </v>
      </c>
      <c r="H852" s="3" t="s">
        <v>1872</v>
      </c>
      <c r="I852" s="2" t="s">
        <v>6641</v>
      </c>
      <c r="J852" s="2" t="s">
        <v>5893</v>
      </c>
      <c r="K852" s="11" t="s">
        <v>26</v>
      </c>
      <c r="L852" s="2">
        <v>10</v>
      </c>
      <c r="M852" s="7">
        <v>35000</v>
      </c>
      <c r="N852" s="20" t="s">
        <v>23</v>
      </c>
      <c r="O852" s="11" t="s">
        <v>6136</v>
      </c>
      <c r="P852" s="11" t="s">
        <v>6137</v>
      </c>
      <c r="Q852" s="46">
        <v>2017</v>
      </c>
      <c r="R852" s="162"/>
      <c r="S852" s="162"/>
      <c r="T852" s="162"/>
      <c r="U852" s="162"/>
    </row>
    <row r="853" spans="1:21" s="164" customFormat="1" ht="50.1" customHeight="1">
      <c r="A853" s="72" t="s">
        <v>1857</v>
      </c>
      <c r="B853" s="197">
        <v>931240000210</v>
      </c>
      <c r="C853" s="25">
        <v>481400000677</v>
      </c>
      <c r="D853" s="71" t="s">
        <v>3831</v>
      </c>
      <c r="E853" s="71" t="s">
        <v>3831</v>
      </c>
      <c r="F853" s="171" t="s">
        <v>6369</v>
      </c>
      <c r="G853" s="97" t="str">
        <f>VLOOKUP(H853,старый!H799:I2594,2,FALSE)</f>
        <v xml:space="preserve">Шарлы мойынтірек </v>
      </c>
      <c r="H853" s="3" t="s">
        <v>1872</v>
      </c>
      <c r="I853" s="2" t="str">
        <f>VLOOKUP(J853,старый!K799:L2594,2,FALSE)</f>
        <v xml:space="preserve">тіреуіш, сыртқы диаметрі 30-55 мм, жалғыз, домалату, таңбаланған ажыратумен </v>
      </c>
      <c r="J853" s="2" t="s">
        <v>1911</v>
      </c>
      <c r="K853" s="11" t="s">
        <v>26</v>
      </c>
      <c r="L853" s="2">
        <v>16</v>
      </c>
      <c r="M853" s="7">
        <v>6400</v>
      </c>
      <c r="N853" s="20" t="s">
        <v>23</v>
      </c>
      <c r="O853" s="11" t="s">
        <v>6136</v>
      </c>
      <c r="P853" s="11" t="s">
        <v>6137</v>
      </c>
      <c r="Q853" s="46">
        <v>2017</v>
      </c>
      <c r="R853" s="162"/>
      <c r="S853" s="162"/>
      <c r="T853" s="162"/>
      <c r="U853" s="162"/>
    </row>
    <row r="854" spans="1:21" s="164" customFormat="1" ht="50.1" customHeight="1">
      <c r="A854" s="72" t="s">
        <v>1858</v>
      </c>
      <c r="B854" s="197">
        <v>931240000210</v>
      </c>
      <c r="C854" s="25">
        <v>481400000677</v>
      </c>
      <c r="D854" s="71" t="s">
        <v>3831</v>
      </c>
      <c r="E854" s="71" t="s">
        <v>3831</v>
      </c>
      <c r="F854" s="171" t="s">
        <v>6369</v>
      </c>
      <c r="G854" s="97" t="str">
        <f>VLOOKUP(H854,старый!H800:I2595,2,FALSE)</f>
        <v xml:space="preserve">Шарлы мойынтірек </v>
      </c>
      <c r="H854" s="3" t="s">
        <v>1872</v>
      </c>
      <c r="I854" s="2" t="str">
        <f>VLOOKUP(J854,старый!K800:L2595,2,FALSE)</f>
        <v xml:space="preserve">тіреуіш, сыртқы диаметрі 30-55 мм, жалғыз, домалату, таңбаланған ажыратумен </v>
      </c>
      <c r="J854" s="2" t="s">
        <v>1911</v>
      </c>
      <c r="K854" s="11" t="s">
        <v>26</v>
      </c>
      <c r="L854" s="2">
        <v>12</v>
      </c>
      <c r="M854" s="7">
        <v>8400</v>
      </c>
      <c r="N854" s="20" t="s">
        <v>23</v>
      </c>
      <c r="O854" s="11" t="s">
        <v>6136</v>
      </c>
      <c r="P854" s="11" t="s">
        <v>6137</v>
      </c>
      <c r="Q854" s="46">
        <v>2017</v>
      </c>
      <c r="R854" s="162"/>
      <c r="S854" s="162"/>
      <c r="T854" s="162"/>
      <c r="U854" s="162"/>
    </row>
    <row r="855" spans="1:21" s="164" customFormat="1" ht="50.1" customHeight="1">
      <c r="A855" s="72" t="s">
        <v>1859</v>
      </c>
      <c r="B855" s="197">
        <v>931240000210</v>
      </c>
      <c r="C855" s="25">
        <v>481400000677</v>
      </c>
      <c r="D855" s="71" t="s">
        <v>3831</v>
      </c>
      <c r="E855" s="71" t="s">
        <v>3831</v>
      </c>
      <c r="F855" s="171" t="s">
        <v>6369</v>
      </c>
      <c r="G855" s="97" t="str">
        <f>VLOOKUP(H855,старый!H801:I2596,2,FALSE)</f>
        <v xml:space="preserve">Шарлы мойынтірек </v>
      </c>
      <c r="H855" s="3" t="s">
        <v>1872</v>
      </c>
      <c r="I855" s="2" t="str">
        <f>VLOOKUP(J855,старый!K801:L2596,2,FALSE)</f>
        <v xml:space="preserve">радиалды, сыртқы диаметрі 30 мм аз, бір қатарлы, домалату, екі қорғауыш тығырықпен </v>
      </c>
      <c r="J855" s="2" t="s">
        <v>1922</v>
      </c>
      <c r="K855" s="11" t="s">
        <v>26</v>
      </c>
      <c r="L855" s="2">
        <v>24</v>
      </c>
      <c r="M855" s="7">
        <v>6000</v>
      </c>
      <c r="N855" s="20" t="s">
        <v>23</v>
      </c>
      <c r="O855" s="11" t="s">
        <v>6136</v>
      </c>
      <c r="P855" s="11" t="s">
        <v>6137</v>
      </c>
      <c r="Q855" s="46">
        <v>2017</v>
      </c>
      <c r="R855" s="162"/>
      <c r="S855" s="162"/>
      <c r="T855" s="162"/>
      <c r="U855" s="162"/>
    </row>
    <row r="856" spans="1:21" s="164" customFormat="1" ht="50.1" customHeight="1">
      <c r="A856" s="72" t="s">
        <v>1860</v>
      </c>
      <c r="B856" s="197">
        <v>931240000210</v>
      </c>
      <c r="C856" s="25">
        <v>481400000677</v>
      </c>
      <c r="D856" s="71" t="s">
        <v>3831</v>
      </c>
      <c r="E856" s="71" t="s">
        <v>3831</v>
      </c>
      <c r="F856" s="171" t="s">
        <v>6369</v>
      </c>
      <c r="G856" s="97" t="str">
        <f>VLOOKUP(H856,старый!H802:I2597,2,FALSE)</f>
        <v xml:space="preserve">Шарлы мойынтірек </v>
      </c>
      <c r="H856" s="3" t="s">
        <v>1872</v>
      </c>
      <c r="I856" s="2" t="str">
        <f>VLOOKUP(J856,старый!K802:L2597,2,FALSE)</f>
        <v xml:space="preserve">радиалды, сыртқы диаметрі 30 мм аз, бір қатарлы, домалату, екі қорғауыш тығырықпен </v>
      </c>
      <c r="J856" s="2" t="s">
        <v>1922</v>
      </c>
      <c r="K856" s="11" t="s">
        <v>26</v>
      </c>
      <c r="L856" s="2">
        <v>10</v>
      </c>
      <c r="M856" s="7">
        <v>2500</v>
      </c>
      <c r="N856" s="20" t="s">
        <v>23</v>
      </c>
      <c r="O856" s="11" t="s">
        <v>6136</v>
      </c>
      <c r="P856" s="11" t="s">
        <v>6137</v>
      </c>
      <c r="Q856" s="46">
        <v>2017</v>
      </c>
      <c r="R856" s="162"/>
      <c r="S856" s="162"/>
      <c r="T856" s="162"/>
      <c r="U856" s="162"/>
    </row>
    <row r="857" spans="1:21" s="164" customFormat="1" ht="50.1" customHeight="1">
      <c r="A857" s="72" t="s">
        <v>1861</v>
      </c>
      <c r="B857" s="197">
        <v>931240000210</v>
      </c>
      <c r="C857" s="25">
        <v>481400000677</v>
      </c>
      <c r="D857" s="71" t="s">
        <v>3831</v>
      </c>
      <c r="E857" s="71" t="s">
        <v>3831</v>
      </c>
      <c r="F857" s="171" t="s">
        <v>6369</v>
      </c>
      <c r="G857" s="97" t="str">
        <f>VLOOKUP(H857,старый!H803:I2598,2,FALSE)</f>
        <v xml:space="preserve">Шарлы мойынтірек </v>
      </c>
      <c r="H857" s="3" t="s">
        <v>1872</v>
      </c>
      <c r="I857" s="2" t="str">
        <f>VLOOKUP(J857,старый!K803:L2598,2,FALSE)</f>
        <v xml:space="preserve">радиалды, сыртқы диаметрі 30-55 мм, бір қатарлы, домалату, екі қорғауыш тығырықпен  </v>
      </c>
      <c r="J857" s="2" t="s">
        <v>1925</v>
      </c>
      <c r="K857" s="11" t="s">
        <v>26</v>
      </c>
      <c r="L857" s="2">
        <v>50</v>
      </c>
      <c r="M857" s="7">
        <v>20000</v>
      </c>
      <c r="N857" s="20" t="s">
        <v>23</v>
      </c>
      <c r="O857" s="11" t="s">
        <v>6136</v>
      </c>
      <c r="P857" s="11" t="s">
        <v>6137</v>
      </c>
      <c r="Q857" s="46">
        <v>2017</v>
      </c>
      <c r="R857" s="162"/>
      <c r="S857" s="162"/>
      <c r="T857" s="162"/>
      <c r="U857" s="162"/>
    </row>
    <row r="858" spans="1:21" s="164" customFormat="1" ht="50.1" customHeight="1">
      <c r="A858" s="72" t="s">
        <v>1862</v>
      </c>
      <c r="B858" s="197">
        <v>931240000210</v>
      </c>
      <c r="C858" s="25">
        <v>481400000677</v>
      </c>
      <c r="D858" s="71" t="s">
        <v>3831</v>
      </c>
      <c r="E858" s="71" t="s">
        <v>3831</v>
      </c>
      <c r="F858" s="171" t="s">
        <v>6369</v>
      </c>
      <c r="G858" s="97" t="str">
        <f>VLOOKUP(H858,старый!H804:I2599,2,FALSE)</f>
        <v xml:space="preserve">Шарлы мойынтірек </v>
      </c>
      <c r="H858" s="3" t="s">
        <v>1872</v>
      </c>
      <c r="I858" s="2" t="str">
        <f>VLOOKUP(J858,старый!K804:L2599,2,FALSE)</f>
        <v xml:space="preserve">радиалды, сыртқы диаметрі 30-55 мм, бір қатарлы, домалату, екі қорғауыш тығырықпен  </v>
      </c>
      <c r="J858" s="2" t="s">
        <v>1925</v>
      </c>
      <c r="K858" s="11" t="s">
        <v>26</v>
      </c>
      <c r="L858" s="2">
        <v>30</v>
      </c>
      <c r="M858" s="7">
        <v>15000</v>
      </c>
      <c r="N858" s="20" t="s">
        <v>23</v>
      </c>
      <c r="O858" s="11" t="s">
        <v>6136</v>
      </c>
      <c r="P858" s="11" t="s">
        <v>6137</v>
      </c>
      <c r="Q858" s="46">
        <v>2017</v>
      </c>
      <c r="R858" s="162"/>
      <c r="S858" s="162"/>
      <c r="T858" s="162"/>
      <c r="U858" s="162"/>
    </row>
    <row r="859" spans="1:21" s="164" customFormat="1" ht="50.1" customHeight="1">
      <c r="A859" s="72" t="s">
        <v>1864</v>
      </c>
      <c r="B859" s="197">
        <v>931240000210</v>
      </c>
      <c r="C859" s="25">
        <v>481400000677</v>
      </c>
      <c r="D859" s="71" t="s">
        <v>3831</v>
      </c>
      <c r="E859" s="71" t="s">
        <v>3831</v>
      </c>
      <c r="F859" s="171" t="s">
        <v>6369</v>
      </c>
      <c r="G859" s="97" t="str">
        <f>VLOOKUP(H859,старый!H805:I2600,2,FALSE)</f>
        <v xml:space="preserve">Шарлы мойынтірек </v>
      </c>
      <c r="H859" s="3" t="s">
        <v>1872</v>
      </c>
      <c r="I859" s="2" t="str">
        <f>VLOOKUP(J859,старый!K805:L2600,2,FALSE)</f>
        <v xml:space="preserve">радиалды, сыртқы диаметрі 30-55 мм, бір қатарлы, домалату, екі қорғауыш тығырықпен  </v>
      </c>
      <c r="J859" s="2" t="s">
        <v>1925</v>
      </c>
      <c r="K859" s="11" t="s">
        <v>26</v>
      </c>
      <c r="L859" s="2">
        <v>40</v>
      </c>
      <c r="M859" s="7">
        <v>14000</v>
      </c>
      <c r="N859" s="20" t="s">
        <v>23</v>
      </c>
      <c r="O859" s="11" t="s">
        <v>6136</v>
      </c>
      <c r="P859" s="11" t="s">
        <v>6137</v>
      </c>
      <c r="Q859" s="46">
        <v>2017</v>
      </c>
      <c r="R859" s="162"/>
      <c r="S859" s="162"/>
      <c r="T859" s="162"/>
      <c r="U859" s="162"/>
    </row>
    <row r="860" spans="1:21" s="164" customFormat="1" ht="50.1" customHeight="1">
      <c r="A860" s="72" t="s">
        <v>1866</v>
      </c>
      <c r="B860" s="197">
        <v>931240000210</v>
      </c>
      <c r="C860" s="25">
        <v>481400000677</v>
      </c>
      <c r="D860" s="71" t="s">
        <v>3831</v>
      </c>
      <c r="E860" s="71" t="s">
        <v>3831</v>
      </c>
      <c r="F860" s="171" t="s">
        <v>6369</v>
      </c>
      <c r="G860" s="97" t="str">
        <f>VLOOKUP(H860,старый!H806:I2601,2,FALSE)</f>
        <v xml:space="preserve">Шарлы мойынтірек </v>
      </c>
      <c r="H860" s="3" t="s">
        <v>1872</v>
      </c>
      <c r="I860" s="2" t="str">
        <f>VLOOKUP(J860,старый!K806:L2601,2,FALSE)</f>
        <v xml:space="preserve">радиалды, сыртқы диаметрі 30-55 мм, бір қатарлы, домалату, екі қорғауыш тығырықпен  </v>
      </c>
      <c r="J860" s="2" t="s">
        <v>1925</v>
      </c>
      <c r="K860" s="11" t="s">
        <v>26</v>
      </c>
      <c r="L860" s="2">
        <v>12</v>
      </c>
      <c r="M860" s="7">
        <v>4800</v>
      </c>
      <c r="N860" s="20" t="s">
        <v>23</v>
      </c>
      <c r="O860" s="11" t="s">
        <v>6136</v>
      </c>
      <c r="P860" s="11" t="s">
        <v>6137</v>
      </c>
      <c r="Q860" s="46">
        <v>2017</v>
      </c>
      <c r="R860" s="162"/>
      <c r="S860" s="162"/>
      <c r="T860" s="162"/>
      <c r="U860" s="162"/>
    </row>
    <row r="861" spans="1:21" s="164" customFormat="1" ht="50.1" customHeight="1">
      <c r="A861" s="72" t="s">
        <v>1867</v>
      </c>
      <c r="B861" s="197">
        <v>931240000210</v>
      </c>
      <c r="C861" s="25">
        <v>481400000677</v>
      </c>
      <c r="D861" s="71" t="s">
        <v>3831</v>
      </c>
      <c r="E861" s="71" t="s">
        <v>3831</v>
      </c>
      <c r="F861" s="171" t="s">
        <v>6369</v>
      </c>
      <c r="G861" s="97" t="str">
        <f>VLOOKUP(H861,старый!H807:I2602,2,FALSE)</f>
        <v xml:space="preserve">Шарлы мойынтірек </v>
      </c>
      <c r="H861" s="3" t="s">
        <v>1872</v>
      </c>
      <c r="I861" s="2" t="str">
        <f>VLOOKUP(J861,старый!K807:L2602,2,FALSE)</f>
        <v>жабық түрлі, сыртқы диаметрі 55-125 мм, домалақ</v>
      </c>
      <c r="J861" s="11" t="s">
        <v>1973</v>
      </c>
      <c r="K861" s="11" t="s">
        <v>26</v>
      </c>
      <c r="L861" s="2">
        <v>8</v>
      </c>
      <c r="M861" s="7">
        <v>5000</v>
      </c>
      <c r="N861" s="20" t="s">
        <v>23</v>
      </c>
      <c r="O861" s="11" t="s">
        <v>6144</v>
      </c>
      <c r="P861" s="11" t="s">
        <v>125</v>
      </c>
      <c r="Q861" s="46">
        <v>2017</v>
      </c>
      <c r="R861" s="162"/>
      <c r="S861" s="162"/>
      <c r="T861" s="162"/>
      <c r="U861" s="162"/>
    </row>
    <row r="862" spans="1:21" s="164" customFormat="1" ht="50.1" customHeight="1">
      <c r="A862" s="72" t="s">
        <v>1868</v>
      </c>
      <c r="B862" s="197">
        <v>931240000210</v>
      </c>
      <c r="C862" s="25">
        <v>481400000677</v>
      </c>
      <c r="D862" s="71" t="s">
        <v>3831</v>
      </c>
      <c r="E862" s="71" t="s">
        <v>3831</v>
      </c>
      <c r="F862" s="171" t="s">
        <v>6369</v>
      </c>
      <c r="G862" s="97" t="str">
        <f>VLOOKUP(H862,старый!H808:I2603,2,FALSE)</f>
        <v xml:space="preserve">Шарлы мойынтірек </v>
      </c>
      <c r="H862" s="4" t="s">
        <v>1872</v>
      </c>
      <c r="I862" s="2" t="s">
        <v>6642</v>
      </c>
      <c r="J862" s="2" t="s">
        <v>5894</v>
      </c>
      <c r="K862" s="11" t="s">
        <v>26</v>
      </c>
      <c r="L862" s="2">
        <v>20</v>
      </c>
      <c r="M862" s="7">
        <v>8000</v>
      </c>
      <c r="N862" s="20" t="s">
        <v>23</v>
      </c>
      <c r="O862" s="11" t="s">
        <v>6136</v>
      </c>
      <c r="P862" s="11" t="s">
        <v>6137</v>
      </c>
      <c r="Q862" s="46">
        <v>2017</v>
      </c>
      <c r="R862" s="162"/>
      <c r="S862" s="162"/>
      <c r="T862" s="162"/>
      <c r="U862" s="162"/>
    </row>
    <row r="863" spans="1:21" s="164" customFormat="1" ht="50.1" customHeight="1">
      <c r="A863" s="72" t="s">
        <v>1869</v>
      </c>
      <c r="B863" s="197">
        <v>931240000210</v>
      </c>
      <c r="C863" s="25">
        <v>481400000677</v>
      </c>
      <c r="D863" s="71" t="s">
        <v>3831</v>
      </c>
      <c r="E863" s="71" t="s">
        <v>3831</v>
      </c>
      <c r="F863" s="171" t="s">
        <v>6369</v>
      </c>
      <c r="G863" s="97" t="str">
        <f>VLOOKUP(H863,старый!H809:I2604,2,FALSE)</f>
        <v xml:space="preserve">Шарлы мойынтірек </v>
      </c>
      <c r="H863" s="3" t="s">
        <v>1872</v>
      </c>
      <c r="I863" s="2" t="s">
        <v>6642</v>
      </c>
      <c r="J863" s="2" t="s">
        <v>5894</v>
      </c>
      <c r="K863" s="11" t="s">
        <v>26</v>
      </c>
      <c r="L863" s="2">
        <v>10</v>
      </c>
      <c r="M863" s="7">
        <v>7000</v>
      </c>
      <c r="N863" s="20" t="s">
        <v>23</v>
      </c>
      <c r="O863" s="11" t="s">
        <v>6136</v>
      </c>
      <c r="P863" s="11" t="s">
        <v>6137</v>
      </c>
      <c r="Q863" s="46">
        <v>2017</v>
      </c>
      <c r="R863" s="162"/>
      <c r="S863" s="162"/>
      <c r="T863" s="162"/>
      <c r="U863" s="162"/>
    </row>
    <row r="864" spans="1:21" s="164" customFormat="1" ht="50.1" customHeight="1">
      <c r="A864" s="72" t="s">
        <v>1871</v>
      </c>
      <c r="B864" s="197">
        <v>931240000210</v>
      </c>
      <c r="C864" s="25">
        <v>481400000677</v>
      </c>
      <c r="D864" s="71" t="s">
        <v>3831</v>
      </c>
      <c r="E864" s="71" t="s">
        <v>3831</v>
      </c>
      <c r="F864" s="171" t="s">
        <v>6369</v>
      </c>
      <c r="G864" s="97" t="str">
        <f>VLOOKUP(H864,старый!H810:I2605,2,FALSE)</f>
        <v xml:space="preserve">Шарлы мойынтірек </v>
      </c>
      <c r="H864" s="3" t="s">
        <v>1872</v>
      </c>
      <c r="I864" s="2" t="s">
        <v>6642</v>
      </c>
      <c r="J864" s="3" t="s">
        <v>5894</v>
      </c>
      <c r="K864" s="11" t="s">
        <v>26</v>
      </c>
      <c r="L864" s="5">
        <v>10</v>
      </c>
      <c r="M864" s="7">
        <v>2000</v>
      </c>
      <c r="N864" s="20" t="s">
        <v>23</v>
      </c>
      <c r="O864" s="3" t="s">
        <v>6136</v>
      </c>
      <c r="P864" s="3" t="s">
        <v>6137</v>
      </c>
      <c r="Q864" s="46">
        <v>2017</v>
      </c>
    </row>
    <row r="865" spans="1:17" s="164" customFormat="1" ht="50.1" customHeight="1">
      <c r="A865" s="72" t="s">
        <v>1874</v>
      </c>
      <c r="B865" s="197">
        <v>931240000210</v>
      </c>
      <c r="C865" s="25">
        <v>481400000677</v>
      </c>
      <c r="D865" s="71" t="s">
        <v>3831</v>
      </c>
      <c r="E865" s="71" t="s">
        <v>3831</v>
      </c>
      <c r="F865" s="171" t="s">
        <v>6369</v>
      </c>
      <c r="G865" s="97" t="str">
        <f>VLOOKUP(H865,старый!H811:I2606,2,FALSE)</f>
        <v xml:space="preserve">Шарлы мойынтірек </v>
      </c>
      <c r="H865" s="3" t="s">
        <v>1872</v>
      </c>
      <c r="I865" s="2" t="s">
        <v>6643</v>
      </c>
      <c r="J865" s="3" t="s">
        <v>5895</v>
      </c>
      <c r="K865" s="11" t="s">
        <v>26</v>
      </c>
      <c r="L865" s="5">
        <v>10</v>
      </c>
      <c r="M865" s="7">
        <v>8000</v>
      </c>
      <c r="N865" s="20" t="s">
        <v>23</v>
      </c>
      <c r="O865" s="3" t="s">
        <v>6136</v>
      </c>
      <c r="P865" s="3" t="s">
        <v>6137</v>
      </c>
      <c r="Q865" s="46">
        <v>2017</v>
      </c>
    </row>
    <row r="866" spans="1:17" s="164" customFormat="1" ht="50.1" customHeight="1">
      <c r="A866" s="72" t="s">
        <v>1875</v>
      </c>
      <c r="B866" s="197">
        <v>931240000210</v>
      </c>
      <c r="C866" s="25">
        <v>481400000677</v>
      </c>
      <c r="D866" s="71" t="s">
        <v>3831</v>
      </c>
      <c r="E866" s="71" t="s">
        <v>3831</v>
      </c>
      <c r="F866" s="171" t="s">
        <v>6369</v>
      </c>
      <c r="G866" s="97" t="str">
        <f>VLOOKUP(H866,старый!H812:I2607,2,FALSE)</f>
        <v xml:space="preserve">Шарлы мойынтірек </v>
      </c>
      <c r="H866" s="3" t="s">
        <v>1872</v>
      </c>
      <c r="I866" s="2" t="s">
        <v>6643</v>
      </c>
      <c r="J866" s="3" t="s">
        <v>5895</v>
      </c>
      <c r="K866" s="11" t="s">
        <v>26</v>
      </c>
      <c r="L866" s="5">
        <v>10</v>
      </c>
      <c r="M866" s="7">
        <v>13000</v>
      </c>
      <c r="N866" s="20" t="s">
        <v>23</v>
      </c>
      <c r="O866" s="3" t="s">
        <v>6136</v>
      </c>
      <c r="P866" s="3" t="s">
        <v>6137</v>
      </c>
      <c r="Q866" s="46">
        <v>2017</v>
      </c>
    </row>
    <row r="867" spans="1:17" s="164" customFormat="1" ht="50.1" customHeight="1">
      <c r="A867" s="72" t="s">
        <v>1876</v>
      </c>
      <c r="B867" s="197">
        <v>931240000210</v>
      </c>
      <c r="C867" s="25">
        <v>481400000677</v>
      </c>
      <c r="D867" s="71" t="s">
        <v>3831</v>
      </c>
      <c r="E867" s="71" t="s">
        <v>3831</v>
      </c>
      <c r="F867" s="171" t="s">
        <v>6369</v>
      </c>
      <c r="G867" s="97" t="str">
        <f>VLOOKUP(H867,старый!H813:I2608,2,FALSE)</f>
        <v xml:space="preserve">Шарлы мойынтірек </v>
      </c>
      <c r="H867" s="3" t="s">
        <v>1872</v>
      </c>
      <c r="I867" s="2" t="s">
        <v>6643</v>
      </c>
      <c r="J867" s="3" t="s">
        <v>5895</v>
      </c>
      <c r="K867" s="11" t="s">
        <v>26</v>
      </c>
      <c r="L867" s="5">
        <v>10</v>
      </c>
      <c r="M867" s="7">
        <v>10000</v>
      </c>
      <c r="N867" s="20" t="s">
        <v>23</v>
      </c>
      <c r="O867" s="3" t="s">
        <v>6136</v>
      </c>
      <c r="P867" s="3" t="s">
        <v>6137</v>
      </c>
      <c r="Q867" s="46">
        <v>2017</v>
      </c>
    </row>
    <row r="868" spans="1:17" s="164" customFormat="1" ht="50.1" customHeight="1">
      <c r="A868" s="72" t="s">
        <v>1878</v>
      </c>
      <c r="B868" s="197">
        <v>931240000210</v>
      </c>
      <c r="C868" s="25">
        <v>481400000677</v>
      </c>
      <c r="D868" s="71" t="s">
        <v>3831</v>
      </c>
      <c r="E868" s="71" t="s">
        <v>3831</v>
      </c>
      <c r="F868" s="171" t="s">
        <v>6369</v>
      </c>
      <c r="G868" s="97" t="str">
        <f>VLOOKUP(H868,старый!H814:I2609,2,FALSE)</f>
        <v xml:space="preserve">Шарлы мойынтірек </v>
      </c>
      <c r="H868" s="3" t="s">
        <v>1872</v>
      </c>
      <c r="I868" s="2" t="s">
        <v>6644</v>
      </c>
      <c r="J868" s="3" t="s">
        <v>5896</v>
      </c>
      <c r="K868" s="11" t="s">
        <v>26</v>
      </c>
      <c r="L868" s="5">
        <v>10</v>
      </c>
      <c r="M868" s="7">
        <v>2500</v>
      </c>
      <c r="N868" s="20" t="s">
        <v>23</v>
      </c>
      <c r="O868" s="3" t="s">
        <v>6136</v>
      </c>
      <c r="P868" s="3" t="s">
        <v>6137</v>
      </c>
      <c r="Q868" s="46">
        <v>2017</v>
      </c>
    </row>
    <row r="869" spans="1:17" s="164" customFormat="1" ht="50.1" customHeight="1">
      <c r="A869" s="72" t="s">
        <v>1879</v>
      </c>
      <c r="B869" s="197">
        <v>931240000210</v>
      </c>
      <c r="C869" s="25">
        <v>481400000677</v>
      </c>
      <c r="D869" s="71" t="s">
        <v>3831</v>
      </c>
      <c r="E869" s="71" t="s">
        <v>3831</v>
      </c>
      <c r="F869" s="171" t="s">
        <v>6369</v>
      </c>
      <c r="G869" s="97" t="str">
        <f>VLOOKUP(H869,старый!H815:I2610,2,FALSE)</f>
        <v xml:space="preserve">Шарлы мойынтірек </v>
      </c>
      <c r="H869" s="3" t="s">
        <v>1872</v>
      </c>
      <c r="I869" s="2" t="s">
        <v>6645</v>
      </c>
      <c r="J869" s="3" t="s">
        <v>5897</v>
      </c>
      <c r="K869" s="11" t="s">
        <v>26</v>
      </c>
      <c r="L869" s="5">
        <v>10</v>
      </c>
      <c r="M869" s="7">
        <v>2500</v>
      </c>
      <c r="N869" s="20" t="s">
        <v>23</v>
      </c>
      <c r="O869" s="3" t="s">
        <v>6136</v>
      </c>
      <c r="P869" s="3" t="s">
        <v>6137</v>
      </c>
      <c r="Q869" s="46">
        <v>2017</v>
      </c>
    </row>
    <row r="870" spans="1:17" s="164" customFormat="1" ht="50.1" customHeight="1">
      <c r="A870" s="72" t="s">
        <v>1881</v>
      </c>
      <c r="B870" s="197">
        <v>931240000210</v>
      </c>
      <c r="C870" s="25">
        <v>481400000677</v>
      </c>
      <c r="D870" s="71" t="s">
        <v>3831</v>
      </c>
      <c r="E870" s="71" t="s">
        <v>3831</v>
      </c>
      <c r="F870" s="171" t="s">
        <v>6369</v>
      </c>
      <c r="G870" s="97" t="str">
        <f>VLOOKUP(H870,старый!H816:I2611,2,FALSE)</f>
        <v xml:space="preserve">Шарлы мойынтірек </v>
      </c>
      <c r="H870" s="3" t="s">
        <v>1872</v>
      </c>
      <c r="I870" s="2" t="str">
        <f>VLOOKUP(J870,старый!K816:L2611,2,FALSE)</f>
        <v>Радиалды - тіреуіш, сыртқы диаметрі 55-125 мм, домалау, зор ажырағышпен  радиально-упорный, наружный диаметр 55-125 мм, качения, с массивным сепаратором</v>
      </c>
      <c r="J870" s="3" t="s">
        <v>1938</v>
      </c>
      <c r="K870" s="11" t="s">
        <v>26</v>
      </c>
      <c r="L870" s="5">
        <v>24</v>
      </c>
      <c r="M870" s="7">
        <v>31200</v>
      </c>
      <c r="N870" s="20" t="s">
        <v>23</v>
      </c>
      <c r="O870" s="3" t="s">
        <v>6136</v>
      </c>
      <c r="P870" s="3" t="s">
        <v>6137</v>
      </c>
      <c r="Q870" s="46">
        <v>2017</v>
      </c>
    </row>
    <row r="871" spans="1:17" s="164" customFormat="1" ht="50.1" customHeight="1">
      <c r="A871" s="72" t="s">
        <v>1882</v>
      </c>
      <c r="B871" s="197">
        <v>931240000210</v>
      </c>
      <c r="C871" s="25">
        <v>481400000677</v>
      </c>
      <c r="D871" s="71" t="s">
        <v>3831</v>
      </c>
      <c r="E871" s="71" t="s">
        <v>3831</v>
      </c>
      <c r="F871" s="171" t="s">
        <v>6369</v>
      </c>
      <c r="G871" s="97" t="str">
        <f>VLOOKUP(H871,старый!H817:I2612,2,FALSE)</f>
        <v xml:space="preserve">Шарлы мойынтірек </v>
      </c>
      <c r="H871" s="3" t="s">
        <v>1872</v>
      </c>
      <c r="I871" s="2" t="str">
        <f>VLOOKUP(J871,старый!K817:L2612,2,FALSE)</f>
        <v xml:space="preserve">Радиалды - тіреуіш, сыртқы диаметрі 125-250 мм, домалау, зор ажырағышпен </v>
      </c>
      <c r="J871" s="3" t="s">
        <v>1936</v>
      </c>
      <c r="K871" s="11" t="s">
        <v>26</v>
      </c>
      <c r="L871" s="5">
        <v>12</v>
      </c>
      <c r="M871" s="7">
        <v>52800</v>
      </c>
      <c r="N871" s="20" t="s">
        <v>23</v>
      </c>
      <c r="O871" s="3" t="s">
        <v>6136</v>
      </c>
      <c r="P871" s="3" t="s">
        <v>6137</v>
      </c>
      <c r="Q871" s="46">
        <v>2017</v>
      </c>
    </row>
    <row r="872" spans="1:17" s="164" customFormat="1" ht="50.1" customHeight="1">
      <c r="A872" s="72" t="s">
        <v>1883</v>
      </c>
      <c r="B872" s="197">
        <v>931240000210</v>
      </c>
      <c r="C872" s="25">
        <v>481400000677</v>
      </c>
      <c r="D872" s="71" t="s">
        <v>3831</v>
      </c>
      <c r="E872" s="71" t="s">
        <v>3831</v>
      </c>
      <c r="F872" s="171" t="s">
        <v>6369</v>
      </c>
      <c r="G872" s="97" t="str">
        <f>VLOOKUP(H872,старый!H818:I2613,2,FALSE)</f>
        <v xml:space="preserve">Шарлы мойынтірек </v>
      </c>
      <c r="H872" s="3" t="s">
        <v>1872</v>
      </c>
      <c r="I872" s="2" t="str">
        <f>VLOOKUP(J872,старый!K818:L2613,2,FALSE)</f>
        <v xml:space="preserve">Радиалды - тіреуіш, сыртқы диаметрі 125-250 мм, домалау, зор ажырағышпен </v>
      </c>
      <c r="J872" s="3" t="s">
        <v>1936</v>
      </c>
      <c r="K872" s="11" t="s">
        <v>26</v>
      </c>
      <c r="L872" s="5">
        <v>10</v>
      </c>
      <c r="M872" s="7">
        <v>75000</v>
      </c>
      <c r="N872" s="20" t="s">
        <v>23</v>
      </c>
      <c r="O872" s="3" t="s">
        <v>6136</v>
      </c>
      <c r="P872" s="3" t="s">
        <v>6137</v>
      </c>
      <c r="Q872" s="46">
        <v>2017</v>
      </c>
    </row>
    <row r="873" spans="1:17" s="164" customFormat="1" ht="50.1" customHeight="1">
      <c r="A873" s="72" t="s">
        <v>1884</v>
      </c>
      <c r="B873" s="197">
        <v>931240000210</v>
      </c>
      <c r="C873" s="25">
        <v>481400000677</v>
      </c>
      <c r="D873" s="71" t="s">
        <v>3831</v>
      </c>
      <c r="E873" s="71" t="s">
        <v>3831</v>
      </c>
      <c r="F873" s="171" t="s">
        <v>6369</v>
      </c>
      <c r="G873" s="97" t="str">
        <f>VLOOKUP(H873,старый!H819:I2614,2,FALSE)</f>
        <v xml:space="preserve">Шарлы мойынтірек </v>
      </c>
      <c r="H873" s="3" t="s">
        <v>1872</v>
      </c>
      <c r="I873" s="2" t="str">
        <f>VLOOKUP(J873,старый!K819:L2614,2,FALSE)</f>
        <v>тіреуіш, сыртқы диаметрі 55-125 мм,ажыратқышсыз, домалату</v>
      </c>
      <c r="J873" s="3" t="s">
        <v>1914</v>
      </c>
      <c r="K873" s="11" t="s">
        <v>26</v>
      </c>
      <c r="L873" s="5">
        <v>20</v>
      </c>
      <c r="M873" s="7">
        <v>14000</v>
      </c>
      <c r="N873" s="20" t="s">
        <v>23</v>
      </c>
      <c r="O873" s="3" t="s">
        <v>6136</v>
      </c>
      <c r="P873" s="3" t="s">
        <v>6137</v>
      </c>
      <c r="Q873" s="46">
        <v>2017</v>
      </c>
    </row>
    <row r="874" spans="1:17" s="164" customFormat="1" ht="50.1" customHeight="1">
      <c r="A874" s="72" t="s">
        <v>1886</v>
      </c>
      <c r="B874" s="197">
        <v>931240000210</v>
      </c>
      <c r="C874" s="25">
        <v>481400000677</v>
      </c>
      <c r="D874" s="71" t="s">
        <v>3831</v>
      </c>
      <c r="E874" s="71" t="s">
        <v>3831</v>
      </c>
      <c r="F874" s="171" t="s">
        <v>6369</v>
      </c>
      <c r="G874" s="97" t="str">
        <f>VLOOKUP(H874,старый!H820:I2615,2,FALSE)</f>
        <v xml:space="preserve">Шарлы мойынтірек </v>
      </c>
      <c r="H874" s="3" t="s">
        <v>1872</v>
      </c>
      <c r="I874" s="2" t="str">
        <f>VLOOKUP(J874,старый!K820:L2615,2,FALSE)</f>
        <v>тіреуіш, сыртқы диаметрі 30-55 мм,ажыратқышсыз, домалату  упорный, наружный диаметр 30-55 мм, без сепаратора, качения, без сепаратора</v>
      </c>
      <c r="J874" s="3" t="s">
        <v>1916</v>
      </c>
      <c r="K874" s="11" t="s">
        <v>26</v>
      </c>
      <c r="L874" s="5">
        <v>10</v>
      </c>
      <c r="M874" s="7">
        <v>4000</v>
      </c>
      <c r="N874" s="20" t="s">
        <v>23</v>
      </c>
      <c r="O874" s="3" t="s">
        <v>6136</v>
      </c>
      <c r="P874" s="3" t="s">
        <v>6137</v>
      </c>
      <c r="Q874" s="46">
        <v>2017</v>
      </c>
    </row>
    <row r="875" spans="1:17" s="164" customFormat="1" ht="50.1" customHeight="1">
      <c r="A875" s="72" t="s">
        <v>1887</v>
      </c>
      <c r="B875" s="197">
        <v>931240000210</v>
      </c>
      <c r="C875" s="25">
        <v>481400000677</v>
      </c>
      <c r="D875" s="71" t="s">
        <v>3831</v>
      </c>
      <c r="E875" s="71" t="s">
        <v>3831</v>
      </c>
      <c r="F875" s="171" t="s">
        <v>6369</v>
      </c>
      <c r="G875" s="97" t="str">
        <f>VLOOKUP(H875,старый!H821:I2616,2,FALSE)</f>
        <v xml:space="preserve">Шарлы мойынтірек </v>
      </c>
      <c r="H875" s="3" t="s">
        <v>1872</v>
      </c>
      <c r="I875" s="2" t="str">
        <f>VLOOKUP(J875,старый!K821:L2616,2,FALSE)</f>
        <v>тіреуіш, сыртқы диаметрі 30-55 мм,ажыратқышсыз, домалату  упорный, наружный диаметр 30-55 мм, без сепаратора, качения, без сепаратора</v>
      </c>
      <c r="J875" s="3" t="s">
        <v>1916</v>
      </c>
      <c r="K875" s="11" t="s">
        <v>26</v>
      </c>
      <c r="L875" s="5">
        <v>10</v>
      </c>
      <c r="M875" s="7">
        <v>6000</v>
      </c>
      <c r="N875" s="20" t="s">
        <v>23</v>
      </c>
      <c r="O875" s="3" t="s">
        <v>6136</v>
      </c>
      <c r="P875" s="3" t="s">
        <v>6137</v>
      </c>
      <c r="Q875" s="46">
        <v>2017</v>
      </c>
    </row>
    <row r="876" spans="1:17" s="164" customFormat="1" ht="50.1" customHeight="1">
      <c r="A876" s="72" t="s">
        <v>1888</v>
      </c>
      <c r="B876" s="197">
        <v>931240000210</v>
      </c>
      <c r="C876" s="25">
        <v>481400000677</v>
      </c>
      <c r="D876" s="71" t="s">
        <v>3831</v>
      </c>
      <c r="E876" s="71" t="s">
        <v>3831</v>
      </c>
      <c r="F876" s="171" t="s">
        <v>6369</v>
      </c>
      <c r="G876" s="97" t="str">
        <f>VLOOKUP(H876,старый!H822:I2617,2,FALSE)</f>
        <v xml:space="preserve">Шарлы мойынтірек </v>
      </c>
      <c r="H876" s="3" t="s">
        <v>1872</v>
      </c>
      <c r="I876" s="2" t="str">
        <f>VLOOKUP(J876,старый!K822:L2617,2,FALSE)</f>
        <v>тіреуіш, сыртқы диаметрі 30-55 мм,ажыратқышсыз, домалату  упорный, наружный диаметр 30-55 мм, без сепаратора, качения, без сепаратора</v>
      </c>
      <c r="J876" s="3" t="s">
        <v>1916</v>
      </c>
      <c r="K876" s="11" t="s">
        <v>26</v>
      </c>
      <c r="L876" s="5">
        <v>10</v>
      </c>
      <c r="M876" s="7">
        <v>5000</v>
      </c>
      <c r="N876" s="20" t="s">
        <v>23</v>
      </c>
      <c r="O876" s="3" t="s">
        <v>6136</v>
      </c>
      <c r="P876" s="3" t="s">
        <v>6137</v>
      </c>
      <c r="Q876" s="46">
        <v>2017</v>
      </c>
    </row>
    <row r="877" spans="1:17" s="164" customFormat="1" ht="50.1" customHeight="1">
      <c r="A877" s="72" t="s">
        <v>1889</v>
      </c>
      <c r="B877" s="197">
        <v>931240000210</v>
      </c>
      <c r="C877" s="25">
        <v>481400000677</v>
      </c>
      <c r="D877" s="71" t="s">
        <v>3831</v>
      </c>
      <c r="E877" s="71" t="s">
        <v>3831</v>
      </c>
      <c r="F877" s="171" t="s">
        <v>6369</v>
      </c>
      <c r="G877" s="97" t="str">
        <f>VLOOKUP(H877,старый!H823:I2618,2,FALSE)</f>
        <v xml:space="preserve">Шарлы мойынтірек </v>
      </c>
      <c r="H877" s="3" t="s">
        <v>1872</v>
      </c>
      <c r="I877" s="2" t="str">
        <f>VLOOKUP(J877,старый!K823:L2618,2,FALSE)</f>
        <v>тіреуіш - родиалды, сыртқы диаметрі 125-250 мм, домалау</v>
      </c>
      <c r="J877" s="3" t="s">
        <v>1977</v>
      </c>
      <c r="K877" s="11" t="s">
        <v>26</v>
      </c>
      <c r="L877" s="5">
        <v>12</v>
      </c>
      <c r="M877" s="7">
        <v>307200</v>
      </c>
      <c r="N877" s="20" t="s">
        <v>23</v>
      </c>
      <c r="O877" s="3" t="s">
        <v>6030</v>
      </c>
      <c r="P877" s="3" t="s">
        <v>125</v>
      </c>
      <c r="Q877" s="46">
        <v>2017</v>
      </c>
    </row>
    <row r="878" spans="1:17" s="164" customFormat="1" ht="50.1" customHeight="1">
      <c r="A878" s="72" t="s">
        <v>1890</v>
      </c>
      <c r="B878" s="197">
        <v>931240000210</v>
      </c>
      <c r="C878" s="25">
        <v>481400000677</v>
      </c>
      <c r="D878" s="71" t="s">
        <v>3831</v>
      </c>
      <c r="E878" s="71" t="s">
        <v>3831</v>
      </c>
      <c r="F878" s="171" t="s">
        <v>6369</v>
      </c>
      <c r="G878" s="97" t="str">
        <f>VLOOKUP(H878,старый!H824:I2619,2,FALSE)</f>
        <v xml:space="preserve">Шарлы мойынтірек </v>
      </c>
      <c r="H878" s="3" t="s">
        <v>1872</v>
      </c>
      <c r="I878" s="2" t="s">
        <v>6646</v>
      </c>
      <c r="J878" s="3" t="s">
        <v>5898</v>
      </c>
      <c r="K878" s="11" t="s">
        <v>26</v>
      </c>
      <c r="L878" s="5">
        <v>12</v>
      </c>
      <c r="M878" s="7">
        <v>7200</v>
      </c>
      <c r="N878" s="20" t="s">
        <v>23</v>
      </c>
      <c r="O878" s="3" t="s">
        <v>6136</v>
      </c>
      <c r="P878" s="3" t="s">
        <v>6137</v>
      </c>
      <c r="Q878" s="46">
        <v>2017</v>
      </c>
    </row>
    <row r="879" spans="1:17" s="164" customFormat="1" ht="50.1" customHeight="1">
      <c r="A879" s="72" t="s">
        <v>1891</v>
      </c>
      <c r="B879" s="197">
        <v>931240000210</v>
      </c>
      <c r="C879" s="25">
        <v>481400000677</v>
      </c>
      <c r="D879" s="71" t="s">
        <v>3831</v>
      </c>
      <c r="E879" s="71" t="s">
        <v>3831</v>
      </c>
      <c r="F879" s="171" t="s">
        <v>6370</v>
      </c>
      <c r="G879" s="97" t="str">
        <f>VLOOKUP(H879,старый!H825:I2620,2,FALSE)</f>
        <v>Соғылма</v>
      </c>
      <c r="H879" s="3" t="s">
        <v>1979</v>
      </c>
      <c r="I879" s="2" t="str">
        <f>VLOOKUP(J879,старый!K825:L2620,2,FALSE)</f>
        <v xml:space="preserve">конструкциялық косындыланған болаттан </v>
      </c>
      <c r="J879" s="3" t="s">
        <v>1980</v>
      </c>
      <c r="K879" s="11" t="s">
        <v>26</v>
      </c>
      <c r="L879" s="5">
        <v>16</v>
      </c>
      <c r="M879" s="7">
        <v>5160000</v>
      </c>
      <c r="N879" s="20" t="s">
        <v>23</v>
      </c>
      <c r="O879" s="3" t="s">
        <v>6061</v>
      </c>
      <c r="P879" s="3" t="s">
        <v>1983</v>
      </c>
      <c r="Q879" s="46">
        <v>2017</v>
      </c>
    </row>
    <row r="880" spans="1:17" s="164" customFormat="1" ht="50.1" customHeight="1">
      <c r="A880" s="72" t="s">
        <v>1892</v>
      </c>
      <c r="B880" s="197">
        <v>931240000210</v>
      </c>
      <c r="C880" s="25">
        <v>481400000677</v>
      </c>
      <c r="D880" s="71" t="s">
        <v>3831</v>
      </c>
      <c r="E880" s="71" t="s">
        <v>3831</v>
      </c>
      <c r="F880" s="171" t="s">
        <v>6370</v>
      </c>
      <c r="G880" s="97" t="str">
        <f>VLOOKUP(H880,старый!H826:I2621,2,FALSE)</f>
        <v>Соғылма</v>
      </c>
      <c r="H880" s="3" t="s">
        <v>1979</v>
      </c>
      <c r="I880" s="2" t="str">
        <f>VLOOKUP(J880,старый!K826:L2621,2,FALSE)</f>
        <v xml:space="preserve">конструкциялық косындыланған болаттан </v>
      </c>
      <c r="J880" s="3" t="s">
        <v>1980</v>
      </c>
      <c r="K880" s="11" t="s">
        <v>26</v>
      </c>
      <c r="L880" s="5">
        <v>8</v>
      </c>
      <c r="M880" s="7">
        <v>11528000</v>
      </c>
      <c r="N880" s="20" t="s">
        <v>23</v>
      </c>
      <c r="O880" s="3" t="s">
        <v>6061</v>
      </c>
      <c r="P880" s="3" t="s">
        <v>341</v>
      </c>
      <c r="Q880" s="46">
        <v>2017</v>
      </c>
    </row>
    <row r="881" spans="1:17" s="164" customFormat="1" ht="50.1" customHeight="1">
      <c r="A881" s="72" t="s">
        <v>1893</v>
      </c>
      <c r="B881" s="197">
        <v>931240000210</v>
      </c>
      <c r="C881" s="25">
        <v>481400000677</v>
      </c>
      <c r="D881" s="71" t="s">
        <v>3831</v>
      </c>
      <c r="E881" s="71" t="s">
        <v>3831</v>
      </c>
      <c r="F881" s="171" t="s">
        <v>6371</v>
      </c>
      <c r="G881" s="3" t="s">
        <v>5899</v>
      </c>
      <c r="H881" s="3" t="s">
        <v>5899</v>
      </c>
      <c r="I881" s="2" t="s">
        <v>6543</v>
      </c>
      <c r="J881" s="3" t="s">
        <v>5900</v>
      </c>
      <c r="K881" s="11" t="s">
        <v>223</v>
      </c>
      <c r="L881" s="5">
        <v>170</v>
      </c>
      <c r="M881" s="7">
        <v>153000</v>
      </c>
      <c r="N881" s="20" t="s">
        <v>23</v>
      </c>
      <c r="O881" s="3" t="s">
        <v>39</v>
      </c>
      <c r="P881" s="3" t="s">
        <v>2590</v>
      </c>
      <c r="Q881" s="46">
        <v>2017</v>
      </c>
    </row>
    <row r="882" spans="1:17" s="164" customFormat="1" ht="50.1" customHeight="1">
      <c r="A882" s="72" t="s">
        <v>1894</v>
      </c>
      <c r="B882" s="197">
        <v>931240000210</v>
      </c>
      <c r="C882" s="25">
        <v>481400000677</v>
      </c>
      <c r="D882" s="71" t="s">
        <v>3831</v>
      </c>
      <c r="E882" s="71" t="s">
        <v>3831</v>
      </c>
      <c r="F882" s="171" t="s">
        <v>6313</v>
      </c>
      <c r="G882" s="97" t="str">
        <f>VLOOKUP(H882,старый!H828:I2623,2,FALSE)</f>
        <v>Тілмек</v>
      </c>
      <c r="H882" s="3" t="s">
        <v>2004</v>
      </c>
      <c r="I882" s="2" t="s">
        <v>6647</v>
      </c>
      <c r="J882" s="3" t="s">
        <v>5901</v>
      </c>
      <c r="K882" s="11" t="s">
        <v>58</v>
      </c>
      <c r="L882" s="5">
        <v>13</v>
      </c>
      <c r="M882" s="7">
        <v>9269000</v>
      </c>
      <c r="N882" s="20" t="s">
        <v>23</v>
      </c>
      <c r="O882" s="3" t="s">
        <v>6145</v>
      </c>
      <c r="P882" s="3" t="s">
        <v>6107</v>
      </c>
      <c r="Q882" s="46">
        <v>2017</v>
      </c>
    </row>
    <row r="883" spans="1:17" s="164" customFormat="1" ht="50.1" customHeight="1">
      <c r="A883" s="72" t="s">
        <v>1895</v>
      </c>
      <c r="B883" s="197">
        <v>931240000210</v>
      </c>
      <c r="C883" s="25">
        <v>481400000677</v>
      </c>
      <c r="D883" s="71" t="s">
        <v>3831</v>
      </c>
      <c r="E883" s="71" t="s">
        <v>3831</v>
      </c>
      <c r="F883" s="171" t="s">
        <v>6313</v>
      </c>
      <c r="G883" s="97" t="str">
        <f>VLOOKUP(H883,старый!H829:I2624,2,FALSE)</f>
        <v>Тілмек</v>
      </c>
      <c r="H883" s="3" t="s">
        <v>2004</v>
      </c>
      <c r="I883" s="2" t="str">
        <f>VLOOKUP(J883,старый!K829:L2624,2,FALSE)</f>
        <v xml:space="preserve">суықтай жәміштелген, болаттан, ені 20 мм </v>
      </c>
      <c r="J883" s="3" t="s">
        <v>2005</v>
      </c>
      <c r="K883" s="11" t="s">
        <v>58</v>
      </c>
      <c r="L883" s="5">
        <v>5</v>
      </c>
      <c r="M883" s="7">
        <v>1150000</v>
      </c>
      <c r="N883" s="20" t="s">
        <v>23</v>
      </c>
      <c r="O883" s="3" t="s">
        <v>6028</v>
      </c>
      <c r="P883" s="3" t="s">
        <v>54</v>
      </c>
      <c r="Q883" s="46">
        <v>2017</v>
      </c>
    </row>
    <row r="884" spans="1:17" s="164" customFormat="1" ht="50.1" customHeight="1">
      <c r="A884" s="72" t="s">
        <v>1896</v>
      </c>
      <c r="B884" s="197">
        <v>931240000210</v>
      </c>
      <c r="C884" s="25">
        <v>481400000677</v>
      </c>
      <c r="D884" s="71" t="s">
        <v>3831</v>
      </c>
      <c r="E884" s="71" t="s">
        <v>3831</v>
      </c>
      <c r="F884" s="171" t="s">
        <v>6313</v>
      </c>
      <c r="G884" s="97" t="str">
        <f>VLOOKUP(H884,старый!H830:I2625,2,FALSE)</f>
        <v>Тілмек</v>
      </c>
      <c r="H884" s="3" t="s">
        <v>2004</v>
      </c>
      <c r="I884" s="2" t="s">
        <v>6648</v>
      </c>
      <c r="J884" s="3" t="s">
        <v>5902</v>
      </c>
      <c r="K884" s="11" t="s">
        <v>58</v>
      </c>
      <c r="L884" s="5">
        <v>47</v>
      </c>
      <c r="M884" s="7">
        <v>31560500</v>
      </c>
      <c r="N884" s="20" t="s">
        <v>23</v>
      </c>
      <c r="O884" s="3" t="s">
        <v>6145</v>
      </c>
      <c r="P884" s="3" t="s">
        <v>6107</v>
      </c>
      <c r="Q884" s="46">
        <v>2017</v>
      </c>
    </row>
    <row r="885" spans="1:17" s="164" customFormat="1" ht="50.1" customHeight="1">
      <c r="A885" s="72" t="s">
        <v>1897</v>
      </c>
      <c r="B885" s="197">
        <v>931240000210</v>
      </c>
      <c r="C885" s="25">
        <v>481400000677</v>
      </c>
      <c r="D885" s="71" t="s">
        <v>3831</v>
      </c>
      <c r="E885" s="71" t="s">
        <v>3831</v>
      </c>
      <c r="F885" s="171" t="s">
        <v>6348</v>
      </c>
      <c r="G885" s="97" t="str">
        <f>VLOOKUP(H885,старый!H831:I2626,2,FALSE)</f>
        <v>Төсем</v>
      </c>
      <c r="H885" s="3" t="s">
        <v>3439</v>
      </c>
      <c r="I885" s="2" t="str">
        <f>VLOOKUP(J885,старый!K831:L2626,2,FALSE)</f>
        <v>металл бойынша аралау үшін, металлдан, МСТ 6645-86</v>
      </c>
      <c r="J885" s="3" t="s">
        <v>3440</v>
      </c>
      <c r="K885" s="11" t="s">
        <v>26</v>
      </c>
      <c r="L885" s="5">
        <v>200</v>
      </c>
      <c r="M885" s="7">
        <v>11500</v>
      </c>
      <c r="N885" s="20" t="s">
        <v>23</v>
      </c>
      <c r="O885" s="3" t="s">
        <v>6073</v>
      </c>
      <c r="P885" s="3" t="s">
        <v>6146</v>
      </c>
      <c r="Q885" s="46">
        <v>2017</v>
      </c>
    </row>
    <row r="886" spans="1:17" s="164" customFormat="1" ht="50.1" customHeight="1">
      <c r="A886" s="72" t="s">
        <v>1898</v>
      </c>
      <c r="B886" s="197">
        <v>931240000210</v>
      </c>
      <c r="C886" s="25">
        <v>481400000677</v>
      </c>
      <c r="D886" s="71" t="s">
        <v>3831</v>
      </c>
      <c r="E886" s="71" t="s">
        <v>3831</v>
      </c>
      <c r="F886" s="171" t="s">
        <v>6372</v>
      </c>
      <c r="G886" s="97" t="str">
        <f>VLOOKUP(H886,старый!H832:I2627,2,FALSE)</f>
        <v>Сорғы</v>
      </c>
      <c r="H886" s="3" t="s">
        <v>2007</v>
      </c>
      <c r="I886" s="2" t="str">
        <f>VLOOKUP(J886,старый!K832:L2627,2,FALSE)</f>
        <v xml:space="preserve">дизельді қозғалтқыш үшін, отын тартатын сорғының </v>
      </c>
      <c r="J886" s="3" t="s">
        <v>2008</v>
      </c>
      <c r="K886" s="11" t="s">
        <v>26</v>
      </c>
      <c r="L886" s="5">
        <v>8</v>
      </c>
      <c r="M886" s="7">
        <v>144000</v>
      </c>
      <c r="N886" s="20" t="s">
        <v>23</v>
      </c>
      <c r="O886" s="3" t="s">
        <v>6144</v>
      </c>
      <c r="P886" s="3" t="s">
        <v>125</v>
      </c>
      <c r="Q886" s="46">
        <v>2017</v>
      </c>
    </row>
    <row r="887" spans="1:17" s="164" customFormat="1" ht="50.1" customHeight="1">
      <c r="A887" s="72" t="s">
        <v>1899</v>
      </c>
      <c r="B887" s="197">
        <v>931240000210</v>
      </c>
      <c r="C887" s="25">
        <v>481400000677</v>
      </c>
      <c r="D887" s="71" t="s">
        <v>3831</v>
      </c>
      <c r="E887" s="71" t="s">
        <v>3831</v>
      </c>
      <c r="F887" s="171" t="s">
        <v>6373</v>
      </c>
      <c r="G887" s="97" t="str">
        <f>VLOOKUP(H887,старый!H833:I2628,2,FALSE)</f>
        <v>Портландцемент</v>
      </c>
      <c r="H887" s="3" t="s">
        <v>2010</v>
      </c>
      <c r="I887" s="2" t="s">
        <v>6724</v>
      </c>
      <c r="J887" s="3" t="s">
        <v>5903</v>
      </c>
      <c r="K887" s="11" t="s">
        <v>58</v>
      </c>
      <c r="L887" s="5">
        <v>20</v>
      </c>
      <c r="M887" s="7">
        <v>496000</v>
      </c>
      <c r="N887" s="20" t="s">
        <v>23</v>
      </c>
      <c r="O887" s="3" t="s">
        <v>6147</v>
      </c>
      <c r="P887" s="3" t="s">
        <v>8</v>
      </c>
      <c r="Q887" s="46">
        <v>2017</v>
      </c>
    </row>
    <row r="888" spans="1:17" s="164" customFormat="1" ht="50.1" customHeight="1">
      <c r="A888" s="72" t="s">
        <v>1900</v>
      </c>
      <c r="B888" s="197">
        <v>931240000210</v>
      </c>
      <c r="C888" s="25">
        <v>481400000677</v>
      </c>
      <c r="D888" s="71" t="s">
        <v>3831</v>
      </c>
      <c r="E888" s="71" t="s">
        <v>3831</v>
      </c>
      <c r="F888" s="171" t="s">
        <v>6270</v>
      </c>
      <c r="G888" s="97" t="str">
        <f>VLOOKUP(H888,старый!H834:I2629,2,FALSE)</f>
        <v xml:space="preserve">Батырмалы орын </v>
      </c>
      <c r="H888" s="3" t="s">
        <v>2014</v>
      </c>
      <c r="I888" s="2" t="str">
        <f>VLOOKUP(J888,старый!K834:L2629,2,FALSE)</f>
        <v xml:space="preserve">түрлі құрамды көтеру - көлік механизмдерімен қашықтан басқару үшін </v>
      </c>
      <c r="J888" s="3" t="s">
        <v>2015</v>
      </c>
      <c r="K888" s="11" t="s">
        <v>26</v>
      </c>
      <c r="L888" s="5">
        <v>8</v>
      </c>
      <c r="M888" s="7">
        <v>232000</v>
      </c>
      <c r="N888" s="20" t="s">
        <v>23</v>
      </c>
      <c r="O888" s="3" t="s">
        <v>6144</v>
      </c>
      <c r="P888" s="3" t="s">
        <v>125</v>
      </c>
      <c r="Q888" s="46">
        <v>2017</v>
      </c>
    </row>
    <row r="889" spans="1:17" s="164" customFormat="1" ht="50.1" customHeight="1">
      <c r="A889" s="72" t="s">
        <v>1901</v>
      </c>
      <c r="B889" s="197">
        <v>931240000210</v>
      </c>
      <c r="C889" s="25">
        <v>481400000677</v>
      </c>
      <c r="D889" s="71" t="s">
        <v>3831</v>
      </c>
      <c r="E889" s="71" t="s">
        <v>3831</v>
      </c>
      <c r="F889" s="171" t="s">
        <v>6270</v>
      </c>
      <c r="G889" s="97" t="str">
        <f>VLOOKUP(H889,старый!H835:I2630,2,FALSE)</f>
        <v xml:space="preserve">Батырмалы орын </v>
      </c>
      <c r="H889" s="3" t="s">
        <v>2014</v>
      </c>
      <c r="I889" s="2" t="str">
        <f>VLOOKUP(J889,старый!K835:L2630,2,FALSE)</f>
        <v xml:space="preserve">түрлі құрамды көтеру - көлік механизмдерімен қашықтан басқару үшін </v>
      </c>
      <c r="J889" s="3" t="s">
        <v>2015</v>
      </c>
      <c r="K889" s="11" t="s">
        <v>26</v>
      </c>
      <c r="L889" s="5">
        <v>4</v>
      </c>
      <c r="M889" s="7">
        <v>56000</v>
      </c>
      <c r="N889" s="20" t="s">
        <v>23</v>
      </c>
      <c r="O889" s="3" t="s">
        <v>6087</v>
      </c>
      <c r="P889" s="3" t="s">
        <v>125</v>
      </c>
      <c r="Q889" s="46">
        <v>2017</v>
      </c>
    </row>
    <row r="890" spans="1:17" s="164" customFormat="1" ht="50.1" customHeight="1">
      <c r="A890" s="72" t="s">
        <v>1902</v>
      </c>
      <c r="B890" s="197">
        <v>931240000210</v>
      </c>
      <c r="C890" s="25">
        <v>481400000677</v>
      </c>
      <c r="D890" s="71" t="s">
        <v>3831</v>
      </c>
      <c r="E890" s="71" t="s">
        <v>3831</v>
      </c>
      <c r="F890" s="171" t="s">
        <v>6374</v>
      </c>
      <c r="G890" s="97" t="str">
        <f>VLOOKUP(H890,старый!H836:I2631,2,FALSE)</f>
        <v>Белдік</v>
      </c>
      <c r="H890" s="3" t="s">
        <v>2019</v>
      </c>
      <c r="I890" s="2" t="str">
        <f>VLOOKUP(J890,старый!K836:L2631,2,FALSE)</f>
        <v xml:space="preserve">қорғау, сақтандырғыш, баусыз </v>
      </c>
      <c r="J890" s="3" t="s">
        <v>2020</v>
      </c>
      <c r="K890" s="11" t="s">
        <v>26</v>
      </c>
      <c r="L890" s="5">
        <v>132</v>
      </c>
      <c r="M890" s="7">
        <v>303600</v>
      </c>
      <c r="N890" s="20" t="s">
        <v>23</v>
      </c>
      <c r="O890" s="3" t="s">
        <v>6033</v>
      </c>
      <c r="P890" s="3" t="s">
        <v>25</v>
      </c>
      <c r="Q890" s="46">
        <v>2017</v>
      </c>
    </row>
    <row r="891" spans="1:17" s="164" customFormat="1" ht="50.1" customHeight="1">
      <c r="A891" s="72" t="s">
        <v>1903</v>
      </c>
      <c r="B891" s="197">
        <v>931240000210</v>
      </c>
      <c r="C891" s="25">
        <v>481400000677</v>
      </c>
      <c r="D891" s="71" t="s">
        <v>3831</v>
      </c>
      <c r="E891" s="71" t="s">
        <v>3831</v>
      </c>
      <c r="F891" s="171" t="s">
        <v>6375</v>
      </c>
      <c r="G891" s="97" t="str">
        <f>VLOOKUP(H891,старый!H837:I2632,2,FALSE)</f>
        <v>Сақтандырғыш</v>
      </c>
      <c r="H891" s="3" t="s">
        <v>2022</v>
      </c>
      <c r="I891" s="2" t="str">
        <f>VLOOKUP(J891,старый!K837:L2632,2,FALSE)</f>
        <v>балқығыш, көрсетілетін ток 25 А</v>
      </c>
      <c r="J891" s="3" t="s">
        <v>2026</v>
      </c>
      <c r="K891" s="11" t="s">
        <v>26</v>
      </c>
      <c r="L891" s="5">
        <v>8</v>
      </c>
      <c r="M891" s="7">
        <v>4800</v>
      </c>
      <c r="N891" s="20" t="s">
        <v>23</v>
      </c>
      <c r="O891" s="3" t="s">
        <v>6144</v>
      </c>
      <c r="P891" s="3" t="s">
        <v>125</v>
      </c>
      <c r="Q891" s="46">
        <v>2017</v>
      </c>
    </row>
    <row r="892" spans="1:17" s="164" customFormat="1" ht="50.1" customHeight="1">
      <c r="A892" s="72" t="s">
        <v>1904</v>
      </c>
      <c r="B892" s="197">
        <v>931240000210</v>
      </c>
      <c r="C892" s="25">
        <v>481400000677</v>
      </c>
      <c r="D892" s="71" t="s">
        <v>3831</v>
      </c>
      <c r="E892" s="71" t="s">
        <v>3831</v>
      </c>
      <c r="F892" s="171" t="s">
        <v>6375</v>
      </c>
      <c r="G892" s="97" t="str">
        <f>VLOOKUP(H892,старый!H838:I2633,2,FALSE)</f>
        <v>Сақтандырғыш</v>
      </c>
      <c r="H892" s="3" t="s">
        <v>2022</v>
      </c>
      <c r="I892" s="2" t="str">
        <f>VLOOKUP(J892,старый!K838:L2633,2,FALSE)</f>
        <v>балқығыш, көрсетілетін ток 25 А</v>
      </c>
      <c r="J892" s="3" t="s">
        <v>2026</v>
      </c>
      <c r="K892" s="11" t="s">
        <v>26</v>
      </c>
      <c r="L892" s="5">
        <v>19</v>
      </c>
      <c r="M892" s="7">
        <v>11400</v>
      </c>
      <c r="N892" s="20" t="s">
        <v>23</v>
      </c>
      <c r="O892" s="3" t="s">
        <v>6030</v>
      </c>
      <c r="P892" s="3" t="s">
        <v>125</v>
      </c>
      <c r="Q892" s="46">
        <v>2017</v>
      </c>
    </row>
    <row r="893" spans="1:17" s="164" customFormat="1" ht="50.1" customHeight="1">
      <c r="A893" s="72" t="s">
        <v>1905</v>
      </c>
      <c r="B893" s="197">
        <v>931240000210</v>
      </c>
      <c r="C893" s="25">
        <v>481400000677</v>
      </c>
      <c r="D893" s="71" t="s">
        <v>3831</v>
      </c>
      <c r="E893" s="71" t="s">
        <v>3831</v>
      </c>
      <c r="F893" s="171" t="s">
        <v>6375</v>
      </c>
      <c r="G893" s="97" t="str">
        <f>VLOOKUP(H893,старый!H839:I2634,2,FALSE)</f>
        <v>Сақтандырғыш</v>
      </c>
      <c r="H893" s="3" t="s">
        <v>2022</v>
      </c>
      <c r="I893" s="2" t="str">
        <f>VLOOKUP(J893,старый!K839:L2634,2,FALSE)</f>
        <v>балқығыш, көрсетілетін ток 25 А</v>
      </c>
      <c r="J893" s="3" t="s">
        <v>2030</v>
      </c>
      <c r="K893" s="11" t="s">
        <v>26</v>
      </c>
      <c r="L893" s="5">
        <v>8</v>
      </c>
      <c r="M893" s="7">
        <v>4800</v>
      </c>
      <c r="N893" s="20" t="s">
        <v>23</v>
      </c>
      <c r="O893" s="3" t="s">
        <v>6144</v>
      </c>
      <c r="P893" s="3" t="s">
        <v>125</v>
      </c>
      <c r="Q893" s="46">
        <v>2017</v>
      </c>
    </row>
    <row r="894" spans="1:17" s="164" customFormat="1" ht="50.1" customHeight="1">
      <c r="A894" s="72" t="s">
        <v>1906</v>
      </c>
      <c r="B894" s="197">
        <v>931240000210</v>
      </c>
      <c r="C894" s="25">
        <v>481400000677</v>
      </c>
      <c r="D894" s="71" t="s">
        <v>3831</v>
      </c>
      <c r="E894" s="71" t="s">
        <v>3831</v>
      </c>
      <c r="F894" s="171" t="s">
        <v>6238</v>
      </c>
      <c r="G894" s="97" t="str">
        <f>VLOOKUP(H894,старый!H840:I2635,2,FALSE)</f>
        <v>Сақтандырғыш</v>
      </c>
      <c r="H894" s="3" t="s">
        <v>2022</v>
      </c>
      <c r="I894" s="2" t="str">
        <f>VLOOKUP(J894,старый!K840:L2635,2,FALSE)</f>
        <v xml:space="preserve">жүк таситын автокөлік үшін </v>
      </c>
      <c r="J894" s="3" t="s">
        <v>207</v>
      </c>
      <c r="K894" s="11" t="s">
        <v>26</v>
      </c>
      <c r="L894" s="5">
        <v>20</v>
      </c>
      <c r="M894" s="7">
        <v>16300</v>
      </c>
      <c r="N894" s="20" t="s">
        <v>23</v>
      </c>
      <c r="O894" s="3" t="s">
        <v>6148</v>
      </c>
      <c r="P894" s="3" t="s">
        <v>125</v>
      </c>
      <c r="Q894" s="46">
        <v>2017</v>
      </c>
    </row>
    <row r="895" spans="1:17" s="164" customFormat="1" ht="50.1" customHeight="1">
      <c r="A895" s="72" t="s">
        <v>1907</v>
      </c>
      <c r="B895" s="197">
        <v>931240000210</v>
      </c>
      <c r="C895" s="25">
        <v>481400000677</v>
      </c>
      <c r="D895" s="71" t="s">
        <v>3831</v>
      </c>
      <c r="E895" s="71" t="s">
        <v>3831</v>
      </c>
      <c r="F895" s="171" t="s">
        <v>6238</v>
      </c>
      <c r="G895" s="97" t="str">
        <f>VLOOKUP(H895,старый!H841:I2636,2,FALSE)</f>
        <v>Сақтандырғыш</v>
      </c>
      <c r="H895" s="3" t="s">
        <v>2022</v>
      </c>
      <c r="I895" s="2" t="str">
        <f>VLOOKUP(J895,старый!K841:L2636,2,FALSE)</f>
        <v xml:space="preserve">жүк таситын автокөлік үшін </v>
      </c>
      <c r="J895" s="3" t="s">
        <v>207</v>
      </c>
      <c r="K895" s="11" t="s">
        <v>26</v>
      </c>
      <c r="L895" s="5">
        <v>10</v>
      </c>
      <c r="M895" s="7">
        <v>8150</v>
      </c>
      <c r="N895" s="20" t="s">
        <v>23</v>
      </c>
      <c r="O895" s="3" t="s">
        <v>6148</v>
      </c>
      <c r="P895" s="3" t="s">
        <v>125</v>
      </c>
      <c r="Q895" s="46">
        <v>2017</v>
      </c>
    </row>
    <row r="896" spans="1:17" s="164" customFormat="1" ht="50.1" customHeight="1">
      <c r="A896" s="72" t="s">
        <v>1908</v>
      </c>
      <c r="B896" s="197">
        <v>931240000210</v>
      </c>
      <c r="C896" s="25">
        <v>481400000677</v>
      </c>
      <c r="D896" s="71" t="s">
        <v>3831</v>
      </c>
      <c r="E896" s="71" t="s">
        <v>3831</v>
      </c>
      <c r="F896" s="171" t="s">
        <v>6238</v>
      </c>
      <c r="G896" s="97" t="str">
        <f>VLOOKUP(H896,старый!H842:I2637,2,FALSE)</f>
        <v>Сақтандырғыш</v>
      </c>
      <c r="H896" s="3" t="s">
        <v>2022</v>
      </c>
      <c r="I896" s="2" t="str">
        <f>VLOOKUP(J896,старый!K842:L2637,2,FALSE)</f>
        <v xml:space="preserve">жүк таситын автокөлік үшін </v>
      </c>
      <c r="J896" s="3" t="s">
        <v>207</v>
      </c>
      <c r="K896" s="11" t="s">
        <v>26</v>
      </c>
      <c r="L896" s="5">
        <v>8</v>
      </c>
      <c r="M896" s="7">
        <v>84000</v>
      </c>
      <c r="N896" s="20" t="s">
        <v>23</v>
      </c>
      <c r="O896" s="3" t="s">
        <v>6100</v>
      </c>
      <c r="P896" s="3" t="s">
        <v>125</v>
      </c>
      <c r="Q896" s="46">
        <v>2017</v>
      </c>
    </row>
    <row r="897" spans="1:22" s="164" customFormat="1" ht="50.1" customHeight="1">
      <c r="A897" s="72" t="s">
        <v>1909</v>
      </c>
      <c r="B897" s="197">
        <v>931240000210</v>
      </c>
      <c r="C897" s="25">
        <v>481400000677</v>
      </c>
      <c r="D897" s="71" t="s">
        <v>3831</v>
      </c>
      <c r="E897" s="71" t="s">
        <v>3831</v>
      </c>
      <c r="F897" s="171" t="s">
        <v>6259</v>
      </c>
      <c r="G897" s="97" t="str">
        <f>VLOOKUP(H897,старый!H843:I2638,2,FALSE)</f>
        <v>Қысым түрлендіргіш</v>
      </c>
      <c r="H897" s="3" t="s">
        <v>2037</v>
      </c>
      <c r="I897" s="2" t="str">
        <f>VLOOKUP(J897,старый!K843:L2638,2,FALSE)</f>
        <v xml:space="preserve">өлшегіш, температура өлшегішімен </v>
      </c>
      <c r="J897" s="3" t="s">
        <v>2038</v>
      </c>
      <c r="K897" s="11" t="s">
        <v>26</v>
      </c>
      <c r="L897" s="5">
        <v>3</v>
      </c>
      <c r="M897" s="7">
        <v>70800</v>
      </c>
      <c r="N897" s="20" t="s">
        <v>23</v>
      </c>
      <c r="O897" s="3" t="s">
        <v>6065</v>
      </c>
      <c r="P897" s="3" t="s">
        <v>125</v>
      </c>
      <c r="Q897" s="46">
        <v>2017</v>
      </c>
    </row>
    <row r="898" spans="1:22" s="164" customFormat="1" ht="50.1" customHeight="1">
      <c r="A898" s="72" t="s">
        <v>1910</v>
      </c>
      <c r="B898" s="197">
        <v>931240000210</v>
      </c>
      <c r="C898" s="25">
        <v>481400000677</v>
      </c>
      <c r="D898" s="71" t="s">
        <v>3831</v>
      </c>
      <c r="E898" s="71" t="s">
        <v>3831</v>
      </c>
      <c r="F898" s="171" t="s">
        <v>6259</v>
      </c>
      <c r="G898" s="97" t="str">
        <f>VLOOKUP(H898,старый!H844:I2639,2,FALSE)</f>
        <v>Қысым түрлендіргіш</v>
      </c>
      <c r="H898" s="3" t="s">
        <v>2037</v>
      </c>
      <c r="I898" s="2" t="str">
        <f>VLOOKUP(J898,старый!K844:L2639,2,FALSE)</f>
        <v xml:space="preserve">өлшегіш, температура өлшегішімен </v>
      </c>
      <c r="J898" s="3" t="s">
        <v>2038</v>
      </c>
      <c r="K898" s="11" t="s">
        <v>26</v>
      </c>
      <c r="L898" s="39">
        <v>3</v>
      </c>
      <c r="M898" s="7">
        <v>219000</v>
      </c>
      <c r="N898" s="20" t="s">
        <v>23</v>
      </c>
      <c r="O898" s="38" t="s">
        <v>6065</v>
      </c>
      <c r="P898" s="38" t="s">
        <v>125</v>
      </c>
      <c r="Q898" s="46">
        <v>2017</v>
      </c>
    </row>
    <row r="899" spans="1:22" s="162" customFormat="1" ht="50.1" customHeight="1">
      <c r="A899" s="72" t="s">
        <v>1912</v>
      </c>
      <c r="B899" s="197">
        <v>931240000210</v>
      </c>
      <c r="C899" s="25">
        <v>481400000677</v>
      </c>
      <c r="D899" s="71" t="s">
        <v>3831</v>
      </c>
      <c r="E899" s="71" t="s">
        <v>3831</v>
      </c>
      <c r="F899" s="171" t="s">
        <v>6376</v>
      </c>
      <c r="G899" s="97" t="str">
        <f>VLOOKUP(H899,старый!H845:I2640,2,FALSE)</f>
        <v xml:space="preserve">Жүйе түрлендіргіші </v>
      </c>
      <c r="H899" s="3" t="s">
        <v>2041</v>
      </c>
      <c r="I899" s="2" t="str">
        <f>VLOOKUP(J899,старый!K845:L2640,2,FALSE)</f>
        <v>ақпаратты қашықтан беру, бірыңғайланған  сигнал</v>
      </c>
      <c r="J899" s="3" t="s">
        <v>2042</v>
      </c>
      <c r="K899" s="11" t="s">
        <v>26</v>
      </c>
      <c r="L899" s="5">
        <v>10</v>
      </c>
      <c r="M899" s="7">
        <v>4400000</v>
      </c>
      <c r="N899" s="20" t="s">
        <v>23</v>
      </c>
      <c r="O899" s="3" t="s">
        <v>6089</v>
      </c>
      <c r="P899" s="3" t="s">
        <v>6067</v>
      </c>
      <c r="Q899" s="46">
        <v>2017</v>
      </c>
      <c r="R899" s="164"/>
      <c r="S899" s="164"/>
      <c r="T899" s="164"/>
      <c r="U899" s="164"/>
      <c r="V899" s="164"/>
    </row>
    <row r="900" spans="1:22" s="162" customFormat="1" ht="50.1" customHeight="1">
      <c r="A900" s="72" t="s">
        <v>1913</v>
      </c>
      <c r="B900" s="197">
        <v>931240000210</v>
      </c>
      <c r="C900" s="25">
        <v>481400000677</v>
      </c>
      <c r="D900" s="71" t="s">
        <v>3831</v>
      </c>
      <c r="E900" s="71" t="s">
        <v>3831</v>
      </c>
      <c r="F900" s="171" t="s">
        <v>6351</v>
      </c>
      <c r="G900" s="97" t="str">
        <f>VLOOKUP(H900,старый!H846:I2641,2,FALSE)</f>
        <v>Баспақ май щелегі</v>
      </c>
      <c r="H900" s="3" t="s">
        <v>2044</v>
      </c>
      <c r="I900" s="2" t="str">
        <f>VLOOKUP(J900,старый!K846:L2641,2,FALSE)</f>
        <v xml:space="preserve">тілімді майлау материалдары үшін, тік </v>
      </c>
      <c r="J900" s="3" t="s">
        <v>2045</v>
      </c>
      <c r="K900" s="11" t="s">
        <v>26</v>
      </c>
      <c r="L900" s="5">
        <v>32</v>
      </c>
      <c r="M900" s="7">
        <v>4800</v>
      </c>
      <c r="N900" s="20" t="s">
        <v>23</v>
      </c>
      <c r="O900" s="3" t="s">
        <v>6148</v>
      </c>
      <c r="P900" s="3" t="s">
        <v>125</v>
      </c>
      <c r="Q900" s="46">
        <v>2017</v>
      </c>
      <c r="R900" s="164"/>
      <c r="S900" s="164"/>
      <c r="T900" s="164"/>
      <c r="U900" s="164"/>
      <c r="V900" s="164"/>
    </row>
    <row r="901" spans="1:22" s="162" customFormat="1" ht="50.1" customHeight="1">
      <c r="A901" s="72" t="s">
        <v>1915</v>
      </c>
      <c r="B901" s="197">
        <v>931240000210</v>
      </c>
      <c r="C901" s="25">
        <v>481400000677</v>
      </c>
      <c r="D901" s="71" t="s">
        <v>3831</v>
      </c>
      <c r="E901" s="71" t="s">
        <v>3831</v>
      </c>
      <c r="F901" s="171" t="s">
        <v>6351</v>
      </c>
      <c r="G901" s="97" t="str">
        <f>VLOOKUP(H901,старый!H847:I2642,2,FALSE)</f>
        <v>Баспақ май щелегі</v>
      </c>
      <c r="H901" s="3" t="s">
        <v>2044</v>
      </c>
      <c r="I901" s="2" t="str">
        <f>VLOOKUP(J901,старый!K847:L2642,2,FALSE)</f>
        <v xml:space="preserve">тілімді майлау материалдары үшін, тік </v>
      </c>
      <c r="J901" s="3" t="s">
        <v>2045</v>
      </c>
      <c r="K901" s="11" t="s">
        <v>26</v>
      </c>
      <c r="L901" s="5">
        <v>35</v>
      </c>
      <c r="M901" s="7">
        <v>3850</v>
      </c>
      <c r="N901" s="20" t="s">
        <v>23</v>
      </c>
      <c r="O901" s="3" t="s">
        <v>6033</v>
      </c>
      <c r="P901" s="3" t="s">
        <v>125</v>
      </c>
      <c r="Q901" s="46">
        <v>2017</v>
      </c>
      <c r="R901" s="164"/>
      <c r="S901" s="164"/>
      <c r="T901" s="164"/>
      <c r="U901" s="164"/>
    </row>
    <row r="902" spans="1:22" s="162" customFormat="1" ht="50.1" customHeight="1">
      <c r="A902" s="72" t="s">
        <v>1917</v>
      </c>
      <c r="B902" s="197">
        <v>931240000210</v>
      </c>
      <c r="C902" s="25">
        <v>481400000677</v>
      </c>
      <c r="D902" s="71" t="s">
        <v>3831</v>
      </c>
      <c r="E902" s="71" t="s">
        <v>3831</v>
      </c>
      <c r="F902" s="171" t="s">
        <v>6351</v>
      </c>
      <c r="G902" s="97" t="str">
        <f>VLOOKUP(H902,старый!H848:I2643,2,FALSE)</f>
        <v>Баспақ май щелегі</v>
      </c>
      <c r="H902" s="3" t="s">
        <v>2044</v>
      </c>
      <c r="I902" s="2" t="str">
        <f>VLOOKUP(J902,старый!K848:L2643,2,FALSE)</f>
        <v xml:space="preserve">тілімді майлау материалдары үшін, тік </v>
      </c>
      <c r="J902" s="3" t="s">
        <v>2045</v>
      </c>
      <c r="K902" s="11" t="s">
        <v>26</v>
      </c>
      <c r="L902" s="5">
        <v>844</v>
      </c>
      <c r="M902" s="7">
        <v>42200</v>
      </c>
      <c r="N902" s="20" t="s">
        <v>23</v>
      </c>
      <c r="O902" s="3" t="s">
        <v>6033</v>
      </c>
      <c r="P902" s="3" t="s">
        <v>125</v>
      </c>
      <c r="Q902" s="46">
        <v>2017</v>
      </c>
      <c r="R902" s="164"/>
      <c r="S902" s="164"/>
      <c r="T902" s="164"/>
      <c r="U902" s="164"/>
    </row>
    <row r="903" spans="1:22" s="162" customFormat="1" ht="50.1" customHeight="1">
      <c r="A903" s="72" t="s">
        <v>1918</v>
      </c>
      <c r="B903" s="197">
        <v>931240000210</v>
      </c>
      <c r="C903" s="25">
        <v>481400000677</v>
      </c>
      <c r="D903" s="71" t="s">
        <v>3831</v>
      </c>
      <c r="E903" s="71" t="s">
        <v>3831</v>
      </c>
      <c r="F903" s="171" t="s">
        <v>6286</v>
      </c>
      <c r="G903" s="97" t="str">
        <f>VLOOKUP(H903,старый!H849:I2644,2,FALSE)</f>
        <v>Дәнекер</v>
      </c>
      <c r="H903" s="3" t="s">
        <v>2050</v>
      </c>
      <c r="I903" s="2" t="str">
        <f>VLOOKUP(J903,старый!K849:L2644,2,FALSE)</f>
        <v xml:space="preserve">Металлдарды дәнекерлеу үшін </v>
      </c>
      <c r="J903" s="3" t="s">
        <v>2051</v>
      </c>
      <c r="K903" s="11" t="s">
        <v>223</v>
      </c>
      <c r="L903" s="5">
        <v>5</v>
      </c>
      <c r="M903" s="7">
        <v>76150</v>
      </c>
      <c r="N903" s="20" t="s">
        <v>23</v>
      </c>
      <c r="O903" s="3" t="s">
        <v>6149</v>
      </c>
      <c r="P903" s="3" t="s">
        <v>121</v>
      </c>
      <c r="Q903" s="46">
        <v>2017</v>
      </c>
      <c r="R903" s="164"/>
      <c r="S903" s="164"/>
      <c r="T903" s="164"/>
      <c r="U903" s="164"/>
    </row>
    <row r="904" spans="1:22" s="162" customFormat="1" ht="50.1" customHeight="1">
      <c r="A904" s="72" t="s">
        <v>1919</v>
      </c>
      <c r="B904" s="197">
        <v>931240000210</v>
      </c>
      <c r="C904" s="25">
        <v>481400000677</v>
      </c>
      <c r="D904" s="71" t="s">
        <v>3831</v>
      </c>
      <c r="E904" s="71" t="s">
        <v>3831</v>
      </c>
      <c r="F904" s="171" t="s">
        <v>6351</v>
      </c>
      <c r="G904" s="97" t="str">
        <f>VLOOKUP(H904,старый!H850:I2645,2,FALSE)</f>
        <v>Тығын</v>
      </c>
      <c r="H904" s="3" t="s">
        <v>2053</v>
      </c>
      <c r="I904" s="2" t="str">
        <f>VLOOKUP(J904,старый!K850:L2645,2,FALSE)</f>
        <v xml:space="preserve">шойын батареялары үшін </v>
      </c>
      <c r="J904" s="3" t="s">
        <v>2054</v>
      </c>
      <c r="K904" s="11" t="s">
        <v>26</v>
      </c>
      <c r="L904" s="5">
        <v>12</v>
      </c>
      <c r="M904" s="7">
        <v>3360</v>
      </c>
      <c r="N904" s="20" t="s">
        <v>23</v>
      </c>
      <c r="O904" s="3" t="s">
        <v>6150</v>
      </c>
      <c r="P904" s="3" t="s">
        <v>344</v>
      </c>
      <c r="Q904" s="46">
        <v>2017</v>
      </c>
      <c r="R904" s="164"/>
      <c r="S904" s="164"/>
      <c r="T904" s="164"/>
      <c r="U904" s="164"/>
    </row>
    <row r="905" spans="1:22" s="162" customFormat="1" ht="50.1" customHeight="1">
      <c r="A905" s="72" t="s">
        <v>1920</v>
      </c>
      <c r="B905" s="197">
        <v>931240000210</v>
      </c>
      <c r="C905" s="25">
        <v>481400000677</v>
      </c>
      <c r="D905" s="71" t="s">
        <v>3831</v>
      </c>
      <c r="E905" s="71" t="s">
        <v>3831</v>
      </c>
      <c r="F905" s="171" t="s">
        <v>6351</v>
      </c>
      <c r="G905" s="97" t="str">
        <f>VLOOKUP(H905,старый!H851:I2646,2,FALSE)</f>
        <v>Тығын</v>
      </c>
      <c r="H905" s="3" t="s">
        <v>2053</v>
      </c>
      <c r="I905" s="2" t="str">
        <f>VLOOKUP(J905,старый!K851:L2646,2,FALSE)</f>
        <v xml:space="preserve">шойын батареялары үшін </v>
      </c>
      <c r="J905" s="3" t="s">
        <v>2054</v>
      </c>
      <c r="K905" s="11" t="s">
        <v>26</v>
      </c>
      <c r="L905" s="5">
        <v>12</v>
      </c>
      <c r="M905" s="7">
        <v>3360</v>
      </c>
      <c r="N905" s="20" t="s">
        <v>23</v>
      </c>
      <c r="O905" s="3" t="s">
        <v>6150</v>
      </c>
      <c r="P905" s="3" t="s">
        <v>344</v>
      </c>
      <c r="Q905" s="46">
        <v>2017</v>
      </c>
      <c r="R905" s="164"/>
      <c r="S905" s="164"/>
      <c r="T905" s="164"/>
      <c r="U905" s="164"/>
    </row>
    <row r="906" spans="1:22" s="162" customFormat="1" ht="50.1" customHeight="1">
      <c r="A906" s="72" t="s">
        <v>1921</v>
      </c>
      <c r="B906" s="197">
        <v>931240000210</v>
      </c>
      <c r="C906" s="25">
        <v>481400000677</v>
      </c>
      <c r="D906" s="71" t="s">
        <v>3831</v>
      </c>
      <c r="E906" s="71" t="s">
        <v>3831</v>
      </c>
      <c r="F906" s="171" t="s">
        <v>6351</v>
      </c>
      <c r="G906" s="97" t="str">
        <f>VLOOKUP(H906,старый!H852:I2647,2,FALSE)</f>
        <v>Тығын</v>
      </c>
      <c r="H906" s="3" t="s">
        <v>2053</v>
      </c>
      <c r="I906" s="2" t="str">
        <f>VLOOKUP(J906,старый!K852:L2647,2,FALSE)</f>
        <v xml:space="preserve">шойын батареялары үшін </v>
      </c>
      <c r="J906" s="3" t="s">
        <v>2054</v>
      </c>
      <c r="K906" s="11" t="s">
        <v>26</v>
      </c>
      <c r="L906" s="5">
        <v>24</v>
      </c>
      <c r="M906" s="7">
        <v>6840</v>
      </c>
      <c r="N906" s="20" t="s">
        <v>23</v>
      </c>
      <c r="O906" s="3" t="s">
        <v>6150</v>
      </c>
      <c r="P906" s="3" t="s">
        <v>344</v>
      </c>
      <c r="Q906" s="46">
        <v>2017</v>
      </c>
      <c r="R906" s="164"/>
      <c r="S906" s="164"/>
      <c r="T906" s="164"/>
      <c r="U906" s="164"/>
    </row>
    <row r="907" spans="1:22" s="162" customFormat="1" ht="50.1" customHeight="1">
      <c r="A907" s="72" t="s">
        <v>1923</v>
      </c>
      <c r="B907" s="197">
        <v>931240000210</v>
      </c>
      <c r="C907" s="25">
        <v>481400000677</v>
      </c>
      <c r="D907" s="71" t="s">
        <v>3831</v>
      </c>
      <c r="E907" s="71" t="s">
        <v>3831</v>
      </c>
      <c r="F907" s="171" t="s">
        <v>6377</v>
      </c>
      <c r="G907" s="97" t="str">
        <f>VLOOKUP(H907,старый!H853:I2648,2,FALSE)</f>
        <v>Өткізгіш сым</v>
      </c>
      <c r="H907" s="3" t="s">
        <v>2059</v>
      </c>
      <c r="I907" s="2" t="str">
        <f>VLOOKUP(J907,старый!K853:L2648,2,FALSE)</f>
        <v>тарамның  қимасы 0,28 мм, ПЭТВ-2 маркалы</v>
      </c>
      <c r="J907" s="3" t="s">
        <v>2066</v>
      </c>
      <c r="K907" s="11" t="s">
        <v>223</v>
      </c>
      <c r="L907" s="5">
        <v>20.5</v>
      </c>
      <c r="M907" s="7">
        <v>86920</v>
      </c>
      <c r="N907" s="20" t="s">
        <v>23</v>
      </c>
      <c r="O907" s="3" t="s">
        <v>6057</v>
      </c>
      <c r="P907" s="3" t="s">
        <v>121</v>
      </c>
      <c r="Q907" s="46">
        <v>2017</v>
      </c>
      <c r="R907" s="164"/>
      <c r="S907" s="164"/>
      <c r="T907" s="164"/>
      <c r="U907" s="164"/>
    </row>
    <row r="908" spans="1:22" s="162" customFormat="1" ht="50.1" customHeight="1">
      <c r="A908" s="72" t="s">
        <v>1924</v>
      </c>
      <c r="B908" s="197">
        <v>931240000210</v>
      </c>
      <c r="C908" s="25">
        <v>481400000677</v>
      </c>
      <c r="D908" s="71" t="s">
        <v>3831</v>
      </c>
      <c r="E908" s="71" t="s">
        <v>3831</v>
      </c>
      <c r="F908" s="171" t="s">
        <v>6377</v>
      </c>
      <c r="G908" s="97" t="str">
        <f>VLOOKUP(H908,старый!H854:I2649,2,FALSE)</f>
        <v>Өткізгіш сым</v>
      </c>
      <c r="H908" s="3" t="s">
        <v>2059</v>
      </c>
      <c r="I908" s="2" t="str">
        <f>VLOOKUP(J908,старый!K854:L2649,2,FALSE)</f>
        <v xml:space="preserve">тарамның  қимасы 0,5 мм, ПЭТВ-2 маркалы  </v>
      </c>
      <c r="J908" s="3" t="s">
        <v>2072</v>
      </c>
      <c r="K908" s="11" t="s">
        <v>223</v>
      </c>
      <c r="L908" s="5">
        <v>20</v>
      </c>
      <c r="M908" s="7">
        <v>81400</v>
      </c>
      <c r="N908" s="20" t="s">
        <v>23</v>
      </c>
      <c r="O908" s="3" t="s">
        <v>6057</v>
      </c>
      <c r="P908" s="3" t="s">
        <v>121</v>
      </c>
      <c r="Q908" s="46">
        <v>2017</v>
      </c>
      <c r="R908" s="164"/>
      <c r="S908" s="164"/>
      <c r="T908" s="164"/>
      <c r="U908" s="164"/>
    </row>
    <row r="909" spans="1:22" s="162" customFormat="1" ht="50.1" customHeight="1">
      <c r="A909" s="72" t="s">
        <v>1926</v>
      </c>
      <c r="B909" s="197">
        <v>931240000210</v>
      </c>
      <c r="C909" s="25">
        <v>481400000677</v>
      </c>
      <c r="D909" s="71" t="s">
        <v>3831</v>
      </c>
      <c r="E909" s="71" t="s">
        <v>3831</v>
      </c>
      <c r="F909" s="171" t="s">
        <v>6377</v>
      </c>
      <c r="G909" s="97" t="str">
        <f>VLOOKUP(H909,старый!H855:I2650,2,FALSE)</f>
        <v>Өткізгіш сым</v>
      </c>
      <c r="H909" s="3" t="s">
        <v>2059</v>
      </c>
      <c r="I909" s="2" t="str">
        <f>VLOOKUP(J909,старый!K855:L2650,2,FALSE)</f>
        <v>тарамның  қимасы 0,56 мм, ПЭТВ-2 маркалы сечение жил 0,56 мм, марка ПЭТВ-2</v>
      </c>
      <c r="J909" s="3" t="s">
        <v>2074</v>
      </c>
      <c r="K909" s="11" t="s">
        <v>223</v>
      </c>
      <c r="L909" s="5">
        <v>20</v>
      </c>
      <c r="M909" s="7">
        <v>75800</v>
      </c>
      <c r="N909" s="20" t="s">
        <v>23</v>
      </c>
      <c r="O909" s="3" t="s">
        <v>6057</v>
      </c>
      <c r="P909" s="3" t="s">
        <v>121</v>
      </c>
      <c r="Q909" s="46">
        <v>2017</v>
      </c>
      <c r="R909" s="164"/>
      <c r="S909" s="164"/>
      <c r="T909" s="164"/>
      <c r="U909" s="164"/>
    </row>
    <row r="910" spans="1:22" s="162" customFormat="1" ht="50.1" customHeight="1">
      <c r="A910" s="72" t="s">
        <v>1927</v>
      </c>
      <c r="B910" s="197">
        <v>931240000210</v>
      </c>
      <c r="C910" s="25">
        <v>481400000677</v>
      </c>
      <c r="D910" s="71" t="s">
        <v>3831</v>
      </c>
      <c r="E910" s="71" t="s">
        <v>3831</v>
      </c>
      <c r="F910" s="171" t="s">
        <v>6377</v>
      </c>
      <c r="G910" s="97" t="str">
        <f>VLOOKUP(H910,старый!H856:I2651,2,FALSE)</f>
        <v>Өткізгіш сым</v>
      </c>
      <c r="H910" s="3" t="s">
        <v>2059</v>
      </c>
      <c r="I910" s="2" t="s">
        <v>6649</v>
      </c>
      <c r="J910" s="3" t="s">
        <v>5904</v>
      </c>
      <c r="K910" s="11" t="s">
        <v>223</v>
      </c>
      <c r="L910" s="5">
        <v>20</v>
      </c>
      <c r="M910" s="7">
        <v>69200</v>
      </c>
      <c r="N910" s="20" t="s">
        <v>23</v>
      </c>
      <c r="O910" s="3" t="s">
        <v>6057</v>
      </c>
      <c r="P910" s="3" t="s">
        <v>121</v>
      </c>
      <c r="Q910" s="46">
        <v>2017</v>
      </c>
      <c r="R910" s="164"/>
      <c r="S910" s="164"/>
      <c r="T910" s="164"/>
      <c r="U910" s="164"/>
    </row>
    <row r="911" spans="1:22" s="162" customFormat="1" ht="50.1" customHeight="1">
      <c r="A911" s="72" t="s">
        <v>1928</v>
      </c>
      <c r="B911" s="197">
        <v>931240000210</v>
      </c>
      <c r="C911" s="25">
        <v>481400000677</v>
      </c>
      <c r="D911" s="71" t="s">
        <v>3831</v>
      </c>
      <c r="E911" s="71" t="s">
        <v>3831</v>
      </c>
      <c r="F911" s="171" t="s">
        <v>6377</v>
      </c>
      <c r="G911" s="97" t="str">
        <f>VLOOKUP(H911,старый!H857:I2652,2,FALSE)</f>
        <v>Өткізгіш сым</v>
      </c>
      <c r="H911" s="3" t="s">
        <v>2059</v>
      </c>
      <c r="I911" s="2" t="s">
        <v>6650</v>
      </c>
      <c r="J911" s="3" t="s">
        <v>5905</v>
      </c>
      <c r="K911" s="11" t="s">
        <v>223</v>
      </c>
      <c r="L911" s="5">
        <v>20</v>
      </c>
      <c r="M911" s="7">
        <v>66600</v>
      </c>
      <c r="N911" s="20" t="s">
        <v>23</v>
      </c>
      <c r="O911" s="3" t="s">
        <v>6057</v>
      </c>
      <c r="P911" s="3" t="s">
        <v>121</v>
      </c>
      <c r="Q911" s="46">
        <v>2017</v>
      </c>
      <c r="R911" s="164"/>
      <c r="S911" s="164"/>
      <c r="T911" s="164"/>
      <c r="U911" s="164"/>
    </row>
    <row r="912" spans="1:22" s="162" customFormat="1" ht="50.1" customHeight="1">
      <c r="A912" s="72" t="s">
        <v>1929</v>
      </c>
      <c r="B912" s="197">
        <v>931240000210</v>
      </c>
      <c r="C912" s="25">
        <v>481400000677</v>
      </c>
      <c r="D912" s="71" t="s">
        <v>3831</v>
      </c>
      <c r="E912" s="71" t="s">
        <v>3831</v>
      </c>
      <c r="F912" s="171" t="s">
        <v>6377</v>
      </c>
      <c r="G912" s="97" t="str">
        <f>VLOOKUP(H912,старый!H858:I2653,2,FALSE)</f>
        <v>Өткізгіш сым</v>
      </c>
      <c r="H912" s="3" t="s">
        <v>2059</v>
      </c>
      <c r="I912" s="2" t="s">
        <v>6651</v>
      </c>
      <c r="J912" s="3" t="s">
        <v>5906</v>
      </c>
      <c r="K912" s="11" t="s">
        <v>223</v>
      </c>
      <c r="L912" s="5">
        <v>20</v>
      </c>
      <c r="M912" s="7">
        <v>65600</v>
      </c>
      <c r="N912" s="20" t="s">
        <v>23</v>
      </c>
      <c r="O912" s="3" t="s">
        <v>6057</v>
      </c>
      <c r="P912" s="3" t="s">
        <v>121</v>
      </c>
      <c r="Q912" s="46">
        <v>2017</v>
      </c>
      <c r="R912" s="164"/>
      <c r="S912" s="164"/>
      <c r="T912" s="164"/>
      <c r="U912" s="164"/>
    </row>
    <row r="913" spans="1:21" s="162" customFormat="1" ht="50.1" customHeight="1">
      <c r="A913" s="72" t="s">
        <v>1931</v>
      </c>
      <c r="B913" s="197">
        <v>931240000210</v>
      </c>
      <c r="C913" s="25">
        <v>481400000677</v>
      </c>
      <c r="D913" s="71" t="s">
        <v>3831</v>
      </c>
      <c r="E913" s="71" t="s">
        <v>3831</v>
      </c>
      <c r="F913" s="171" t="s">
        <v>6377</v>
      </c>
      <c r="G913" s="97" t="str">
        <f>VLOOKUP(H913,старый!H859:I2654,2,FALSE)</f>
        <v>Өткізгіш сым</v>
      </c>
      <c r="H913" s="3" t="s">
        <v>2059</v>
      </c>
      <c r="I913" s="2" t="s">
        <v>6652</v>
      </c>
      <c r="J913" s="3" t="s">
        <v>5907</v>
      </c>
      <c r="K913" s="11" t="s">
        <v>223</v>
      </c>
      <c r="L913" s="5">
        <v>19.45</v>
      </c>
      <c r="M913" s="7">
        <v>69047.5</v>
      </c>
      <c r="N913" s="20" t="s">
        <v>23</v>
      </c>
      <c r="O913" s="3" t="s">
        <v>6057</v>
      </c>
      <c r="P913" s="3" t="s">
        <v>121</v>
      </c>
      <c r="Q913" s="46">
        <v>2017</v>
      </c>
      <c r="R913" s="164"/>
      <c r="S913" s="164"/>
      <c r="T913" s="164"/>
      <c r="U913" s="164"/>
    </row>
    <row r="914" spans="1:21" s="162" customFormat="1" ht="50.1" customHeight="1">
      <c r="A914" s="72" t="s">
        <v>1932</v>
      </c>
      <c r="B914" s="197">
        <v>931240000210</v>
      </c>
      <c r="C914" s="25">
        <v>481400000677</v>
      </c>
      <c r="D914" s="71" t="s">
        <v>3831</v>
      </c>
      <c r="E914" s="71" t="s">
        <v>3831</v>
      </c>
      <c r="F914" s="171" t="s">
        <v>6377</v>
      </c>
      <c r="G914" s="97" t="str">
        <f>VLOOKUP(H914,старый!H860:I2655,2,FALSE)</f>
        <v>Өткізгіш сым</v>
      </c>
      <c r="H914" s="3" t="s">
        <v>2059</v>
      </c>
      <c r="I914" s="2" t="s">
        <v>6653</v>
      </c>
      <c r="J914" s="3" t="s">
        <v>5908</v>
      </c>
      <c r="K914" s="11" t="s">
        <v>223</v>
      </c>
      <c r="L914" s="5">
        <v>20</v>
      </c>
      <c r="M914" s="7">
        <v>64400</v>
      </c>
      <c r="N914" s="20" t="s">
        <v>23</v>
      </c>
      <c r="O914" s="3" t="s">
        <v>6057</v>
      </c>
      <c r="P914" s="3" t="s">
        <v>121</v>
      </c>
      <c r="Q914" s="46">
        <v>2017</v>
      </c>
      <c r="R914" s="164"/>
      <c r="S914" s="164"/>
      <c r="T914" s="164"/>
      <c r="U914" s="164"/>
    </row>
    <row r="915" spans="1:21" s="162" customFormat="1" ht="50.1" customHeight="1">
      <c r="A915" s="72" t="s">
        <v>1933</v>
      </c>
      <c r="B915" s="197">
        <v>931240000210</v>
      </c>
      <c r="C915" s="25">
        <v>481400000677</v>
      </c>
      <c r="D915" s="71" t="s">
        <v>3831</v>
      </c>
      <c r="E915" s="71" t="s">
        <v>3831</v>
      </c>
      <c r="F915" s="171" t="s">
        <v>6377</v>
      </c>
      <c r="G915" s="97" t="str">
        <f>VLOOKUP(H915,старый!H861:I2656,2,FALSE)</f>
        <v>Өткізгіш сым</v>
      </c>
      <c r="H915" s="3" t="s">
        <v>2059</v>
      </c>
      <c r="I915" s="2" t="s">
        <v>6654</v>
      </c>
      <c r="J915" s="3" t="s">
        <v>5909</v>
      </c>
      <c r="K915" s="11" t="s">
        <v>223</v>
      </c>
      <c r="L915" s="5">
        <v>19</v>
      </c>
      <c r="M915" s="7">
        <v>63080</v>
      </c>
      <c r="N915" s="20" t="s">
        <v>23</v>
      </c>
      <c r="O915" s="3" t="s">
        <v>6057</v>
      </c>
      <c r="P915" s="3" t="s">
        <v>121</v>
      </c>
      <c r="Q915" s="46">
        <v>2017</v>
      </c>
      <c r="R915" s="164"/>
      <c r="S915" s="164"/>
      <c r="T915" s="164"/>
      <c r="U915" s="164"/>
    </row>
    <row r="916" spans="1:21" s="162" customFormat="1" ht="50.1" customHeight="1">
      <c r="A916" s="72" t="s">
        <v>1934</v>
      </c>
      <c r="B916" s="197">
        <v>931240000210</v>
      </c>
      <c r="C916" s="25">
        <v>481400000677</v>
      </c>
      <c r="D916" s="71" t="s">
        <v>3831</v>
      </c>
      <c r="E916" s="71" t="s">
        <v>3831</v>
      </c>
      <c r="F916" s="171" t="s">
        <v>6377</v>
      </c>
      <c r="G916" s="97" t="str">
        <f>VLOOKUP(H916,старый!H862:I2657,2,FALSE)</f>
        <v>Өткізгіш сым</v>
      </c>
      <c r="H916" s="3" t="s">
        <v>2059</v>
      </c>
      <c r="I916" s="2" t="s">
        <v>6655</v>
      </c>
      <c r="J916" s="3" t="s">
        <v>5910</v>
      </c>
      <c r="K916" s="11" t="s">
        <v>223</v>
      </c>
      <c r="L916" s="5">
        <v>19</v>
      </c>
      <c r="M916" s="7">
        <v>71820</v>
      </c>
      <c r="N916" s="20" t="s">
        <v>23</v>
      </c>
      <c r="O916" s="3" t="s">
        <v>6057</v>
      </c>
      <c r="P916" s="3" t="s">
        <v>121</v>
      </c>
      <c r="Q916" s="46">
        <v>2017</v>
      </c>
      <c r="R916" s="164"/>
      <c r="S916" s="164"/>
      <c r="T916" s="164"/>
      <c r="U916" s="164"/>
    </row>
    <row r="917" spans="1:21" s="162" customFormat="1" ht="50.1" customHeight="1">
      <c r="A917" s="72" t="s">
        <v>1935</v>
      </c>
      <c r="B917" s="197">
        <v>931240000210</v>
      </c>
      <c r="C917" s="25">
        <v>481400000677</v>
      </c>
      <c r="D917" s="71" t="s">
        <v>3831</v>
      </c>
      <c r="E917" s="71" t="s">
        <v>3831</v>
      </c>
      <c r="F917" s="171" t="s">
        <v>6377</v>
      </c>
      <c r="G917" s="97" t="str">
        <f>VLOOKUP(H917,старый!H863:I2658,2,FALSE)</f>
        <v>Өткізгіш сым</v>
      </c>
      <c r="H917" s="3" t="s">
        <v>2059</v>
      </c>
      <c r="I917" s="2" t="s">
        <v>6656</v>
      </c>
      <c r="J917" s="3" t="s">
        <v>5911</v>
      </c>
      <c r="K917" s="11" t="s">
        <v>223</v>
      </c>
      <c r="L917" s="5">
        <v>20</v>
      </c>
      <c r="M917" s="7">
        <v>66800</v>
      </c>
      <c r="N917" s="20" t="s">
        <v>23</v>
      </c>
      <c r="O917" s="3" t="s">
        <v>6057</v>
      </c>
      <c r="P917" s="3" t="s">
        <v>121</v>
      </c>
      <c r="Q917" s="46">
        <v>2017</v>
      </c>
      <c r="R917" s="164"/>
      <c r="S917" s="164"/>
      <c r="T917" s="164"/>
      <c r="U917" s="164"/>
    </row>
    <row r="918" spans="1:21" s="162" customFormat="1" ht="50.1" customHeight="1">
      <c r="A918" s="72" t="s">
        <v>1937</v>
      </c>
      <c r="B918" s="197">
        <v>931240000210</v>
      </c>
      <c r="C918" s="25">
        <v>481400000677</v>
      </c>
      <c r="D918" s="71" t="s">
        <v>3831</v>
      </c>
      <c r="E918" s="71" t="s">
        <v>3831</v>
      </c>
      <c r="F918" s="171" t="s">
        <v>6377</v>
      </c>
      <c r="G918" s="97" t="str">
        <f>VLOOKUP(H918,старый!H864:I2659,2,FALSE)</f>
        <v>Өткізгіш сым</v>
      </c>
      <c r="H918" s="3" t="s">
        <v>2059</v>
      </c>
      <c r="I918" s="2" t="s">
        <v>6657</v>
      </c>
      <c r="J918" s="3" t="s">
        <v>5912</v>
      </c>
      <c r="K918" s="11" t="s">
        <v>223</v>
      </c>
      <c r="L918" s="5">
        <v>21</v>
      </c>
      <c r="M918" s="7">
        <v>840</v>
      </c>
      <c r="N918" s="20" t="s">
        <v>23</v>
      </c>
      <c r="O918" s="3" t="s">
        <v>6057</v>
      </c>
      <c r="P918" s="3" t="s">
        <v>121</v>
      </c>
      <c r="Q918" s="46">
        <v>2017</v>
      </c>
      <c r="R918" s="164"/>
      <c r="S918" s="164"/>
      <c r="T918" s="164"/>
      <c r="U918" s="164"/>
    </row>
    <row r="919" spans="1:21" s="162" customFormat="1" ht="50.1" customHeight="1">
      <c r="A919" s="72" t="s">
        <v>1939</v>
      </c>
      <c r="B919" s="197">
        <v>931240000210</v>
      </c>
      <c r="C919" s="25">
        <v>481400000677</v>
      </c>
      <c r="D919" s="71" t="s">
        <v>3831</v>
      </c>
      <c r="E919" s="71" t="s">
        <v>3831</v>
      </c>
      <c r="F919" s="171" t="s">
        <v>6282</v>
      </c>
      <c r="G919" s="97" t="str">
        <f>VLOOKUP(H919,старый!H865:I2660,2,FALSE)</f>
        <v>Өткізгіш сым</v>
      </c>
      <c r="H919" s="3" t="s">
        <v>2059</v>
      </c>
      <c r="I919" s="2" t="str">
        <f>VLOOKUP(J919,старый!K865:L2660,2,FALSE)</f>
        <v>БПВЛ маркалы, 50 мм2</v>
      </c>
      <c r="J919" s="3" t="s">
        <v>2064</v>
      </c>
      <c r="K919" s="11" t="s">
        <v>432</v>
      </c>
      <c r="L919" s="5">
        <v>50</v>
      </c>
      <c r="M919" s="7">
        <v>154500</v>
      </c>
      <c r="N919" s="20" t="s">
        <v>23</v>
      </c>
      <c r="O919" s="3" t="s">
        <v>6057</v>
      </c>
      <c r="P919" s="3" t="s">
        <v>344</v>
      </c>
      <c r="Q919" s="46">
        <v>2017</v>
      </c>
      <c r="R919" s="164"/>
      <c r="S919" s="164"/>
      <c r="T919" s="164"/>
      <c r="U919" s="164"/>
    </row>
    <row r="920" spans="1:21" s="162" customFormat="1" ht="50.1" customHeight="1">
      <c r="A920" s="72" t="s">
        <v>1940</v>
      </c>
      <c r="B920" s="197">
        <v>931240000210</v>
      </c>
      <c r="C920" s="25">
        <v>481400000677</v>
      </c>
      <c r="D920" s="71" t="s">
        <v>3831</v>
      </c>
      <c r="E920" s="71" t="s">
        <v>3831</v>
      </c>
      <c r="F920" s="171" t="s">
        <v>6282</v>
      </c>
      <c r="G920" s="97" t="str">
        <f>VLOOKUP(H920,старый!H866:I2661,2,FALSE)</f>
        <v>Өткізгіш сым</v>
      </c>
      <c r="H920" s="3" t="s">
        <v>2059</v>
      </c>
      <c r="I920" s="2" t="str">
        <f>VLOOKUP(J920,старый!K866:L2661,2,FALSE)</f>
        <v xml:space="preserve"> ПВ-3 маркалы, 4 мм2</v>
      </c>
      <c r="J920" s="3" t="s">
        <v>2090</v>
      </c>
      <c r="K920" s="11" t="s">
        <v>432</v>
      </c>
      <c r="L920" s="5">
        <v>5</v>
      </c>
      <c r="M920" s="7">
        <v>650</v>
      </c>
      <c r="N920" s="20" t="s">
        <v>23</v>
      </c>
      <c r="O920" s="3" t="s">
        <v>39</v>
      </c>
      <c r="P920" s="3" t="s">
        <v>2590</v>
      </c>
      <c r="Q920" s="46">
        <v>2017</v>
      </c>
      <c r="R920" s="164"/>
      <c r="S920" s="164"/>
      <c r="T920" s="164"/>
      <c r="U920" s="164"/>
    </row>
    <row r="921" spans="1:21" s="162" customFormat="1" ht="50.1" customHeight="1">
      <c r="A921" s="72" t="s">
        <v>1941</v>
      </c>
      <c r="B921" s="197">
        <v>931240000210</v>
      </c>
      <c r="C921" s="25">
        <v>481400000677</v>
      </c>
      <c r="D921" s="71" t="s">
        <v>3831</v>
      </c>
      <c r="E921" s="71" t="s">
        <v>3831</v>
      </c>
      <c r="F921" s="171" t="s">
        <v>6282</v>
      </c>
      <c r="G921" s="97" t="str">
        <f>VLOOKUP(H921,старый!H867:I2662,2,FALSE)</f>
        <v>Өткізгіш сым</v>
      </c>
      <c r="H921" s="3" t="s">
        <v>2059</v>
      </c>
      <c r="I921" s="2" t="str">
        <f>VLOOKUP(J921,старый!K867:L2662,2,FALSE)</f>
        <v xml:space="preserve"> ПВ-3 маркалы, 6 мм2</v>
      </c>
      <c r="J921" s="3" t="s">
        <v>2092</v>
      </c>
      <c r="K921" s="11" t="s">
        <v>432</v>
      </c>
      <c r="L921" s="5">
        <v>5</v>
      </c>
      <c r="M921" s="7">
        <v>950</v>
      </c>
      <c r="N921" s="20" t="s">
        <v>23</v>
      </c>
      <c r="O921" s="3" t="s">
        <v>39</v>
      </c>
      <c r="P921" s="3" t="s">
        <v>2590</v>
      </c>
      <c r="Q921" s="46">
        <v>2017</v>
      </c>
      <c r="R921" s="164"/>
      <c r="S921" s="164"/>
      <c r="T921" s="164"/>
      <c r="U921" s="164"/>
    </row>
    <row r="922" spans="1:21" s="162" customFormat="1" ht="50.1" customHeight="1">
      <c r="A922" s="72" t="s">
        <v>1942</v>
      </c>
      <c r="B922" s="197">
        <v>931240000210</v>
      </c>
      <c r="C922" s="25">
        <v>481400000677</v>
      </c>
      <c r="D922" s="71" t="s">
        <v>3831</v>
      </c>
      <c r="E922" s="71" t="s">
        <v>3831</v>
      </c>
      <c r="F922" s="171" t="s">
        <v>6282</v>
      </c>
      <c r="G922" s="97" t="str">
        <f>VLOOKUP(H922,старый!H868:I2663,2,FALSE)</f>
        <v>Өткізгіш сым</v>
      </c>
      <c r="H922" s="3" t="s">
        <v>2059</v>
      </c>
      <c r="I922" s="2" t="s">
        <v>6658</v>
      </c>
      <c r="J922" s="3" t="s">
        <v>5913</v>
      </c>
      <c r="K922" s="11" t="s">
        <v>432</v>
      </c>
      <c r="L922" s="5">
        <v>50</v>
      </c>
      <c r="M922" s="7">
        <v>9500</v>
      </c>
      <c r="N922" s="20" t="s">
        <v>23</v>
      </c>
      <c r="O922" s="3" t="s">
        <v>39</v>
      </c>
      <c r="P922" s="3" t="s">
        <v>2590</v>
      </c>
      <c r="Q922" s="46">
        <v>2017</v>
      </c>
      <c r="R922" s="164"/>
      <c r="S922" s="164"/>
      <c r="T922" s="164"/>
      <c r="U922" s="164"/>
    </row>
    <row r="923" spans="1:21" s="162" customFormat="1" ht="50.1" customHeight="1">
      <c r="A923" s="72" t="s">
        <v>1943</v>
      </c>
      <c r="B923" s="197">
        <v>931240000210</v>
      </c>
      <c r="C923" s="25">
        <v>481400000677</v>
      </c>
      <c r="D923" s="71" t="s">
        <v>3831</v>
      </c>
      <c r="E923" s="71" t="s">
        <v>3831</v>
      </c>
      <c r="F923" s="171" t="s">
        <v>6282</v>
      </c>
      <c r="G923" s="97" t="str">
        <f>VLOOKUP(H923,старый!H869:I2664,2,FALSE)</f>
        <v>Өткізгіш сым</v>
      </c>
      <c r="H923" s="3" t="s">
        <v>2059</v>
      </c>
      <c r="I923" s="2" t="s">
        <v>6660</v>
      </c>
      <c r="J923" s="3" t="s">
        <v>5914</v>
      </c>
      <c r="K923" s="11" t="s">
        <v>432</v>
      </c>
      <c r="L923" s="5">
        <v>15</v>
      </c>
      <c r="M923" s="7">
        <v>7500</v>
      </c>
      <c r="N923" s="20" t="s">
        <v>23</v>
      </c>
      <c r="O923" s="3" t="s">
        <v>39</v>
      </c>
      <c r="P923" s="3" t="s">
        <v>2590</v>
      </c>
      <c r="Q923" s="46">
        <v>2017</v>
      </c>
      <c r="R923" s="164"/>
      <c r="S923" s="164"/>
      <c r="T923" s="164"/>
      <c r="U923" s="164"/>
    </row>
    <row r="924" spans="1:21" s="162" customFormat="1" ht="50.1" customHeight="1">
      <c r="A924" s="72" t="s">
        <v>1944</v>
      </c>
      <c r="B924" s="197">
        <v>931240000210</v>
      </c>
      <c r="C924" s="25">
        <v>481400000677</v>
      </c>
      <c r="D924" s="71" t="s">
        <v>3831</v>
      </c>
      <c r="E924" s="71" t="s">
        <v>3831</v>
      </c>
      <c r="F924" s="171" t="s">
        <v>6282</v>
      </c>
      <c r="G924" s="97" t="str">
        <f>VLOOKUP(H924,старый!H870:I2665,2,FALSE)</f>
        <v>Өткізгіш сым</v>
      </c>
      <c r="H924" s="3" t="s">
        <v>2059</v>
      </c>
      <c r="I924" s="2" t="s">
        <v>6659</v>
      </c>
      <c r="J924" s="3" t="s">
        <v>5915</v>
      </c>
      <c r="K924" s="11" t="s">
        <v>432</v>
      </c>
      <c r="L924" s="5">
        <v>10</v>
      </c>
      <c r="M924" s="7">
        <v>4900</v>
      </c>
      <c r="N924" s="20" t="s">
        <v>23</v>
      </c>
      <c r="O924" s="3" t="s">
        <v>39</v>
      </c>
      <c r="P924" s="3" t="s">
        <v>2590</v>
      </c>
      <c r="Q924" s="46">
        <v>2017</v>
      </c>
      <c r="R924" s="164"/>
      <c r="S924" s="164"/>
      <c r="T924" s="164"/>
      <c r="U924" s="164"/>
    </row>
    <row r="925" spans="1:21" s="162" customFormat="1" ht="50.1" customHeight="1">
      <c r="A925" s="72" t="s">
        <v>1945</v>
      </c>
      <c r="B925" s="197">
        <v>931240000210</v>
      </c>
      <c r="C925" s="25">
        <v>481400000677</v>
      </c>
      <c r="D925" s="71" t="s">
        <v>3831</v>
      </c>
      <c r="E925" s="71" t="s">
        <v>3831</v>
      </c>
      <c r="F925" s="171" t="s">
        <v>6282</v>
      </c>
      <c r="G925" s="97" t="str">
        <f>VLOOKUP(H925,старый!H871:I2666,2,FALSE)</f>
        <v>Өткізгіш сым</v>
      </c>
      <c r="H925" s="3" t="s">
        <v>2059</v>
      </c>
      <c r="I925" s="2" t="str">
        <f>VLOOKUP(J925,старый!K871:L2666,2,FALSE)</f>
        <v>ТРП маркалы, 2*0,4 мм2</v>
      </c>
      <c r="J925" s="3" t="s">
        <v>2060</v>
      </c>
      <c r="K925" s="11" t="s">
        <v>432</v>
      </c>
      <c r="L925" s="5">
        <v>1000</v>
      </c>
      <c r="M925" s="7">
        <v>17000</v>
      </c>
      <c r="N925" s="20" t="s">
        <v>23</v>
      </c>
      <c r="O925" s="3" t="s">
        <v>136</v>
      </c>
      <c r="P925" s="3" t="s">
        <v>344</v>
      </c>
      <c r="Q925" s="46">
        <v>2017</v>
      </c>
      <c r="R925" s="164"/>
      <c r="S925" s="164"/>
      <c r="T925" s="164"/>
      <c r="U925" s="164"/>
    </row>
    <row r="926" spans="1:21" s="162" customFormat="1" ht="50.1" customHeight="1">
      <c r="A926" s="72" t="s">
        <v>1946</v>
      </c>
      <c r="B926" s="197">
        <v>931240000210</v>
      </c>
      <c r="C926" s="25">
        <v>481400000677</v>
      </c>
      <c r="D926" s="71" t="s">
        <v>3831</v>
      </c>
      <c r="E926" s="71" t="s">
        <v>3831</v>
      </c>
      <c r="F926" s="171" t="s">
        <v>6282</v>
      </c>
      <c r="G926" s="97" t="str">
        <f>VLOOKUP(H926,старый!H872:I2667,2,FALSE)</f>
        <v>Өткізгіш сым</v>
      </c>
      <c r="H926" s="3" t="s">
        <v>2059</v>
      </c>
      <c r="I926" s="2" t="str">
        <f>VLOOKUP(J926,старый!K872:L2667,2,FALSE)</f>
        <v>ПКСВ маркалы, 2*0,5 мм2</v>
      </c>
      <c r="J926" s="3" t="s">
        <v>2062</v>
      </c>
      <c r="K926" s="11" t="s">
        <v>545</v>
      </c>
      <c r="L926" s="5">
        <v>1000</v>
      </c>
      <c r="M926" s="7">
        <v>28000</v>
      </c>
      <c r="N926" s="20" t="s">
        <v>23</v>
      </c>
      <c r="O926" s="3" t="s">
        <v>136</v>
      </c>
      <c r="P926" s="3" t="s">
        <v>344</v>
      </c>
      <c r="Q926" s="46">
        <v>2017</v>
      </c>
      <c r="R926" s="164"/>
      <c r="S926" s="164"/>
      <c r="T926" s="164"/>
      <c r="U926" s="164"/>
    </row>
    <row r="927" spans="1:21" s="162" customFormat="1" ht="50.1" customHeight="1">
      <c r="A927" s="72" t="s">
        <v>1947</v>
      </c>
      <c r="B927" s="197">
        <v>931240000210</v>
      </c>
      <c r="C927" s="25">
        <v>481400000677</v>
      </c>
      <c r="D927" s="71" t="s">
        <v>3831</v>
      </c>
      <c r="E927" s="71" t="s">
        <v>3831</v>
      </c>
      <c r="F927" s="171" t="s">
        <v>6378</v>
      </c>
      <c r="G927" s="97" t="str">
        <f>VLOOKUP(H927,старый!H873:I2668,2,FALSE)</f>
        <v xml:space="preserve">Сым </v>
      </c>
      <c r="H927" s="3" t="s">
        <v>2096</v>
      </c>
      <c r="I927" s="2" t="s">
        <v>6661</v>
      </c>
      <c r="J927" s="3" t="s">
        <v>5916</v>
      </c>
      <c r="K927" s="11" t="s">
        <v>58</v>
      </c>
      <c r="L927" s="5">
        <v>1300</v>
      </c>
      <c r="M927" s="7">
        <v>17000000</v>
      </c>
      <c r="N927" s="20" t="s">
        <v>23</v>
      </c>
      <c r="O927" s="3" t="s">
        <v>3576</v>
      </c>
      <c r="P927" s="3" t="s">
        <v>6151</v>
      </c>
      <c r="Q927" s="46">
        <v>2017</v>
      </c>
      <c r="R927" s="164"/>
      <c r="S927" s="164"/>
      <c r="T927" s="164"/>
      <c r="U927" s="164"/>
    </row>
    <row r="928" spans="1:21" s="162" customFormat="1" ht="50.1" customHeight="1">
      <c r="A928" s="72" t="s">
        <v>1948</v>
      </c>
      <c r="B928" s="197">
        <v>931240000210</v>
      </c>
      <c r="C928" s="25">
        <v>481400000677</v>
      </c>
      <c r="D928" s="71" t="s">
        <v>3831</v>
      </c>
      <c r="E928" s="71" t="s">
        <v>3831</v>
      </c>
      <c r="F928" s="171" t="s">
        <v>6378</v>
      </c>
      <c r="G928" s="97" t="str">
        <f>VLOOKUP(H928,старый!H874:I2669,2,FALSE)</f>
        <v xml:space="preserve">Сым </v>
      </c>
      <c r="H928" s="3" t="s">
        <v>2096</v>
      </c>
      <c r="I928" s="2" t="str">
        <f>VLOOKUP(J928,старый!K874:L2669,2,FALSE)</f>
        <v xml:space="preserve">көміртекті болаттан, көрсетілген диаметрі 1,20 мм </v>
      </c>
      <c r="J928" s="3" t="s">
        <v>2105</v>
      </c>
      <c r="K928" s="11" t="s">
        <v>58</v>
      </c>
      <c r="L928" s="5">
        <v>0.05</v>
      </c>
      <c r="M928" s="7">
        <v>32500</v>
      </c>
      <c r="N928" s="20" t="s">
        <v>23</v>
      </c>
      <c r="O928" s="3" t="s">
        <v>6061</v>
      </c>
      <c r="P928" s="3" t="s">
        <v>6062</v>
      </c>
      <c r="Q928" s="46">
        <v>2017</v>
      </c>
      <c r="R928" s="164"/>
      <c r="S928" s="164"/>
      <c r="T928" s="164"/>
      <c r="U928" s="164"/>
    </row>
    <row r="929" spans="1:21" s="162" customFormat="1" ht="50.1" customHeight="1">
      <c r="A929" s="72" t="s">
        <v>1949</v>
      </c>
      <c r="B929" s="197">
        <v>931240000210</v>
      </c>
      <c r="C929" s="25">
        <v>481400000677</v>
      </c>
      <c r="D929" s="71" t="s">
        <v>3831</v>
      </c>
      <c r="E929" s="71" t="s">
        <v>3831</v>
      </c>
      <c r="F929" s="171" t="s">
        <v>6378</v>
      </c>
      <c r="G929" s="97" t="str">
        <f>VLOOKUP(H929,старый!H875:I2670,2,FALSE)</f>
        <v xml:space="preserve">Сым </v>
      </c>
      <c r="H929" s="3" t="s">
        <v>2096</v>
      </c>
      <c r="I929" s="2" t="s">
        <v>6662</v>
      </c>
      <c r="J929" s="3" t="s">
        <v>5917</v>
      </c>
      <c r="K929" s="11" t="s">
        <v>58</v>
      </c>
      <c r="L929" s="5">
        <v>9000</v>
      </c>
      <c r="M929" s="7">
        <v>10800000</v>
      </c>
      <c r="N929" s="20" t="s">
        <v>23</v>
      </c>
      <c r="O929" s="3" t="s">
        <v>6061</v>
      </c>
      <c r="P929" s="3" t="s">
        <v>6152</v>
      </c>
      <c r="Q929" s="46">
        <v>2017</v>
      </c>
      <c r="R929" s="164"/>
      <c r="S929" s="164"/>
      <c r="T929" s="164"/>
      <c r="U929" s="164"/>
    </row>
    <row r="930" spans="1:21" s="162" customFormat="1" ht="50.1" customHeight="1">
      <c r="A930" s="72" t="s">
        <v>1950</v>
      </c>
      <c r="B930" s="197">
        <v>931240000210</v>
      </c>
      <c r="C930" s="25">
        <v>481400000677</v>
      </c>
      <c r="D930" s="71" t="s">
        <v>3831</v>
      </c>
      <c r="E930" s="71" t="s">
        <v>3831</v>
      </c>
      <c r="F930" s="171" t="s">
        <v>6378</v>
      </c>
      <c r="G930" s="97" t="str">
        <f>VLOOKUP(H930,старый!H876:I2671,2,FALSE)</f>
        <v xml:space="preserve">Сым </v>
      </c>
      <c r="H930" s="3" t="s">
        <v>2096</v>
      </c>
      <c r="I930" s="2" t="s">
        <v>6663</v>
      </c>
      <c r="J930" s="3" t="s">
        <v>5918</v>
      </c>
      <c r="K930" s="11" t="s">
        <v>223</v>
      </c>
      <c r="L930" s="5">
        <v>3000</v>
      </c>
      <c r="M930" s="7">
        <v>17000000</v>
      </c>
      <c r="N930" s="20" t="s">
        <v>23</v>
      </c>
      <c r="O930" s="3" t="s">
        <v>1329</v>
      </c>
      <c r="P930" s="3" t="s">
        <v>6151</v>
      </c>
      <c r="Q930" s="46">
        <v>2017</v>
      </c>
      <c r="R930" s="164"/>
      <c r="S930" s="164"/>
      <c r="T930" s="164"/>
      <c r="U930" s="164"/>
    </row>
    <row r="931" spans="1:21" s="162" customFormat="1" ht="50.1" customHeight="1">
      <c r="A931" s="72" t="s">
        <v>1951</v>
      </c>
      <c r="B931" s="197">
        <v>931240000210</v>
      </c>
      <c r="C931" s="25">
        <v>481400000677</v>
      </c>
      <c r="D931" s="71" t="s">
        <v>3831</v>
      </c>
      <c r="E931" s="71" t="s">
        <v>3831</v>
      </c>
      <c r="F931" s="171" t="s">
        <v>6379</v>
      </c>
      <c r="G931" s="97" t="str">
        <f>VLOOKUP(H931,старый!H877:I2672,2,FALSE)</f>
        <v xml:space="preserve">Сым </v>
      </c>
      <c r="H931" s="3" t="s">
        <v>2096</v>
      </c>
      <c r="I931" s="2" t="s">
        <v>6664</v>
      </c>
      <c r="J931" s="3" t="s">
        <v>5919</v>
      </c>
      <c r="K931" s="11" t="s">
        <v>58</v>
      </c>
      <c r="L931" s="5">
        <v>9</v>
      </c>
      <c r="M931" s="7">
        <v>13383000</v>
      </c>
      <c r="N931" s="20" t="s">
        <v>23</v>
      </c>
      <c r="O931" s="3" t="s">
        <v>6061</v>
      </c>
      <c r="P931" s="3" t="s">
        <v>6152</v>
      </c>
      <c r="Q931" s="46">
        <v>2017</v>
      </c>
      <c r="R931" s="164"/>
      <c r="S931" s="164"/>
      <c r="T931" s="164"/>
      <c r="U931" s="164"/>
    </row>
    <row r="932" spans="1:21" s="162" customFormat="1" ht="50.1" customHeight="1">
      <c r="A932" s="72" t="s">
        <v>1952</v>
      </c>
      <c r="B932" s="197">
        <v>931240000210</v>
      </c>
      <c r="C932" s="25">
        <v>481400000677</v>
      </c>
      <c r="D932" s="71" t="s">
        <v>3831</v>
      </c>
      <c r="E932" s="71" t="s">
        <v>3831</v>
      </c>
      <c r="F932" s="171" t="s">
        <v>6379</v>
      </c>
      <c r="G932" s="97" t="str">
        <f>VLOOKUP(H932,старый!H878:I2673,2,FALSE)</f>
        <v xml:space="preserve">Сым </v>
      </c>
      <c r="H932" s="3" t="s">
        <v>2096</v>
      </c>
      <c r="I932" s="2" t="s">
        <v>6664</v>
      </c>
      <c r="J932" s="3" t="s">
        <v>5919</v>
      </c>
      <c r="K932" s="11" t="s">
        <v>58</v>
      </c>
      <c r="L932" s="5">
        <v>20</v>
      </c>
      <c r="M932" s="7">
        <v>32000000</v>
      </c>
      <c r="N932" s="20" t="s">
        <v>23</v>
      </c>
      <c r="O932" s="3" t="s">
        <v>3576</v>
      </c>
      <c r="P932" s="3" t="s">
        <v>6152</v>
      </c>
      <c r="Q932" s="46">
        <v>2017</v>
      </c>
      <c r="R932" s="164"/>
      <c r="S932" s="164"/>
      <c r="T932" s="164"/>
      <c r="U932" s="164"/>
    </row>
    <row r="933" spans="1:21" s="162" customFormat="1" ht="50.1" customHeight="1">
      <c r="A933" s="72" t="s">
        <v>1953</v>
      </c>
      <c r="B933" s="197">
        <v>931240000210</v>
      </c>
      <c r="C933" s="25">
        <v>481400000677</v>
      </c>
      <c r="D933" s="71" t="s">
        <v>3831</v>
      </c>
      <c r="E933" s="71" t="s">
        <v>3831</v>
      </c>
      <c r="F933" s="171" t="s">
        <v>6238</v>
      </c>
      <c r="G933" s="97" t="str">
        <f>VLOOKUP(H933,старый!H879:I2674,2,FALSE)</f>
        <v>Төсем</v>
      </c>
      <c r="H933" s="3" t="s">
        <v>2117</v>
      </c>
      <c r="I933" s="2" t="str">
        <f>VLOOKUP(J933,старый!K879:L2674,2,FALSE)</f>
        <v xml:space="preserve">Іштен жану қозғалтқышы үшін,  жеңіл автокөлігі үшін </v>
      </c>
      <c r="J933" s="3" t="s">
        <v>2120</v>
      </c>
      <c r="K933" s="11" t="s">
        <v>26</v>
      </c>
      <c r="L933" s="5">
        <v>6</v>
      </c>
      <c r="M933" s="7">
        <v>24000</v>
      </c>
      <c r="N933" s="20" t="s">
        <v>23</v>
      </c>
      <c r="O933" s="3" t="s">
        <v>6153</v>
      </c>
      <c r="P933" s="3" t="s">
        <v>25</v>
      </c>
      <c r="Q933" s="46">
        <v>2017</v>
      </c>
      <c r="R933" s="164"/>
      <c r="S933" s="164"/>
      <c r="T933" s="164"/>
      <c r="U933" s="164"/>
    </row>
    <row r="934" spans="1:21" s="162" customFormat="1" ht="50.1" customHeight="1">
      <c r="A934" s="72" t="s">
        <v>1954</v>
      </c>
      <c r="B934" s="197">
        <v>931240000210</v>
      </c>
      <c r="C934" s="25">
        <v>481400000677</v>
      </c>
      <c r="D934" s="71" t="s">
        <v>3831</v>
      </c>
      <c r="E934" s="71" t="s">
        <v>3831</v>
      </c>
      <c r="F934" s="171" t="s">
        <v>6238</v>
      </c>
      <c r="G934" s="97" t="str">
        <f>VLOOKUP(H934,старый!H880:I2675,2,FALSE)</f>
        <v>Төсем</v>
      </c>
      <c r="H934" s="3" t="s">
        <v>2117</v>
      </c>
      <c r="I934" s="2" t="str">
        <f>VLOOKUP(J934,старый!K880:L2675,2,FALSE)</f>
        <v xml:space="preserve">Іштен жану қозғалтқышы үшін, жүк таситыне автокөлігі үшін </v>
      </c>
      <c r="J934" s="3" t="s">
        <v>2118</v>
      </c>
      <c r="K934" s="11" t="s">
        <v>352</v>
      </c>
      <c r="L934" s="5">
        <v>6</v>
      </c>
      <c r="M934" s="7">
        <v>39000</v>
      </c>
      <c r="N934" s="20" t="s">
        <v>23</v>
      </c>
      <c r="O934" s="3" t="s">
        <v>6153</v>
      </c>
      <c r="P934" s="3" t="s">
        <v>25</v>
      </c>
      <c r="Q934" s="46">
        <v>2017</v>
      </c>
      <c r="R934" s="164"/>
      <c r="S934" s="164"/>
      <c r="T934" s="164"/>
      <c r="U934" s="164"/>
    </row>
    <row r="935" spans="1:21" s="162" customFormat="1" ht="50.1" customHeight="1">
      <c r="A935" s="72" t="s">
        <v>1955</v>
      </c>
      <c r="B935" s="197">
        <v>931240000210</v>
      </c>
      <c r="C935" s="25">
        <v>481400000677</v>
      </c>
      <c r="D935" s="71" t="s">
        <v>3831</v>
      </c>
      <c r="E935" s="71" t="s">
        <v>3831</v>
      </c>
      <c r="F935" s="171" t="s">
        <v>6380</v>
      </c>
      <c r="G935" s="97" t="str">
        <f>VLOOKUP(H935,старый!H881:I2676,2,FALSE)</f>
        <v>Пропан</v>
      </c>
      <c r="H935" s="3" t="s">
        <v>2126</v>
      </c>
      <c r="I935" s="2" t="str">
        <f>VLOOKUP(J935,старый!K881:L2676,2,FALSE)</f>
        <v>технический, массовая доля сероводорода и меркаптановой серы не более 0,013%, интенсивность запаха не менее 3 баллов</v>
      </c>
      <c r="J935" s="3" t="s">
        <v>2127</v>
      </c>
      <c r="K935" s="11" t="s">
        <v>223</v>
      </c>
      <c r="L935" s="5">
        <v>5000</v>
      </c>
      <c r="M935" s="7">
        <v>625000</v>
      </c>
      <c r="N935" s="20" t="s">
        <v>23</v>
      </c>
      <c r="O935" s="3" t="s">
        <v>3576</v>
      </c>
      <c r="P935" s="3" t="s">
        <v>2590</v>
      </c>
      <c r="Q935" s="46">
        <v>2017</v>
      </c>
      <c r="R935" s="164"/>
      <c r="S935" s="164"/>
      <c r="T935" s="164"/>
      <c r="U935" s="164"/>
    </row>
    <row r="936" spans="1:21" s="162" customFormat="1" ht="89.25" customHeight="1">
      <c r="A936" s="72" t="s">
        <v>1956</v>
      </c>
      <c r="B936" s="197">
        <v>931240000210</v>
      </c>
      <c r="C936" s="25">
        <v>481400000677</v>
      </c>
      <c r="D936" s="71" t="s">
        <v>3831</v>
      </c>
      <c r="E936" s="71" t="s">
        <v>3831</v>
      </c>
      <c r="F936" s="171" t="s">
        <v>6380</v>
      </c>
      <c r="G936" s="97" t="s">
        <v>6544</v>
      </c>
      <c r="H936" s="3" t="s">
        <v>5920</v>
      </c>
      <c r="I936" s="2" t="s">
        <v>6545</v>
      </c>
      <c r="J936" s="2" t="s">
        <v>5921</v>
      </c>
      <c r="K936" s="11" t="s">
        <v>6019</v>
      </c>
      <c r="L936" s="2">
        <v>30000</v>
      </c>
      <c r="M936" s="7">
        <v>1800000</v>
      </c>
      <c r="N936" s="20" t="s">
        <v>23</v>
      </c>
      <c r="O936" s="11" t="s">
        <v>6029</v>
      </c>
      <c r="P936" s="11" t="s">
        <v>25</v>
      </c>
      <c r="Q936" s="46">
        <v>2017</v>
      </c>
    </row>
    <row r="937" spans="1:21" s="162" customFormat="1" ht="50.1" customHeight="1">
      <c r="A937" s="72" t="s">
        <v>1957</v>
      </c>
      <c r="B937" s="197">
        <v>931240000210</v>
      </c>
      <c r="C937" s="25">
        <v>481400000677</v>
      </c>
      <c r="D937" s="71" t="s">
        <v>3831</v>
      </c>
      <c r="E937" s="71" t="s">
        <v>3831</v>
      </c>
      <c r="F937" s="171" t="s">
        <v>6349</v>
      </c>
      <c r="G937" s="97" t="str">
        <f>VLOOKUP(H937,старый!H883:I2678,2,FALSE)</f>
        <v>Серіппе</v>
      </c>
      <c r="H937" s="3" t="s">
        <v>2151</v>
      </c>
      <c r="I937" s="2" t="str">
        <f>VLOOKUP(J937,старый!K883:L2678,2,FALSE)</f>
        <v>ширатылыс үшін, пластикті, диаметрі  8 мм</v>
      </c>
      <c r="J937" s="2" t="s">
        <v>2152</v>
      </c>
      <c r="K937" s="11" t="s">
        <v>6021</v>
      </c>
      <c r="L937" s="2">
        <v>2</v>
      </c>
      <c r="M937" s="7">
        <v>3200</v>
      </c>
      <c r="N937" s="20" t="s">
        <v>23</v>
      </c>
      <c r="O937" s="11" t="s">
        <v>1732</v>
      </c>
      <c r="P937" s="11" t="s">
        <v>19</v>
      </c>
      <c r="Q937" s="46">
        <v>2017</v>
      </c>
    </row>
    <row r="938" spans="1:21" s="162" customFormat="1" ht="50.1" customHeight="1">
      <c r="A938" s="72" t="s">
        <v>1958</v>
      </c>
      <c r="B938" s="197">
        <v>931240000210</v>
      </c>
      <c r="C938" s="25">
        <v>481400000677</v>
      </c>
      <c r="D938" s="71" t="s">
        <v>3831</v>
      </c>
      <c r="E938" s="71" t="s">
        <v>3831</v>
      </c>
      <c r="F938" s="171" t="s">
        <v>6349</v>
      </c>
      <c r="G938" s="97" t="str">
        <f>VLOOKUP(H938,старый!H884:I2679,2,FALSE)</f>
        <v>Серіппе</v>
      </c>
      <c r="H938" s="3" t="s">
        <v>2151</v>
      </c>
      <c r="I938" s="2" t="str">
        <f>VLOOKUP(J938,старый!K884:L2679,2,FALSE)</f>
        <v>ширатылыс үшін, пластикті, диаметрі  51 мм</v>
      </c>
      <c r="J938" s="2" t="s">
        <v>2154</v>
      </c>
      <c r="K938" s="11" t="s">
        <v>6021</v>
      </c>
      <c r="L938" s="2">
        <v>1</v>
      </c>
      <c r="M938" s="7">
        <v>4900</v>
      </c>
      <c r="N938" s="20" t="s">
        <v>23</v>
      </c>
      <c r="O938" s="11" t="s">
        <v>136</v>
      </c>
      <c r="P938" s="11" t="s">
        <v>19</v>
      </c>
      <c r="Q938" s="46">
        <v>2017</v>
      </c>
    </row>
    <row r="939" spans="1:21" s="162" customFormat="1" ht="50.1" customHeight="1">
      <c r="A939" s="72" t="s">
        <v>1959</v>
      </c>
      <c r="B939" s="197">
        <v>931240000210</v>
      </c>
      <c r="C939" s="25">
        <v>481400000677</v>
      </c>
      <c r="D939" s="71" t="s">
        <v>3831</v>
      </c>
      <c r="E939" s="71" t="s">
        <v>3831</v>
      </c>
      <c r="F939" s="171" t="s">
        <v>6251</v>
      </c>
      <c r="G939" s="97" t="str">
        <f>VLOOKUP(H939,старый!H885:I2680,2,FALSE)</f>
        <v>Серіппе</v>
      </c>
      <c r="H939" s="3" t="s">
        <v>2151</v>
      </c>
      <c r="I939" s="2" t="str">
        <f>VLOOKUP(J939,старый!K885:L2680,2,FALSE)</f>
        <v>ширатылыс үшін, металлдан</v>
      </c>
      <c r="J939" s="2" t="s">
        <v>2156</v>
      </c>
      <c r="K939" s="11" t="s">
        <v>717</v>
      </c>
      <c r="L939" s="2">
        <v>2</v>
      </c>
      <c r="M939" s="7">
        <v>11800</v>
      </c>
      <c r="N939" s="20" t="s">
        <v>23</v>
      </c>
      <c r="O939" s="11" t="s">
        <v>1732</v>
      </c>
      <c r="P939" s="11" t="s">
        <v>19</v>
      </c>
      <c r="Q939" s="46">
        <v>2017</v>
      </c>
    </row>
    <row r="940" spans="1:21" s="162" customFormat="1" ht="50.1" customHeight="1">
      <c r="A940" s="72" t="s">
        <v>1960</v>
      </c>
      <c r="B940" s="197">
        <v>931240000210</v>
      </c>
      <c r="C940" s="25">
        <v>481400000677</v>
      </c>
      <c r="D940" s="71" t="s">
        <v>3831</v>
      </c>
      <c r="E940" s="71" t="s">
        <v>3831</v>
      </c>
      <c r="F940" s="171" t="s">
        <v>6251</v>
      </c>
      <c r="G940" s="97" t="str">
        <f>VLOOKUP(H940,старый!H886:I2681,2,FALSE)</f>
        <v>Серіппе</v>
      </c>
      <c r="H940" s="3" t="s">
        <v>2151</v>
      </c>
      <c r="I940" s="2" t="str">
        <f>VLOOKUP(J940,старый!K886:L2681,2,FALSE)</f>
        <v>ширатылыс үшін, металлдан</v>
      </c>
      <c r="J940" s="2" t="s">
        <v>2156</v>
      </c>
      <c r="K940" s="11" t="s">
        <v>717</v>
      </c>
      <c r="L940" s="2">
        <v>5</v>
      </c>
      <c r="M940" s="7">
        <v>23500</v>
      </c>
      <c r="N940" s="20" t="s">
        <v>23</v>
      </c>
      <c r="O940" s="11" t="s">
        <v>6034</v>
      </c>
      <c r="P940" s="11" t="s">
        <v>19</v>
      </c>
      <c r="Q940" s="46">
        <v>2017</v>
      </c>
    </row>
    <row r="941" spans="1:21" s="162" customFormat="1" ht="50.1" customHeight="1">
      <c r="A941" s="72" t="s">
        <v>1961</v>
      </c>
      <c r="B941" s="197">
        <v>931240000210</v>
      </c>
      <c r="C941" s="25">
        <v>481400000677</v>
      </c>
      <c r="D941" s="71" t="s">
        <v>3831</v>
      </c>
      <c r="E941" s="71" t="s">
        <v>3831</v>
      </c>
      <c r="F941" s="171" t="s">
        <v>6381</v>
      </c>
      <c r="G941" s="97" t="str">
        <f>VLOOKUP(H941,старый!H887:I2682,2,FALSE)</f>
        <v>Шыбық</v>
      </c>
      <c r="H941" s="3" t="s">
        <v>2159</v>
      </c>
      <c r="I941" s="2" t="str">
        <f>VLOOKUP(J941,старый!K887:L2682,2,FALSE)</f>
        <v>қоладан, дөңгелек, диаметрі 20 мм, баспаланған</v>
      </c>
      <c r="J941" s="2" t="s">
        <v>2172</v>
      </c>
      <c r="K941" s="11" t="s">
        <v>58</v>
      </c>
      <c r="L941" s="2">
        <v>0.5</v>
      </c>
      <c r="M941" s="7">
        <v>1429214.2860000001</v>
      </c>
      <c r="N941" s="20" t="s">
        <v>23</v>
      </c>
      <c r="O941" s="11" t="s">
        <v>6028</v>
      </c>
      <c r="P941" s="11" t="s">
        <v>54</v>
      </c>
      <c r="Q941" s="46">
        <v>2017</v>
      </c>
    </row>
    <row r="942" spans="1:21" s="162" customFormat="1" ht="50.1" customHeight="1">
      <c r="A942" s="72" t="s">
        <v>1962</v>
      </c>
      <c r="B942" s="197">
        <v>931240000210</v>
      </c>
      <c r="C942" s="25">
        <v>481400000677</v>
      </c>
      <c r="D942" s="71" t="s">
        <v>3831</v>
      </c>
      <c r="E942" s="71" t="s">
        <v>3831</v>
      </c>
      <c r="F942" s="171" t="s">
        <v>6381</v>
      </c>
      <c r="G942" s="97" t="str">
        <f>VLOOKUP(H942,старый!H888:I2683,2,FALSE)</f>
        <v>Шыбық</v>
      </c>
      <c r="H942" s="3" t="s">
        <v>2159</v>
      </c>
      <c r="I942" s="2" t="str">
        <f>VLOOKUP(J942,старый!K888:L2683,2,FALSE)</f>
        <v>қоладан, дөңгелек, диаметрі 40 мм, баспаланған, маркасы БрАЖНМц9-4-4-1</v>
      </c>
      <c r="J942" s="2" t="s">
        <v>2160</v>
      </c>
      <c r="K942" s="11" t="s">
        <v>58</v>
      </c>
      <c r="L942" s="2">
        <v>0.2</v>
      </c>
      <c r="M942" s="7">
        <v>571685.71400000004</v>
      </c>
      <c r="N942" s="20" t="s">
        <v>23</v>
      </c>
      <c r="O942" s="11" t="s">
        <v>6028</v>
      </c>
      <c r="P942" s="11" t="s">
        <v>54</v>
      </c>
      <c r="Q942" s="46">
        <v>2017</v>
      </c>
    </row>
    <row r="943" spans="1:21" s="162" customFormat="1" ht="50.1" customHeight="1">
      <c r="A943" s="72" t="s">
        <v>1963</v>
      </c>
      <c r="B943" s="197">
        <v>931240000210</v>
      </c>
      <c r="C943" s="25">
        <v>481400000677</v>
      </c>
      <c r="D943" s="71" t="s">
        <v>3831</v>
      </c>
      <c r="E943" s="71" t="s">
        <v>3831</v>
      </c>
      <c r="F943" s="171" t="s">
        <v>6381</v>
      </c>
      <c r="G943" s="97" t="str">
        <f>VLOOKUP(H943,старый!H889:I2684,2,FALSE)</f>
        <v>Шыбық</v>
      </c>
      <c r="H943" s="3" t="s">
        <v>2159</v>
      </c>
      <c r="I943" s="2" t="str">
        <f>VLOOKUP(J943,старый!K889:L2684,2,FALSE)</f>
        <v xml:space="preserve">қоладан, дөңгелек, диаметрі 50 мм, баспаланған, маркасы БрАЖНМц9-4-4-1  </v>
      </c>
      <c r="J943" s="2" t="s">
        <v>2162</v>
      </c>
      <c r="K943" s="11" t="s">
        <v>58</v>
      </c>
      <c r="L943" s="2">
        <v>0.2</v>
      </c>
      <c r="M943" s="7">
        <v>571685.71400000004</v>
      </c>
      <c r="N943" s="20" t="s">
        <v>23</v>
      </c>
      <c r="O943" s="11" t="s">
        <v>6028</v>
      </c>
      <c r="P943" s="11" t="s">
        <v>54</v>
      </c>
      <c r="Q943" s="46">
        <v>2017</v>
      </c>
    </row>
    <row r="944" spans="1:21" s="162" customFormat="1" ht="50.1" customHeight="1">
      <c r="A944" s="72" t="s">
        <v>1964</v>
      </c>
      <c r="B944" s="197">
        <v>931240000210</v>
      </c>
      <c r="C944" s="25">
        <v>481400000677</v>
      </c>
      <c r="D944" s="71" t="s">
        <v>3831</v>
      </c>
      <c r="E944" s="71" t="s">
        <v>3831</v>
      </c>
      <c r="F944" s="171" t="s">
        <v>6381</v>
      </c>
      <c r="G944" s="97" t="str">
        <f>VLOOKUP(H944,старый!H890:I2685,2,FALSE)</f>
        <v>Шыбық</v>
      </c>
      <c r="H944" s="3" t="s">
        <v>2159</v>
      </c>
      <c r="I944" s="2" t="str">
        <f>VLOOKUP(J944,старый!K890:L2685,2,FALSE)</f>
        <v xml:space="preserve">қоладан, дөңгелек, диаметрі 60 мм, баспаланған, маркасы БрАЖНМц9-4-4-1  </v>
      </c>
      <c r="J944" s="2" t="s">
        <v>2164</v>
      </c>
      <c r="K944" s="11" t="s">
        <v>58</v>
      </c>
      <c r="L944" s="2">
        <v>0.2</v>
      </c>
      <c r="M944" s="7">
        <v>571685.71400000004</v>
      </c>
      <c r="N944" s="20" t="s">
        <v>23</v>
      </c>
      <c r="O944" s="11" t="s">
        <v>6028</v>
      </c>
      <c r="P944" s="11" t="s">
        <v>54</v>
      </c>
      <c r="Q944" s="46">
        <v>2017</v>
      </c>
    </row>
    <row r="945" spans="1:17" s="162" customFormat="1" ht="50.1" customHeight="1">
      <c r="A945" s="72" t="s">
        <v>1965</v>
      </c>
      <c r="B945" s="197">
        <v>931240000210</v>
      </c>
      <c r="C945" s="25">
        <v>481400000677</v>
      </c>
      <c r="D945" s="71" t="s">
        <v>3831</v>
      </c>
      <c r="E945" s="71" t="s">
        <v>3831</v>
      </c>
      <c r="F945" s="171" t="s">
        <v>6381</v>
      </c>
      <c r="G945" s="97" t="str">
        <f>VLOOKUP(H945,старый!H891:I2686,2,FALSE)</f>
        <v>Шыбық</v>
      </c>
      <c r="H945" s="3" t="s">
        <v>2159</v>
      </c>
      <c r="I945" s="2" t="str">
        <f>VLOOKUP(J945,старый!K891:L2686,2,FALSE)</f>
        <v xml:space="preserve">қоладан, дөңгелек, диаметрі 80 мм, баспаланған, маркасы БрАЖНМц9-4-4-1 </v>
      </c>
      <c r="J945" s="2" t="s">
        <v>2166</v>
      </c>
      <c r="K945" s="11" t="s">
        <v>58</v>
      </c>
      <c r="L945" s="2">
        <v>0.2</v>
      </c>
      <c r="M945" s="7">
        <v>571685.71400000004</v>
      </c>
      <c r="N945" s="20" t="s">
        <v>23</v>
      </c>
      <c r="O945" s="11" t="s">
        <v>6028</v>
      </c>
      <c r="P945" s="11" t="s">
        <v>54</v>
      </c>
      <c r="Q945" s="46">
        <v>2017</v>
      </c>
    </row>
    <row r="946" spans="1:17" s="162" customFormat="1" ht="50.1" customHeight="1">
      <c r="A946" s="72" t="s">
        <v>1967</v>
      </c>
      <c r="B946" s="197">
        <v>931240000210</v>
      </c>
      <c r="C946" s="25">
        <v>481400000677</v>
      </c>
      <c r="D946" s="71" t="s">
        <v>3831</v>
      </c>
      <c r="E946" s="71" t="s">
        <v>3831</v>
      </c>
      <c r="F946" s="171" t="s">
        <v>6381</v>
      </c>
      <c r="G946" s="97" t="str">
        <f>VLOOKUP(H946,старый!H892:I2687,2,FALSE)</f>
        <v>Шыбық</v>
      </c>
      <c r="H946" s="3" t="s">
        <v>2159</v>
      </c>
      <c r="I946" s="2" t="str">
        <f>VLOOKUP(J946,старый!K892:L2687,2,FALSE)</f>
        <v xml:space="preserve">қоладан, дөңгелек, диаметрі 110 мм, баспаланған, маркасы БрАЖНМц9-4-4-1 </v>
      </c>
      <c r="J946" s="2" t="s">
        <v>2168</v>
      </c>
      <c r="K946" s="11" t="s">
        <v>58</v>
      </c>
      <c r="L946" s="2">
        <v>0.2</v>
      </c>
      <c r="M946" s="7">
        <v>571685.71400000004</v>
      </c>
      <c r="N946" s="20" t="s">
        <v>23</v>
      </c>
      <c r="O946" s="11" t="s">
        <v>6028</v>
      </c>
      <c r="P946" s="11" t="s">
        <v>54</v>
      </c>
      <c r="Q946" s="46">
        <v>2017</v>
      </c>
    </row>
    <row r="947" spans="1:17" s="162" customFormat="1" ht="50.1" customHeight="1">
      <c r="A947" s="72" t="s">
        <v>1968</v>
      </c>
      <c r="B947" s="197">
        <v>931240000210</v>
      </c>
      <c r="C947" s="25">
        <v>481400000677</v>
      </c>
      <c r="D947" s="71" t="s">
        <v>3831</v>
      </c>
      <c r="E947" s="71" t="s">
        <v>3831</v>
      </c>
      <c r="F947" s="171" t="s">
        <v>6381</v>
      </c>
      <c r="G947" s="97" t="str">
        <f>VLOOKUP(H947,старый!H893:I2688,2,FALSE)</f>
        <v>Шыбық</v>
      </c>
      <c r="H947" s="3" t="s">
        <v>2159</v>
      </c>
      <c r="I947" s="2" t="str">
        <f>VLOOKUP(J947,старый!K893:L2688,2,FALSE)</f>
        <v xml:space="preserve">қоладан, дөңгелек, диаметрі 140 мм, баспаланған, маркасы БрАЖНМц9-4-4-1  </v>
      </c>
      <c r="J947" s="2" t="s">
        <v>2170</v>
      </c>
      <c r="K947" s="11" t="s">
        <v>58</v>
      </c>
      <c r="L947" s="2">
        <v>0.2</v>
      </c>
      <c r="M947" s="7">
        <v>571685.71400000004</v>
      </c>
      <c r="N947" s="20" t="s">
        <v>23</v>
      </c>
      <c r="O947" s="11" t="s">
        <v>6028</v>
      </c>
      <c r="P947" s="11" t="s">
        <v>54</v>
      </c>
      <c r="Q947" s="46">
        <v>2017</v>
      </c>
    </row>
    <row r="948" spans="1:17" s="162" customFormat="1" ht="50.1" customHeight="1">
      <c r="A948" s="72" t="s">
        <v>1969</v>
      </c>
      <c r="B948" s="197">
        <v>931240000210</v>
      </c>
      <c r="C948" s="25">
        <v>481400000677</v>
      </c>
      <c r="D948" s="71" t="s">
        <v>3831</v>
      </c>
      <c r="E948" s="71" t="s">
        <v>3831</v>
      </c>
      <c r="F948" s="171" t="s">
        <v>6382</v>
      </c>
      <c r="G948" s="97" t="s">
        <v>4963</v>
      </c>
      <c r="H948" s="3" t="s">
        <v>5922</v>
      </c>
      <c r="I948" s="2" t="s">
        <v>6547</v>
      </c>
      <c r="J948" s="2" t="s">
        <v>5923</v>
      </c>
      <c r="K948" s="11" t="s">
        <v>26</v>
      </c>
      <c r="L948" s="2">
        <v>1</v>
      </c>
      <c r="M948" s="7">
        <v>9500</v>
      </c>
      <c r="N948" s="20" t="s">
        <v>23</v>
      </c>
      <c r="O948" s="11" t="s">
        <v>1329</v>
      </c>
      <c r="P948" s="11" t="s">
        <v>125</v>
      </c>
      <c r="Q948" s="46">
        <v>2017</v>
      </c>
    </row>
    <row r="949" spans="1:17" s="162" customFormat="1" ht="50.1" customHeight="1">
      <c r="A949" s="72" t="s">
        <v>1970</v>
      </c>
      <c r="B949" s="197">
        <v>931240000210</v>
      </c>
      <c r="C949" s="25">
        <v>481400000677</v>
      </c>
      <c r="D949" s="71" t="s">
        <v>3831</v>
      </c>
      <c r="E949" s="71" t="s">
        <v>3831</v>
      </c>
      <c r="F949" s="171" t="s">
        <v>6382</v>
      </c>
      <c r="G949" s="97" t="s">
        <v>4963</v>
      </c>
      <c r="H949" s="3" t="s">
        <v>5922</v>
      </c>
      <c r="I949" s="2" t="s">
        <v>6547</v>
      </c>
      <c r="J949" s="2" t="s">
        <v>5923</v>
      </c>
      <c r="K949" s="11" t="s">
        <v>26</v>
      </c>
      <c r="L949" s="2">
        <v>1</v>
      </c>
      <c r="M949" s="7">
        <v>9500</v>
      </c>
      <c r="N949" s="20" t="s">
        <v>23</v>
      </c>
      <c r="O949" s="11" t="s">
        <v>1329</v>
      </c>
      <c r="P949" s="11" t="s">
        <v>125</v>
      </c>
      <c r="Q949" s="46">
        <v>2017</v>
      </c>
    </row>
    <row r="950" spans="1:17" s="162" customFormat="1" ht="50.1" customHeight="1">
      <c r="A950" s="72" t="s">
        <v>1972</v>
      </c>
      <c r="B950" s="197">
        <v>931240000210</v>
      </c>
      <c r="C950" s="25">
        <v>481400000677</v>
      </c>
      <c r="D950" s="71" t="s">
        <v>3831</v>
      </c>
      <c r="E950" s="71" t="s">
        <v>3831</v>
      </c>
      <c r="F950" s="171" t="s">
        <v>6382</v>
      </c>
      <c r="G950" s="97" t="s">
        <v>4963</v>
      </c>
      <c r="H950" s="3" t="s">
        <v>5922</v>
      </c>
      <c r="I950" s="2" t="s">
        <v>6546</v>
      </c>
      <c r="J950" s="2" t="s">
        <v>5924</v>
      </c>
      <c r="K950" s="11" t="s">
        <v>26</v>
      </c>
      <c r="L950" s="2">
        <v>1</v>
      </c>
      <c r="M950" s="7">
        <v>5500</v>
      </c>
      <c r="N950" s="20" t="s">
        <v>23</v>
      </c>
      <c r="O950" s="11" t="s">
        <v>1329</v>
      </c>
      <c r="P950" s="11" t="s">
        <v>125</v>
      </c>
      <c r="Q950" s="46">
        <v>2017</v>
      </c>
    </row>
    <row r="951" spans="1:17" s="162" customFormat="1" ht="50.1" customHeight="1">
      <c r="A951" s="72" t="s">
        <v>1974</v>
      </c>
      <c r="B951" s="197">
        <v>931240000210</v>
      </c>
      <c r="C951" s="25">
        <v>481400000677</v>
      </c>
      <c r="D951" s="71" t="s">
        <v>3831</v>
      </c>
      <c r="E951" s="71" t="s">
        <v>3831</v>
      </c>
      <c r="F951" s="171" t="s">
        <v>6382</v>
      </c>
      <c r="G951" s="97" t="s">
        <v>4963</v>
      </c>
      <c r="H951" s="3" t="s">
        <v>5922</v>
      </c>
      <c r="I951" s="2" t="str">
        <f>VLOOKUP(J951,старый!K897:L2692,2,FALSE)</f>
        <v xml:space="preserve">ПМА сериялы, қос бағытты,  релесіз  электронды блокадалаумен, іске қосқыштың көлемі 40 А көрсетілген тоққа байланысты </v>
      </c>
      <c r="J951" s="2" t="s">
        <v>2190</v>
      </c>
      <c r="K951" s="11" t="s">
        <v>26</v>
      </c>
      <c r="L951" s="2">
        <v>16</v>
      </c>
      <c r="M951" s="7">
        <v>92000</v>
      </c>
      <c r="N951" s="20" t="s">
        <v>23</v>
      </c>
      <c r="O951" s="11" t="s">
        <v>6154</v>
      </c>
      <c r="P951" s="11" t="s">
        <v>121</v>
      </c>
      <c r="Q951" s="46">
        <v>2017</v>
      </c>
    </row>
    <row r="952" spans="1:17" s="162" customFormat="1" ht="50.1" customHeight="1">
      <c r="A952" s="72" t="s">
        <v>1976</v>
      </c>
      <c r="B952" s="197">
        <v>931240000210</v>
      </c>
      <c r="C952" s="25">
        <v>481400000677</v>
      </c>
      <c r="D952" s="71" t="s">
        <v>3831</v>
      </c>
      <c r="E952" s="71" t="s">
        <v>3831</v>
      </c>
      <c r="F952" s="171" t="s">
        <v>6382</v>
      </c>
      <c r="G952" s="97" t="s">
        <v>4963</v>
      </c>
      <c r="H952" s="3" t="s">
        <v>5922</v>
      </c>
      <c r="I952" s="2" t="str">
        <f>VLOOKUP(J952,старый!K898:L2693,2,FALSE)</f>
        <v xml:space="preserve">ПМ 12сериялы, қос бағытты, релесіз,  іске қосқыштың көлемі 63 А көрсетілген тоққа байланысты   </v>
      </c>
      <c r="J952" s="2" t="s">
        <v>2196</v>
      </c>
      <c r="K952" s="11" t="s">
        <v>26</v>
      </c>
      <c r="L952" s="2">
        <v>8</v>
      </c>
      <c r="M952" s="7">
        <v>67160</v>
      </c>
      <c r="N952" s="20" t="s">
        <v>23</v>
      </c>
      <c r="O952" s="11" t="s">
        <v>6154</v>
      </c>
      <c r="P952" s="11" t="s">
        <v>121</v>
      </c>
      <c r="Q952" s="46">
        <v>2017</v>
      </c>
    </row>
    <row r="953" spans="1:17" s="162" customFormat="1" ht="50.1" customHeight="1">
      <c r="A953" s="72" t="s">
        <v>1978</v>
      </c>
      <c r="B953" s="197">
        <v>931240000210</v>
      </c>
      <c r="C953" s="25">
        <v>481400000677</v>
      </c>
      <c r="D953" s="71" t="s">
        <v>3831</v>
      </c>
      <c r="E953" s="71" t="s">
        <v>3831</v>
      </c>
      <c r="F953" s="171" t="s">
        <v>6382</v>
      </c>
      <c r="G953" s="97" t="s">
        <v>4963</v>
      </c>
      <c r="H953" s="3" t="s">
        <v>5922</v>
      </c>
      <c r="I953" s="2" t="str">
        <f>VLOOKUP(J953,старый!K899:L2694,2,FALSE)</f>
        <v>ПМ 12 сериялы, қос бағытты, релесіз, іске қосқыштың көлемі 100 А көрсетілген тоққа байланысты</v>
      </c>
      <c r="J953" s="2" t="s">
        <v>2177</v>
      </c>
      <c r="K953" s="72" t="s">
        <v>26</v>
      </c>
      <c r="L953" s="67">
        <v>4</v>
      </c>
      <c r="M953" s="7">
        <v>179200</v>
      </c>
      <c r="N953" s="20" t="s">
        <v>23</v>
      </c>
      <c r="O953" s="11" t="s">
        <v>6154</v>
      </c>
      <c r="P953" s="2" t="s">
        <v>121</v>
      </c>
      <c r="Q953" s="46">
        <v>2017</v>
      </c>
    </row>
    <row r="954" spans="1:17" s="162" customFormat="1" ht="50.1" customHeight="1">
      <c r="A954" s="72" t="s">
        <v>1981</v>
      </c>
      <c r="B954" s="197">
        <v>931240000210</v>
      </c>
      <c r="C954" s="25">
        <v>481400000677</v>
      </c>
      <c r="D954" s="71" t="s">
        <v>3831</v>
      </c>
      <c r="E954" s="71" t="s">
        <v>3831</v>
      </c>
      <c r="F954" s="171" t="s">
        <v>6382</v>
      </c>
      <c r="G954" s="97" t="s">
        <v>4963</v>
      </c>
      <c r="H954" s="3" t="s">
        <v>5922</v>
      </c>
      <c r="I954" s="2" t="str">
        <f>VLOOKUP(J954,старый!K900:L2695,2,FALSE)</f>
        <v>ПМ 12 сериялы, қос бағытты, релесіз, іске қосқыштың көлемі 100 А көрсетілген тоққа байланысты</v>
      </c>
      <c r="J954" s="2" t="s">
        <v>2177</v>
      </c>
      <c r="K954" s="72" t="s">
        <v>26</v>
      </c>
      <c r="L954" s="67">
        <v>4</v>
      </c>
      <c r="M954" s="7">
        <v>151800</v>
      </c>
      <c r="N954" s="20" t="s">
        <v>23</v>
      </c>
      <c r="O954" s="11" t="s">
        <v>6154</v>
      </c>
      <c r="P954" s="2" t="s">
        <v>121</v>
      </c>
      <c r="Q954" s="46">
        <v>2017</v>
      </c>
    </row>
    <row r="955" spans="1:17" s="162" customFormat="1" ht="50.1" customHeight="1">
      <c r="A955" s="72" t="s">
        <v>1982</v>
      </c>
      <c r="B955" s="197">
        <v>931240000210</v>
      </c>
      <c r="C955" s="25">
        <v>481400000677</v>
      </c>
      <c r="D955" s="71" t="s">
        <v>3831</v>
      </c>
      <c r="E955" s="71" t="s">
        <v>3831</v>
      </c>
      <c r="F955" s="171" t="s">
        <v>6382</v>
      </c>
      <c r="G955" s="97" t="s">
        <v>4963</v>
      </c>
      <c r="H955" s="3" t="s">
        <v>5922</v>
      </c>
      <c r="I955" s="2" t="str">
        <f>VLOOKUP(J955,старый!K901:L2696,2,FALSE)</f>
        <v>ПМ 12 сериялы, қос бағытты, релесіз, іске қосқыштың көлемі 100 А көрсетілген тоққа байланысты</v>
      </c>
      <c r="J955" s="2" t="s">
        <v>2177</v>
      </c>
      <c r="K955" s="72" t="s">
        <v>26</v>
      </c>
      <c r="L955" s="67">
        <v>4</v>
      </c>
      <c r="M955" s="7">
        <v>174800</v>
      </c>
      <c r="N955" s="20" t="s">
        <v>23</v>
      </c>
      <c r="O955" s="11" t="s">
        <v>6154</v>
      </c>
      <c r="P955" s="2" t="s">
        <v>121</v>
      </c>
      <c r="Q955" s="46">
        <v>2017</v>
      </c>
    </row>
    <row r="956" spans="1:17" s="162" customFormat="1" ht="50.1" customHeight="1">
      <c r="A956" s="72" t="s">
        <v>1984</v>
      </c>
      <c r="B956" s="197">
        <v>931240000210</v>
      </c>
      <c r="C956" s="25">
        <v>481400000677</v>
      </c>
      <c r="D956" s="71" t="s">
        <v>3831</v>
      </c>
      <c r="E956" s="71" t="s">
        <v>3831</v>
      </c>
      <c r="F956" s="171" t="s">
        <v>6382</v>
      </c>
      <c r="G956" s="97" t="s">
        <v>4963</v>
      </c>
      <c r="H956" s="3" t="s">
        <v>5922</v>
      </c>
      <c r="I956" s="2" t="str">
        <f>VLOOKUP(J956,старый!K902:L2697,2,FALSE)</f>
        <v>ПМ 12 сериялы, қос бағытты, релесіз, іске қосқыштың көлемі 100 А көрсетілген тоққа байланысты</v>
      </c>
      <c r="J956" s="2" t="s">
        <v>2177</v>
      </c>
      <c r="K956" s="72" t="s">
        <v>26</v>
      </c>
      <c r="L956" s="67">
        <v>4</v>
      </c>
      <c r="M956" s="7">
        <v>128218.929</v>
      </c>
      <c r="N956" s="20" t="s">
        <v>23</v>
      </c>
      <c r="O956" s="11" t="s">
        <v>6154</v>
      </c>
      <c r="P956" s="2" t="s">
        <v>121</v>
      </c>
      <c r="Q956" s="46">
        <v>2017</v>
      </c>
    </row>
    <row r="957" spans="1:17" s="162" customFormat="1" ht="50.1" customHeight="1">
      <c r="A957" s="72" t="s">
        <v>1985</v>
      </c>
      <c r="B957" s="197">
        <v>931240000210</v>
      </c>
      <c r="C957" s="25">
        <v>481400000677</v>
      </c>
      <c r="D957" s="71" t="s">
        <v>3831</v>
      </c>
      <c r="E957" s="71" t="s">
        <v>3831</v>
      </c>
      <c r="F957" s="171" t="s">
        <v>6382</v>
      </c>
      <c r="G957" s="97" t="s">
        <v>4963</v>
      </c>
      <c r="H957" s="3" t="s">
        <v>5922</v>
      </c>
      <c r="I957" s="2" t="str">
        <f>VLOOKUP(J957,старый!K903:L2698,2,FALSE)</f>
        <v>ПМ 12 сериялы, қос бағытты, релесіз, іске қосқыштың көлемі 100 А көрсетілген тоққа байланысты</v>
      </c>
      <c r="J957" s="2" t="s">
        <v>2177</v>
      </c>
      <c r="K957" s="72" t="s">
        <v>26</v>
      </c>
      <c r="L957" s="67">
        <v>4</v>
      </c>
      <c r="M957" s="7">
        <v>71760</v>
      </c>
      <c r="N957" s="20" t="s">
        <v>23</v>
      </c>
      <c r="O957" s="11" t="s">
        <v>6154</v>
      </c>
      <c r="P957" s="2" t="s">
        <v>121</v>
      </c>
      <c r="Q957" s="46">
        <v>2017</v>
      </c>
    </row>
    <row r="958" spans="1:17" s="162" customFormat="1" ht="50.1" customHeight="1">
      <c r="A958" s="72" t="s">
        <v>1986</v>
      </c>
      <c r="B958" s="197">
        <v>931240000210</v>
      </c>
      <c r="C958" s="25">
        <v>481400000677</v>
      </c>
      <c r="D958" s="71" t="s">
        <v>3831</v>
      </c>
      <c r="E958" s="71" t="s">
        <v>3831</v>
      </c>
      <c r="F958" s="171" t="s">
        <v>6382</v>
      </c>
      <c r="G958" s="97" t="s">
        <v>4963</v>
      </c>
      <c r="H958" s="3" t="s">
        <v>5922</v>
      </c>
      <c r="I958" s="2" t="str">
        <f>VLOOKUP(J958,старый!K904:L2699,2,FALSE)</f>
        <v>ПМ 12 сериялы, қос бағытты, релесіз, іске қосқыштың көлемі 100 А көрсетілген тоққа байланысты</v>
      </c>
      <c r="J958" s="2" t="s">
        <v>2177</v>
      </c>
      <c r="K958" s="72" t="s">
        <v>26</v>
      </c>
      <c r="L958" s="67">
        <v>4</v>
      </c>
      <c r="M958" s="7">
        <v>216200</v>
      </c>
      <c r="N958" s="20" t="s">
        <v>23</v>
      </c>
      <c r="O958" s="11" t="s">
        <v>6154</v>
      </c>
      <c r="P958" s="2" t="s">
        <v>121</v>
      </c>
      <c r="Q958" s="46">
        <v>2017</v>
      </c>
    </row>
    <row r="959" spans="1:17" s="162" customFormat="1" ht="50.1" customHeight="1">
      <c r="A959" s="72" t="s">
        <v>1987</v>
      </c>
      <c r="B959" s="197">
        <v>931240000210</v>
      </c>
      <c r="C959" s="25">
        <v>481400000677</v>
      </c>
      <c r="D959" s="71" t="s">
        <v>3831</v>
      </c>
      <c r="E959" s="71" t="s">
        <v>3831</v>
      </c>
      <c r="F959" s="171" t="s">
        <v>6382</v>
      </c>
      <c r="G959" s="97" t="s">
        <v>4963</v>
      </c>
      <c r="H959" s="3" t="s">
        <v>5922</v>
      </c>
      <c r="I959" s="2" t="str">
        <f>VLOOKUP(J959,старый!K905:L2700,2,FALSE)</f>
        <v>ПМ 12 сериялы, қос бағытты, релесіз, іске қосқыштың көлемі 100 А көрсетілген тоққа байланысты</v>
      </c>
      <c r="J959" s="2" t="s">
        <v>2177</v>
      </c>
      <c r="K959" s="72" t="s">
        <v>26</v>
      </c>
      <c r="L959" s="67">
        <v>5</v>
      </c>
      <c r="M959" s="7">
        <v>89700</v>
      </c>
      <c r="N959" s="20" t="s">
        <v>23</v>
      </c>
      <c r="O959" s="11" t="s">
        <v>6154</v>
      </c>
      <c r="P959" s="2" t="s">
        <v>121</v>
      </c>
      <c r="Q959" s="46">
        <v>2017</v>
      </c>
    </row>
    <row r="960" spans="1:17" s="162" customFormat="1" ht="50.1" customHeight="1">
      <c r="A960" s="72" t="s">
        <v>1988</v>
      </c>
      <c r="B960" s="197">
        <v>931240000210</v>
      </c>
      <c r="C960" s="25">
        <v>481400000677</v>
      </c>
      <c r="D960" s="71" t="s">
        <v>3831</v>
      </c>
      <c r="E960" s="71" t="s">
        <v>3831</v>
      </c>
      <c r="F960" s="171" t="s">
        <v>6382</v>
      </c>
      <c r="G960" s="97" t="s">
        <v>4963</v>
      </c>
      <c r="H960" s="3" t="s">
        <v>5922</v>
      </c>
      <c r="I960" s="2" t="str">
        <f>VLOOKUP(J960,старый!K906:L2701,2,FALSE)</f>
        <v xml:space="preserve">ПМЕ сериялы, қос бағытты, релемен,  іске қосқыштың көлемі 25 А көрсетілген тоққа байланысты  </v>
      </c>
      <c r="J960" s="2" t="s">
        <v>2187</v>
      </c>
      <c r="K960" s="2" t="s">
        <v>26</v>
      </c>
      <c r="L960" s="40">
        <v>4</v>
      </c>
      <c r="M960" s="7">
        <v>49680</v>
      </c>
      <c r="N960" s="20" t="s">
        <v>23</v>
      </c>
      <c r="O960" s="2" t="s">
        <v>6154</v>
      </c>
      <c r="P960" s="2" t="s">
        <v>121</v>
      </c>
      <c r="Q960" s="46">
        <v>2017</v>
      </c>
    </row>
    <row r="961" spans="1:21" s="162" customFormat="1" ht="50.1" customHeight="1">
      <c r="A961" s="72" t="s">
        <v>1989</v>
      </c>
      <c r="B961" s="197">
        <v>931240000210</v>
      </c>
      <c r="C961" s="25">
        <v>481400000677</v>
      </c>
      <c r="D961" s="71" t="s">
        <v>3831</v>
      </c>
      <c r="E961" s="71" t="s">
        <v>3831</v>
      </c>
      <c r="F961" s="171" t="s">
        <v>6382</v>
      </c>
      <c r="G961" s="97" t="s">
        <v>4963</v>
      </c>
      <c r="H961" s="3" t="s">
        <v>5922</v>
      </c>
      <c r="I961" s="2" t="str">
        <f>VLOOKUP(J961,старый!K907:L2702,2,FALSE)</f>
        <v xml:space="preserve">ПМЕ сериялы, қос бағытты, релемен,  іске қосқыштың көлемі 25 А көрсетілген тоққа байланысты  </v>
      </c>
      <c r="J961" s="2" t="s">
        <v>2187</v>
      </c>
      <c r="K961" s="2" t="s">
        <v>26</v>
      </c>
      <c r="L961" s="27">
        <v>5</v>
      </c>
      <c r="M961" s="7">
        <v>23800</v>
      </c>
      <c r="N961" s="20" t="s">
        <v>23</v>
      </c>
      <c r="O961" s="2" t="s">
        <v>6154</v>
      </c>
      <c r="P961" s="2" t="s">
        <v>121</v>
      </c>
      <c r="Q961" s="46">
        <v>2017</v>
      </c>
    </row>
    <row r="962" spans="1:21" s="162" customFormat="1" ht="50.1" customHeight="1">
      <c r="A962" s="72" t="s">
        <v>1990</v>
      </c>
      <c r="B962" s="197">
        <v>931240000210</v>
      </c>
      <c r="C962" s="25">
        <v>481400000677</v>
      </c>
      <c r="D962" s="71" t="s">
        <v>3831</v>
      </c>
      <c r="E962" s="71" t="s">
        <v>3831</v>
      </c>
      <c r="F962" s="171" t="s">
        <v>6382</v>
      </c>
      <c r="G962" s="97" t="s">
        <v>4963</v>
      </c>
      <c r="H962" s="3" t="s">
        <v>5922</v>
      </c>
      <c r="I962" s="2" t="str">
        <f>VLOOKUP(J962,старый!K908:L2703,2,FALSE)</f>
        <v xml:space="preserve">ПМЛ сериялы, қос бағытты, жылу релемен,  іске қосқыштың көлемі 25 А көрсетілген тоққа байланысты   </v>
      </c>
      <c r="J962" s="2" t="s">
        <v>2185</v>
      </c>
      <c r="K962" s="2" t="s">
        <v>26</v>
      </c>
      <c r="L962" s="27">
        <v>8</v>
      </c>
      <c r="M962" s="7">
        <v>33120</v>
      </c>
      <c r="N962" s="20" t="s">
        <v>23</v>
      </c>
      <c r="O962" s="2" t="s">
        <v>6154</v>
      </c>
      <c r="P962" s="2" t="s">
        <v>121</v>
      </c>
      <c r="Q962" s="46">
        <v>2017</v>
      </c>
    </row>
    <row r="963" spans="1:21" s="162" customFormat="1" ht="50.1" customHeight="1">
      <c r="A963" s="72" t="s">
        <v>1991</v>
      </c>
      <c r="B963" s="197">
        <v>931240000210</v>
      </c>
      <c r="C963" s="25">
        <v>481400000677</v>
      </c>
      <c r="D963" s="71" t="s">
        <v>3831</v>
      </c>
      <c r="E963" s="71" t="s">
        <v>3831</v>
      </c>
      <c r="F963" s="171" t="s">
        <v>6382</v>
      </c>
      <c r="G963" s="97" t="s">
        <v>4963</v>
      </c>
      <c r="H963" s="3" t="s">
        <v>5922</v>
      </c>
      <c r="I963" s="2" t="str">
        <f>VLOOKUP(J963,старый!K909:L2704,2,FALSE)</f>
        <v xml:space="preserve">ПМЛ сериялы, қос бағытты, жылу релемен,  іске қосқыштың көлемі 25 А көрсетілген тоққа байланысты   </v>
      </c>
      <c r="J963" s="2" t="s">
        <v>2185</v>
      </c>
      <c r="K963" s="2" t="s">
        <v>26</v>
      </c>
      <c r="L963" s="27">
        <v>2</v>
      </c>
      <c r="M963" s="7">
        <v>9560</v>
      </c>
      <c r="N963" s="20" t="s">
        <v>23</v>
      </c>
      <c r="O963" s="2" t="s">
        <v>6154</v>
      </c>
      <c r="P963" s="2" t="s">
        <v>121</v>
      </c>
      <c r="Q963" s="46">
        <v>2017</v>
      </c>
    </row>
    <row r="964" spans="1:21" s="162" customFormat="1" ht="50.1" customHeight="1">
      <c r="A964" s="72" t="s">
        <v>1992</v>
      </c>
      <c r="B964" s="197">
        <v>931240000210</v>
      </c>
      <c r="C964" s="25">
        <v>481400000677</v>
      </c>
      <c r="D964" s="71" t="s">
        <v>3831</v>
      </c>
      <c r="E964" s="71" t="s">
        <v>3831</v>
      </c>
      <c r="F964" s="171" t="s">
        <v>6382</v>
      </c>
      <c r="G964" s="97" t="s">
        <v>4963</v>
      </c>
      <c r="H964" s="3" t="s">
        <v>5922</v>
      </c>
      <c r="I964" s="2" t="s">
        <v>6548</v>
      </c>
      <c r="J964" s="2" t="s">
        <v>5925</v>
      </c>
      <c r="K964" s="2" t="s">
        <v>26</v>
      </c>
      <c r="L964" s="27">
        <v>4</v>
      </c>
      <c r="M964" s="7">
        <v>48300</v>
      </c>
      <c r="N964" s="20" t="s">
        <v>23</v>
      </c>
      <c r="O964" s="2" t="s">
        <v>6154</v>
      </c>
      <c r="P964" s="2" t="s">
        <v>121</v>
      </c>
      <c r="Q964" s="46">
        <v>2017</v>
      </c>
    </row>
    <row r="965" spans="1:21" s="162" customFormat="1" ht="50.1" customHeight="1">
      <c r="A965" s="72" t="s">
        <v>1993</v>
      </c>
      <c r="B965" s="197">
        <v>931240000210</v>
      </c>
      <c r="C965" s="25">
        <v>481400000677</v>
      </c>
      <c r="D965" s="71" t="s">
        <v>3831</v>
      </c>
      <c r="E965" s="71" t="s">
        <v>3831</v>
      </c>
      <c r="F965" s="171" t="s">
        <v>6382</v>
      </c>
      <c r="G965" s="97" t="s">
        <v>4963</v>
      </c>
      <c r="H965" s="3" t="s">
        <v>5922</v>
      </c>
      <c r="I965" s="2" t="s">
        <v>6548</v>
      </c>
      <c r="J965" s="2" t="s">
        <v>5925</v>
      </c>
      <c r="K965" s="2" t="s">
        <v>26</v>
      </c>
      <c r="L965" s="27">
        <v>4</v>
      </c>
      <c r="M965" s="7">
        <v>70840</v>
      </c>
      <c r="N965" s="20" t="s">
        <v>23</v>
      </c>
      <c r="O965" s="2" t="s">
        <v>6154</v>
      </c>
      <c r="P965" s="2" t="s">
        <v>121</v>
      </c>
      <c r="Q965" s="46">
        <v>2017</v>
      </c>
    </row>
    <row r="966" spans="1:21" s="162" customFormat="1" ht="50.1" customHeight="1">
      <c r="A966" s="72" t="s">
        <v>1994</v>
      </c>
      <c r="B966" s="197">
        <v>931240000210</v>
      </c>
      <c r="C966" s="25">
        <v>481400000677</v>
      </c>
      <c r="D966" s="71" t="s">
        <v>3831</v>
      </c>
      <c r="E966" s="71" t="s">
        <v>3831</v>
      </c>
      <c r="F966" s="171" t="s">
        <v>6382</v>
      </c>
      <c r="G966" s="97" t="s">
        <v>4963</v>
      </c>
      <c r="H966" s="3" t="s">
        <v>5922</v>
      </c>
      <c r="I966" s="2" t="s">
        <v>6548</v>
      </c>
      <c r="J966" s="2" t="s">
        <v>5925</v>
      </c>
      <c r="K966" s="2" t="s">
        <v>26</v>
      </c>
      <c r="L966" s="27">
        <v>4</v>
      </c>
      <c r="M966" s="7">
        <v>28980</v>
      </c>
      <c r="N966" s="20" t="s">
        <v>23</v>
      </c>
      <c r="O966" s="2" t="s">
        <v>6154</v>
      </c>
      <c r="P966" s="2" t="s">
        <v>121</v>
      </c>
      <c r="Q966" s="46">
        <v>2017</v>
      </c>
    </row>
    <row r="967" spans="1:21" s="162" customFormat="1" ht="50.1" customHeight="1">
      <c r="A967" s="72" t="s">
        <v>1995</v>
      </c>
      <c r="B967" s="197">
        <v>931240000210</v>
      </c>
      <c r="C967" s="25">
        <v>481400000677</v>
      </c>
      <c r="D967" s="71" t="s">
        <v>3831</v>
      </c>
      <c r="E967" s="71" t="s">
        <v>3831</v>
      </c>
      <c r="F967" s="171" t="s">
        <v>6382</v>
      </c>
      <c r="G967" s="97" t="s">
        <v>4963</v>
      </c>
      <c r="H967" s="3" t="s">
        <v>5922</v>
      </c>
      <c r="I967" s="2" t="s">
        <v>6548</v>
      </c>
      <c r="J967" s="2" t="s">
        <v>5925</v>
      </c>
      <c r="K967" s="2" t="s">
        <v>26</v>
      </c>
      <c r="L967" s="27">
        <v>4</v>
      </c>
      <c r="M967" s="7">
        <v>4600</v>
      </c>
      <c r="N967" s="20" t="s">
        <v>23</v>
      </c>
      <c r="O967" s="2" t="s">
        <v>6154</v>
      </c>
      <c r="P967" s="2" t="s">
        <v>121</v>
      </c>
      <c r="Q967" s="46">
        <v>2017</v>
      </c>
    </row>
    <row r="968" spans="1:21" s="162" customFormat="1" ht="50.1" customHeight="1">
      <c r="A968" s="72" t="s">
        <v>1996</v>
      </c>
      <c r="B968" s="197">
        <v>931240000210</v>
      </c>
      <c r="C968" s="25">
        <v>481400000677</v>
      </c>
      <c r="D968" s="71" t="s">
        <v>3831</v>
      </c>
      <c r="E968" s="71" t="s">
        <v>3831</v>
      </c>
      <c r="F968" s="171" t="s">
        <v>6382</v>
      </c>
      <c r="G968" s="97" t="s">
        <v>4963</v>
      </c>
      <c r="H968" s="3" t="s">
        <v>5922</v>
      </c>
      <c r="I968" s="2" t="s">
        <v>6548</v>
      </c>
      <c r="J968" s="2" t="s">
        <v>5925</v>
      </c>
      <c r="K968" s="2" t="s">
        <v>26</v>
      </c>
      <c r="L968" s="27">
        <v>4</v>
      </c>
      <c r="M968" s="7">
        <v>37720</v>
      </c>
      <c r="N968" s="20" t="s">
        <v>23</v>
      </c>
      <c r="O968" s="2" t="s">
        <v>6154</v>
      </c>
      <c r="P968" s="2" t="s">
        <v>121</v>
      </c>
      <c r="Q968" s="46">
        <v>2017</v>
      </c>
    </row>
    <row r="969" spans="1:21" s="162" customFormat="1" ht="50.1" customHeight="1">
      <c r="A969" s="72" t="s">
        <v>1997</v>
      </c>
      <c r="B969" s="197">
        <v>931240000210</v>
      </c>
      <c r="C969" s="25">
        <v>481400000677</v>
      </c>
      <c r="D969" s="71" t="s">
        <v>3831</v>
      </c>
      <c r="E969" s="71" t="s">
        <v>3831</v>
      </c>
      <c r="F969" s="171" t="s">
        <v>6382</v>
      </c>
      <c r="G969" s="97" t="s">
        <v>4963</v>
      </c>
      <c r="H969" s="3" t="s">
        <v>5922</v>
      </c>
      <c r="I969" s="2" t="s">
        <v>6548</v>
      </c>
      <c r="J969" s="3" t="s">
        <v>5925</v>
      </c>
      <c r="K969" s="11" t="s">
        <v>26</v>
      </c>
      <c r="L969" s="5">
        <v>5</v>
      </c>
      <c r="M969" s="7">
        <v>93700</v>
      </c>
      <c r="N969" s="20" t="s">
        <v>23</v>
      </c>
      <c r="O969" s="3" t="s">
        <v>6154</v>
      </c>
      <c r="P969" s="3" t="s">
        <v>121</v>
      </c>
      <c r="Q969" s="46">
        <v>2017</v>
      </c>
      <c r="R969" s="164"/>
      <c r="S969" s="164"/>
      <c r="T969" s="164"/>
      <c r="U969" s="164"/>
    </row>
    <row r="970" spans="1:21" s="162" customFormat="1" ht="50.1" customHeight="1">
      <c r="A970" s="72" t="s">
        <v>2000</v>
      </c>
      <c r="B970" s="197">
        <v>931240000210</v>
      </c>
      <c r="C970" s="25">
        <v>481400000677</v>
      </c>
      <c r="D970" s="71" t="s">
        <v>3831</v>
      </c>
      <c r="E970" s="71" t="s">
        <v>3831</v>
      </c>
      <c r="F970" s="171" t="s">
        <v>6382</v>
      </c>
      <c r="G970" s="97" t="s">
        <v>4963</v>
      </c>
      <c r="H970" s="3" t="s">
        <v>5922</v>
      </c>
      <c r="I970" s="2" t="s">
        <v>6548</v>
      </c>
      <c r="J970" s="3" t="s">
        <v>5925</v>
      </c>
      <c r="K970" s="11" t="s">
        <v>26</v>
      </c>
      <c r="L970" s="5">
        <v>5</v>
      </c>
      <c r="M970" s="7">
        <v>195900</v>
      </c>
      <c r="N970" s="20" t="s">
        <v>23</v>
      </c>
      <c r="O970" s="3" t="s">
        <v>6154</v>
      </c>
      <c r="P970" s="3" t="s">
        <v>121</v>
      </c>
      <c r="Q970" s="46">
        <v>2017</v>
      </c>
      <c r="R970" s="164"/>
      <c r="S970" s="164"/>
      <c r="T970" s="164"/>
      <c r="U970" s="164"/>
    </row>
    <row r="971" spans="1:21" s="162" customFormat="1" ht="50.1" customHeight="1">
      <c r="A971" s="72" t="s">
        <v>2003</v>
      </c>
      <c r="B971" s="197">
        <v>931240000210</v>
      </c>
      <c r="C971" s="25">
        <v>481400000677</v>
      </c>
      <c r="D971" s="71" t="s">
        <v>3831</v>
      </c>
      <c r="E971" s="71" t="s">
        <v>3831</v>
      </c>
      <c r="F971" s="171" t="s">
        <v>6383</v>
      </c>
      <c r="G971" s="97" t="str">
        <f>VLOOKUP(H971,старый!H917:I2712,2,FALSE)</f>
        <v>Тозаңдық</v>
      </c>
      <c r="H971" s="3" t="s">
        <v>2198</v>
      </c>
      <c r="I971" s="2" t="str">
        <f>VLOOKUP(J971,старый!K917:L2712,2,FALSE)</f>
        <v>жеңіл автокөліктері үшін,  ШРУС жетектерінің (сыртқы)</v>
      </c>
      <c r="J971" s="28" t="s">
        <v>2199</v>
      </c>
      <c r="K971" s="2" t="s">
        <v>26</v>
      </c>
      <c r="L971" s="30">
        <v>8</v>
      </c>
      <c r="M971" s="7">
        <v>6000</v>
      </c>
      <c r="N971" s="20" t="s">
        <v>23</v>
      </c>
      <c r="O971" s="11" t="s">
        <v>6066</v>
      </c>
      <c r="P971" s="29" t="s">
        <v>125</v>
      </c>
      <c r="Q971" s="46">
        <v>2017</v>
      </c>
    </row>
    <row r="972" spans="1:21" s="162" customFormat="1" ht="50.1" customHeight="1">
      <c r="A972" s="72" t="s">
        <v>2006</v>
      </c>
      <c r="B972" s="197">
        <v>931240000210</v>
      </c>
      <c r="C972" s="25">
        <v>481400000677</v>
      </c>
      <c r="D972" s="71" t="s">
        <v>3831</v>
      </c>
      <c r="E972" s="71" t="s">
        <v>3831</v>
      </c>
      <c r="F972" s="171" t="s">
        <v>6384</v>
      </c>
      <c r="G972" s="97" t="s">
        <v>6550</v>
      </c>
      <c r="H972" s="3" t="s">
        <v>5926</v>
      </c>
      <c r="I972" s="2" t="s">
        <v>6549</v>
      </c>
      <c r="J972" s="11" t="s">
        <v>5927</v>
      </c>
      <c r="K972" s="11" t="s">
        <v>26</v>
      </c>
      <c r="L972" s="2">
        <v>1</v>
      </c>
      <c r="M972" s="7">
        <v>200000</v>
      </c>
      <c r="N972" s="20" t="s">
        <v>23</v>
      </c>
      <c r="O972" s="11" t="s">
        <v>1329</v>
      </c>
      <c r="P972" s="11" t="s">
        <v>6119</v>
      </c>
      <c r="Q972" s="46">
        <v>2017</v>
      </c>
    </row>
    <row r="973" spans="1:21" s="162" customFormat="1" ht="50.1" customHeight="1">
      <c r="A973" s="72" t="s">
        <v>2009</v>
      </c>
      <c r="B973" s="197">
        <v>931240000210</v>
      </c>
      <c r="C973" s="25">
        <v>481400000677</v>
      </c>
      <c r="D973" s="71" t="s">
        <v>3831</v>
      </c>
      <c r="E973" s="71" t="s">
        <v>3831</v>
      </c>
      <c r="F973" s="171" t="s">
        <v>6385</v>
      </c>
      <c r="G973" s="97" t="str">
        <f>VLOOKUP(H973,старый!H919:I2714,2,FALSE)</f>
        <v>Секционды радиатор</v>
      </c>
      <c r="H973" s="3" t="s">
        <v>2201</v>
      </c>
      <c r="I973" s="2" t="str">
        <f>VLOOKUP(J973,старый!K919:L2714,2,FALSE)</f>
        <v>ниппельді тесіктердің орталарының қашықтығы 300 мм, толық биіктігі 400 көп емес, тереңдігі 160 көп емес, номенклатуралық  аттамы 0,16 кВт көп емес</v>
      </c>
      <c r="J973" s="3" t="s">
        <v>2202</v>
      </c>
      <c r="K973" s="11" t="s">
        <v>26</v>
      </c>
      <c r="L973" s="5">
        <v>140</v>
      </c>
      <c r="M973" s="7">
        <v>350000</v>
      </c>
      <c r="N973" s="20" t="s">
        <v>23</v>
      </c>
      <c r="O973" s="3" t="s">
        <v>6057</v>
      </c>
      <c r="P973" s="3" t="s">
        <v>344</v>
      </c>
      <c r="Q973" s="46">
        <v>2017</v>
      </c>
      <c r="R973" s="164"/>
      <c r="S973" s="164"/>
      <c r="T973" s="164"/>
      <c r="U973" s="164"/>
    </row>
    <row r="974" spans="1:21" s="162" customFormat="1" ht="50.1" customHeight="1">
      <c r="A974" s="72" t="s">
        <v>2013</v>
      </c>
      <c r="B974" s="197">
        <v>931240000210</v>
      </c>
      <c r="C974" s="25">
        <v>481400000677</v>
      </c>
      <c r="D974" s="71" t="s">
        <v>3831</v>
      </c>
      <c r="E974" s="71" t="s">
        <v>3831</v>
      </c>
      <c r="F974" s="171" t="s">
        <v>6233</v>
      </c>
      <c r="G974" s="97" t="str">
        <f>VLOOKUP(H974,старый!H920:I2715,2,FALSE)</f>
        <v>Жалғағыш</v>
      </c>
      <c r="H974" s="3" t="s">
        <v>2207</v>
      </c>
      <c r="I974" s="2" t="str">
        <f>VLOOKUP(J974,старый!K920:L2715,2,FALSE)</f>
        <v xml:space="preserve">телефон,  RJ11 модульді коннекторы     </v>
      </c>
      <c r="J974" s="2" t="s">
        <v>2210</v>
      </c>
      <c r="K974" s="11" t="s">
        <v>26</v>
      </c>
      <c r="L974" s="2">
        <v>100</v>
      </c>
      <c r="M974" s="7">
        <v>22400</v>
      </c>
      <c r="N974" s="20" t="s">
        <v>23</v>
      </c>
      <c r="O974" s="11" t="s">
        <v>6057</v>
      </c>
      <c r="P974" s="11" t="s">
        <v>344</v>
      </c>
      <c r="Q974" s="46">
        <v>2017</v>
      </c>
    </row>
    <row r="975" spans="1:21" s="162" customFormat="1" ht="50.1" customHeight="1">
      <c r="A975" s="72" t="s">
        <v>2016</v>
      </c>
      <c r="B975" s="197">
        <v>931240000210</v>
      </c>
      <c r="C975" s="25">
        <v>481400000677</v>
      </c>
      <c r="D975" s="71" t="s">
        <v>3831</v>
      </c>
      <c r="E975" s="71" t="s">
        <v>3831</v>
      </c>
      <c r="F975" s="171" t="s">
        <v>6233</v>
      </c>
      <c r="G975" s="97" t="str">
        <f>VLOOKUP(H975,старый!H921:I2716,2,FALSE)</f>
        <v>Жалғағыш</v>
      </c>
      <c r="H975" s="3" t="s">
        <v>2207</v>
      </c>
      <c r="I975" s="2" t="str">
        <f>VLOOKUP(J975,старый!K921:L2716,2,FALSE)</f>
        <v xml:space="preserve">телефон,  RJ11 модульді коннекторы     </v>
      </c>
      <c r="J975" s="2" t="s">
        <v>2210</v>
      </c>
      <c r="K975" s="11" t="s">
        <v>26</v>
      </c>
      <c r="L975" s="2">
        <v>100</v>
      </c>
      <c r="M975" s="7">
        <v>22400</v>
      </c>
      <c r="N975" s="20" t="s">
        <v>23</v>
      </c>
      <c r="O975" s="11" t="s">
        <v>6057</v>
      </c>
      <c r="P975" s="11" t="s">
        <v>344</v>
      </c>
      <c r="Q975" s="46">
        <v>2017</v>
      </c>
    </row>
    <row r="976" spans="1:21" s="162" customFormat="1" ht="50.1" customHeight="1">
      <c r="A976" s="72" t="s">
        <v>2017</v>
      </c>
      <c r="B976" s="197">
        <v>931240000210</v>
      </c>
      <c r="C976" s="25">
        <v>481400000677</v>
      </c>
      <c r="D976" s="71" t="s">
        <v>3831</v>
      </c>
      <c r="E976" s="71" t="s">
        <v>3831</v>
      </c>
      <c r="F976" s="171" t="s">
        <v>6233</v>
      </c>
      <c r="G976" s="97" t="str">
        <f>VLOOKUP(H976,старый!H922:I2717,2,FALSE)</f>
        <v>Жалғағыш</v>
      </c>
      <c r="H976" s="3" t="s">
        <v>2207</v>
      </c>
      <c r="I976" s="2" t="str">
        <f>VLOOKUP(J976,старый!K922:L2717,2,FALSE)</f>
        <v>телефон,  RJ45 модульді коннекторы</v>
      </c>
      <c r="J976" s="2" t="s">
        <v>2208</v>
      </c>
      <c r="K976" s="11" t="s">
        <v>26</v>
      </c>
      <c r="L976" s="2">
        <v>200</v>
      </c>
      <c r="M976" s="7">
        <v>10000</v>
      </c>
      <c r="N976" s="20" t="s">
        <v>23</v>
      </c>
      <c r="O976" s="11" t="s">
        <v>6024</v>
      </c>
      <c r="P976" s="11" t="s">
        <v>19</v>
      </c>
      <c r="Q976" s="46">
        <v>2017</v>
      </c>
    </row>
    <row r="977" spans="1:21" s="162" customFormat="1" ht="50.1" customHeight="1">
      <c r="A977" s="72" t="s">
        <v>2018</v>
      </c>
      <c r="B977" s="197">
        <v>931240000210</v>
      </c>
      <c r="C977" s="25">
        <v>481400000677</v>
      </c>
      <c r="D977" s="71" t="s">
        <v>3831</v>
      </c>
      <c r="E977" s="71" t="s">
        <v>3831</v>
      </c>
      <c r="F977" s="171" t="s">
        <v>6243</v>
      </c>
      <c r="G977" s="97" t="str">
        <f>VLOOKUP(H977,старый!H923:I2718,2,FALSE)</f>
        <v>Жалғағыш</v>
      </c>
      <c r="H977" s="3" t="s">
        <v>2207</v>
      </c>
      <c r="I977" s="2" t="s">
        <v>6725</v>
      </c>
      <c r="J977" s="3" t="s">
        <v>5928</v>
      </c>
      <c r="K977" s="11" t="s">
        <v>26</v>
      </c>
      <c r="L977" s="5">
        <v>4</v>
      </c>
      <c r="M977" s="7">
        <v>8000</v>
      </c>
      <c r="N977" s="20" t="s">
        <v>23</v>
      </c>
      <c r="O977" s="3" t="s">
        <v>6053</v>
      </c>
      <c r="P977" s="3" t="s">
        <v>125</v>
      </c>
      <c r="Q977" s="46">
        <v>2017</v>
      </c>
      <c r="R977" s="164"/>
      <c r="S977" s="164"/>
      <c r="T977" s="164"/>
      <c r="U977" s="164"/>
    </row>
    <row r="978" spans="1:21" s="162" customFormat="1" ht="50.1" customHeight="1">
      <c r="A978" s="72" t="s">
        <v>2021</v>
      </c>
      <c r="B978" s="197">
        <v>931240000210</v>
      </c>
      <c r="C978" s="25">
        <v>481400000677</v>
      </c>
      <c r="D978" s="71" t="s">
        <v>3831</v>
      </c>
      <c r="E978" s="71" t="s">
        <v>3831</v>
      </c>
      <c r="F978" s="171" t="s">
        <v>6386</v>
      </c>
      <c r="G978" s="97" t="str">
        <f>VLOOKUP(H978,старый!H924:I2719,2,FALSE)</f>
        <v>Шұңғылша</v>
      </c>
      <c r="H978" s="3" t="s">
        <v>2213</v>
      </c>
      <c r="I978" s="2" t="str">
        <f>VLOOKUP(J978,старый!K924:L2719,2,FALSE)</f>
        <v>фаянсті, орташа, тұғырмен бекітумен, шұңғылшаның көлемі  600*500*160 мм, тостағанның көлемі 560*330 мм</v>
      </c>
      <c r="J978" s="2" t="s">
        <v>2214</v>
      </c>
      <c r="K978" s="11" t="s">
        <v>26</v>
      </c>
      <c r="L978" s="2">
        <v>4</v>
      </c>
      <c r="M978" s="7">
        <v>40000</v>
      </c>
      <c r="N978" s="20" t="s">
        <v>23</v>
      </c>
      <c r="O978" s="11" t="s">
        <v>6044</v>
      </c>
      <c r="P978" s="11" t="s">
        <v>344</v>
      </c>
      <c r="Q978" s="46">
        <v>2017</v>
      </c>
    </row>
    <row r="979" spans="1:21" s="162" customFormat="1" ht="50.1" customHeight="1">
      <c r="A979" s="72" t="s">
        <v>2023</v>
      </c>
      <c r="B979" s="197">
        <v>931240000210</v>
      </c>
      <c r="C979" s="25">
        <v>481400000677</v>
      </c>
      <c r="D979" s="71" t="s">
        <v>3831</v>
      </c>
      <c r="E979" s="71" t="s">
        <v>3831</v>
      </c>
      <c r="F979" s="171" t="s">
        <v>6258</v>
      </c>
      <c r="G979" s="97" t="str">
        <f>VLOOKUP(H979,старый!H925:I2720,2,FALSE)</f>
        <v>Еріткіш</v>
      </c>
      <c r="H979" s="3" t="s">
        <v>2220</v>
      </c>
      <c r="I979" s="2" t="str">
        <f>VLOOKUP(J979,старый!K925:L2720,2,FALSE)</f>
        <v>лак және бояу материалдары үшін,  646 маркалы, МСТ 18188-72</v>
      </c>
      <c r="J979" s="2" t="s">
        <v>2221</v>
      </c>
      <c r="K979" s="11" t="s">
        <v>6019</v>
      </c>
      <c r="L979" s="2">
        <v>500</v>
      </c>
      <c r="M979" s="7">
        <v>185000</v>
      </c>
      <c r="N979" s="20" t="s">
        <v>23</v>
      </c>
      <c r="O979" s="11" t="s">
        <v>6033</v>
      </c>
      <c r="P979" s="11" t="s">
        <v>2590</v>
      </c>
      <c r="Q979" s="46">
        <v>2017</v>
      </c>
    </row>
    <row r="980" spans="1:21" s="162" customFormat="1" ht="50.1" customHeight="1">
      <c r="A980" s="72" t="s">
        <v>2024</v>
      </c>
      <c r="B980" s="197">
        <v>931240000210</v>
      </c>
      <c r="C980" s="25">
        <v>481400000677</v>
      </c>
      <c r="D980" s="71" t="s">
        <v>3831</v>
      </c>
      <c r="E980" s="71" t="s">
        <v>3831</v>
      </c>
      <c r="F980" s="171" t="s">
        <v>6258</v>
      </c>
      <c r="G980" s="97" t="str">
        <f>VLOOKUP(H980,старый!H926:I2721,2,FALSE)</f>
        <v>Еріткіш</v>
      </c>
      <c r="H980" s="3" t="s">
        <v>2220</v>
      </c>
      <c r="I980" s="2" t="s">
        <v>6726</v>
      </c>
      <c r="J980" s="2" t="s">
        <v>6727</v>
      </c>
      <c r="K980" s="11" t="s">
        <v>223</v>
      </c>
      <c r="L980" s="2">
        <v>150</v>
      </c>
      <c r="M980" s="7">
        <v>102000</v>
      </c>
      <c r="N980" s="20" t="s">
        <v>23</v>
      </c>
      <c r="O980" s="11" t="s">
        <v>6064</v>
      </c>
      <c r="P980" s="11" t="s">
        <v>2590</v>
      </c>
      <c r="Q980" s="46">
        <v>2017</v>
      </c>
    </row>
    <row r="981" spans="1:21" s="162" customFormat="1" ht="50.1" customHeight="1">
      <c r="A981" s="72" t="s">
        <v>2025</v>
      </c>
      <c r="B981" s="197">
        <v>931240000210</v>
      </c>
      <c r="C981" s="25">
        <v>481400000677</v>
      </c>
      <c r="D981" s="71" t="s">
        <v>3831</v>
      </c>
      <c r="E981" s="71" t="s">
        <v>3831</v>
      </c>
      <c r="F981" s="171" t="s">
        <v>6236</v>
      </c>
      <c r="G981" s="97" t="str">
        <f>VLOOKUP(H981,старый!H927:I2722,2,FALSE)</f>
        <v>Жонғыш кескіш</v>
      </c>
      <c r="H981" s="3" t="s">
        <v>3443</v>
      </c>
      <c r="I981" s="2" t="str">
        <f>VLOOKUP(J981,старый!K927:L2722,2,FALSE)</f>
        <v>қатты қорытпадан, тіліктейтін, МСТ 18880-73</v>
      </c>
      <c r="J981" s="2" t="s">
        <v>3444</v>
      </c>
      <c r="K981" s="11" t="s">
        <v>26</v>
      </c>
      <c r="L981" s="2">
        <v>100</v>
      </c>
      <c r="M981" s="7">
        <v>79000</v>
      </c>
      <c r="N981" s="20" t="s">
        <v>23</v>
      </c>
      <c r="O981" s="11" t="s">
        <v>6028</v>
      </c>
      <c r="P981" s="11" t="s">
        <v>3400</v>
      </c>
      <c r="Q981" s="46">
        <v>2017</v>
      </c>
    </row>
    <row r="982" spans="1:21" s="162" customFormat="1" ht="50.1" customHeight="1">
      <c r="A982" s="72" t="s">
        <v>2027</v>
      </c>
      <c r="B982" s="197">
        <v>931240000210</v>
      </c>
      <c r="C982" s="25">
        <v>481400000677</v>
      </c>
      <c r="D982" s="71" t="s">
        <v>3831</v>
      </c>
      <c r="E982" s="71" t="s">
        <v>3831</v>
      </c>
      <c r="F982" s="171" t="s">
        <v>6236</v>
      </c>
      <c r="G982" s="97" t="str">
        <f>VLOOKUP(H982,старый!H928:I2723,2,FALSE)</f>
        <v>Жонғыш кескіш</v>
      </c>
      <c r="H982" s="3" t="s">
        <v>3443</v>
      </c>
      <c r="I982" s="2" t="str">
        <f>VLOOKUP(J982,старый!K928:L2723,2,FALSE)</f>
        <v>қатты қорытпадан, тіліктейтін, МСТ 18880-73</v>
      </c>
      <c r="J982" s="2" t="s">
        <v>3447</v>
      </c>
      <c r="K982" s="11" t="s">
        <v>26</v>
      </c>
      <c r="L982" s="2">
        <v>150</v>
      </c>
      <c r="M982" s="7">
        <v>87000</v>
      </c>
      <c r="N982" s="20" t="s">
        <v>23</v>
      </c>
      <c r="O982" s="11" t="s">
        <v>6028</v>
      </c>
      <c r="P982" s="11" t="s">
        <v>3400</v>
      </c>
      <c r="Q982" s="46">
        <v>2017</v>
      </c>
    </row>
    <row r="983" spans="1:21" s="162" customFormat="1" ht="50.1" customHeight="1">
      <c r="A983" s="72" t="s">
        <v>2028</v>
      </c>
      <c r="B983" s="197">
        <v>931240000210</v>
      </c>
      <c r="C983" s="25">
        <v>481400000677</v>
      </c>
      <c r="D983" s="71" t="s">
        <v>3831</v>
      </c>
      <c r="E983" s="71" t="s">
        <v>3831</v>
      </c>
      <c r="F983" s="171" t="s">
        <v>6236</v>
      </c>
      <c r="G983" s="97" t="str">
        <f>VLOOKUP(H983,старый!H929:I2724,2,FALSE)</f>
        <v>Жонғыш кескіш</v>
      </c>
      <c r="H983" s="3" t="s">
        <v>3443</v>
      </c>
      <c r="I983" s="2" t="str">
        <f>VLOOKUP(J983,старый!K929:L2724,2,FALSE)</f>
        <v>қатты қорытпадан, тіліктейтін, МСТ 18880-73</v>
      </c>
      <c r="J983" s="2" t="s">
        <v>3447</v>
      </c>
      <c r="K983" s="11" t="s">
        <v>26</v>
      </c>
      <c r="L983" s="2">
        <v>100</v>
      </c>
      <c r="M983" s="7">
        <v>58000</v>
      </c>
      <c r="N983" s="20" t="s">
        <v>23</v>
      </c>
      <c r="O983" s="11" t="s">
        <v>6028</v>
      </c>
      <c r="P983" s="11" t="s">
        <v>3400</v>
      </c>
      <c r="Q983" s="46">
        <v>2017</v>
      </c>
    </row>
    <row r="984" spans="1:21" s="162" customFormat="1" ht="50.1" customHeight="1">
      <c r="A984" s="72" t="s">
        <v>2029</v>
      </c>
      <c r="B984" s="197">
        <v>931240000210</v>
      </c>
      <c r="C984" s="25">
        <v>481400000677</v>
      </c>
      <c r="D984" s="71" t="s">
        <v>3831</v>
      </c>
      <c r="E984" s="71" t="s">
        <v>3831</v>
      </c>
      <c r="F984" s="171" t="s">
        <v>6236</v>
      </c>
      <c r="G984" s="97" t="str">
        <f>VLOOKUP(H984,старый!H930:I2725,2,FALSE)</f>
        <v>Жонғыш кескіш</v>
      </c>
      <c r="H984" s="3" t="s">
        <v>3443</v>
      </c>
      <c r="I984" s="2" t="str">
        <f>VLOOKUP(J984,старый!K930:L2725,2,FALSE)</f>
        <v>қатты қорытпадан, тіліктейтін, МСТ 18880-73</v>
      </c>
      <c r="J984" s="2" t="s">
        <v>3447</v>
      </c>
      <c r="K984" s="11" t="s">
        <v>26</v>
      </c>
      <c r="L984" s="2">
        <v>200</v>
      </c>
      <c r="M984" s="7">
        <v>124000</v>
      </c>
      <c r="N984" s="20" t="s">
        <v>23</v>
      </c>
      <c r="O984" s="11" t="s">
        <v>6028</v>
      </c>
      <c r="P984" s="11" t="s">
        <v>3400</v>
      </c>
      <c r="Q984" s="46">
        <v>2017</v>
      </c>
    </row>
    <row r="985" spans="1:21" s="162" customFormat="1" ht="50.1" customHeight="1">
      <c r="A985" s="72" t="s">
        <v>2031</v>
      </c>
      <c r="B985" s="197">
        <v>931240000210</v>
      </c>
      <c r="C985" s="25">
        <v>481400000677</v>
      </c>
      <c r="D985" s="71" t="s">
        <v>3831</v>
      </c>
      <c r="E985" s="71" t="s">
        <v>3831</v>
      </c>
      <c r="F985" s="171" t="s">
        <v>6236</v>
      </c>
      <c r="G985" s="97" t="str">
        <f>VLOOKUP(H985,старый!H931:I2726,2,FALSE)</f>
        <v>Жонғыш кескіш</v>
      </c>
      <c r="H985" s="3" t="s">
        <v>3443</v>
      </c>
      <c r="I985" s="2" t="str">
        <f>VLOOKUP(J985,старый!K931:L2726,2,FALSE)</f>
        <v>қатты қорытпадан, тіліктейтін, МСТ 18880-73</v>
      </c>
      <c r="J985" s="3" t="s">
        <v>3447</v>
      </c>
      <c r="K985" s="11" t="s">
        <v>26</v>
      </c>
      <c r="L985" s="5">
        <v>150</v>
      </c>
      <c r="M985" s="7">
        <v>93000</v>
      </c>
      <c r="N985" s="20" t="s">
        <v>23</v>
      </c>
      <c r="O985" s="3" t="s">
        <v>6028</v>
      </c>
      <c r="P985" s="3" t="s">
        <v>3400</v>
      </c>
      <c r="Q985" s="46">
        <v>2017</v>
      </c>
      <c r="R985" s="164"/>
      <c r="S985" s="164"/>
      <c r="T985" s="164"/>
      <c r="U985" s="164"/>
    </row>
    <row r="986" spans="1:21" s="162" customFormat="1" ht="50.1" customHeight="1">
      <c r="A986" s="72" t="s">
        <v>2035</v>
      </c>
      <c r="B986" s="197">
        <v>931240000210</v>
      </c>
      <c r="C986" s="25">
        <v>481400000677</v>
      </c>
      <c r="D986" s="71" t="s">
        <v>3831</v>
      </c>
      <c r="E986" s="71" t="s">
        <v>3831</v>
      </c>
      <c r="F986" s="171" t="s">
        <v>6236</v>
      </c>
      <c r="G986" s="97" t="str">
        <f>VLOOKUP(H986,старый!H932:I2727,2,FALSE)</f>
        <v>Жонғыш кескіш</v>
      </c>
      <c r="H986" s="3" t="s">
        <v>3443</v>
      </c>
      <c r="I986" s="2" t="str">
        <f>VLOOKUP(J986,старый!K932:L2727,2,FALSE)</f>
        <v>қатты қорытпадан, тіліктейтін, МСТ 18880-73</v>
      </c>
      <c r="J986" s="3" t="s">
        <v>3447</v>
      </c>
      <c r="K986" s="11" t="s">
        <v>26</v>
      </c>
      <c r="L986" s="5">
        <v>150</v>
      </c>
      <c r="M986" s="7">
        <v>94500</v>
      </c>
      <c r="N986" s="20" t="s">
        <v>23</v>
      </c>
      <c r="O986" s="3" t="s">
        <v>6028</v>
      </c>
      <c r="P986" s="3" t="s">
        <v>3400</v>
      </c>
      <c r="Q986" s="46">
        <v>2017</v>
      </c>
      <c r="R986" s="164"/>
      <c r="S986" s="164"/>
      <c r="T986" s="164"/>
      <c r="U986" s="164"/>
    </row>
    <row r="987" spans="1:21" s="162" customFormat="1" ht="50.1" customHeight="1">
      <c r="A987" s="72" t="s">
        <v>2036</v>
      </c>
      <c r="B987" s="197">
        <v>931240000210</v>
      </c>
      <c r="C987" s="25">
        <v>481400000677</v>
      </c>
      <c r="D987" s="71" t="s">
        <v>3831</v>
      </c>
      <c r="E987" s="71" t="s">
        <v>3831</v>
      </c>
      <c r="F987" s="171" t="s">
        <v>6236</v>
      </c>
      <c r="G987" s="97" t="str">
        <f>VLOOKUP(H987,старый!H933:I2728,2,FALSE)</f>
        <v>Жонғыш кескіш</v>
      </c>
      <c r="H987" s="3" t="s">
        <v>3443</v>
      </c>
      <c r="I987" s="2" t="str">
        <f>VLOOKUP(J987,старый!K933:L2728,2,FALSE)</f>
        <v>қатты қорытпадан, тіліктейтін, МСТ 18880-73</v>
      </c>
      <c r="J987" s="2" t="s">
        <v>3447</v>
      </c>
      <c r="K987" s="11" t="s">
        <v>26</v>
      </c>
      <c r="L987" s="2">
        <v>100</v>
      </c>
      <c r="M987" s="7">
        <v>63000</v>
      </c>
      <c r="N987" s="20" t="s">
        <v>23</v>
      </c>
      <c r="O987" s="11" t="s">
        <v>6028</v>
      </c>
      <c r="P987" s="11" t="s">
        <v>3400</v>
      </c>
      <c r="Q987" s="46">
        <v>2017</v>
      </c>
    </row>
    <row r="988" spans="1:21" s="162" customFormat="1" ht="50.1" customHeight="1">
      <c r="A988" s="72" t="s">
        <v>2039</v>
      </c>
      <c r="B988" s="197">
        <v>931240000210</v>
      </c>
      <c r="C988" s="25">
        <v>481400000677</v>
      </c>
      <c r="D988" s="71" t="s">
        <v>3831</v>
      </c>
      <c r="E988" s="71" t="s">
        <v>3831</v>
      </c>
      <c r="F988" s="171" t="s">
        <v>6236</v>
      </c>
      <c r="G988" s="97" t="str">
        <f>VLOOKUP(H988,старый!H934:I2729,2,FALSE)</f>
        <v>Жонғыш кескіш</v>
      </c>
      <c r="H988" s="3" t="s">
        <v>3443</v>
      </c>
      <c r="I988" s="2" t="str">
        <f>VLOOKUP(J988,старый!K934:L2729,2,FALSE)</f>
        <v>қатты қорытпадан, тіліктейтін, МСТ 18880-73</v>
      </c>
      <c r="J988" s="2" t="s">
        <v>3447</v>
      </c>
      <c r="K988" s="11" t="s">
        <v>26</v>
      </c>
      <c r="L988" s="2">
        <v>100</v>
      </c>
      <c r="M988" s="7">
        <v>103900</v>
      </c>
      <c r="N988" s="20" t="s">
        <v>23</v>
      </c>
      <c r="O988" s="11" t="s">
        <v>6028</v>
      </c>
      <c r="P988" s="11" t="s">
        <v>3400</v>
      </c>
      <c r="Q988" s="46">
        <v>2017</v>
      </c>
    </row>
    <row r="989" spans="1:21" s="162" customFormat="1" ht="50.1" customHeight="1">
      <c r="A989" s="72" t="s">
        <v>2040</v>
      </c>
      <c r="B989" s="197">
        <v>931240000210</v>
      </c>
      <c r="C989" s="25">
        <v>481400000677</v>
      </c>
      <c r="D989" s="71" t="s">
        <v>3831</v>
      </c>
      <c r="E989" s="71" t="s">
        <v>3831</v>
      </c>
      <c r="F989" s="171" t="s">
        <v>6236</v>
      </c>
      <c r="G989" s="97" t="str">
        <f>VLOOKUP(H989,старый!H935:I2730,2,FALSE)</f>
        <v>Жонғыш кескіш</v>
      </c>
      <c r="H989" s="3" t="s">
        <v>3443</v>
      </c>
      <c r="I989" s="2" t="str">
        <f>VLOOKUP(J989,старый!K935:L2730,2,FALSE)</f>
        <v>қатты қорытпадан, тіліктейтін, МСТ 18880-73</v>
      </c>
      <c r="J989" s="2" t="s">
        <v>3447</v>
      </c>
      <c r="K989" s="11" t="s">
        <v>26</v>
      </c>
      <c r="L989" s="2">
        <v>50</v>
      </c>
      <c r="M989" s="7">
        <v>51950</v>
      </c>
      <c r="N989" s="20" t="s">
        <v>23</v>
      </c>
      <c r="O989" s="11" t="s">
        <v>6028</v>
      </c>
      <c r="P989" s="11" t="s">
        <v>3400</v>
      </c>
      <c r="Q989" s="46">
        <v>2017</v>
      </c>
    </row>
    <row r="990" spans="1:21" s="162" customFormat="1" ht="50.1" customHeight="1">
      <c r="A990" s="72" t="s">
        <v>2043</v>
      </c>
      <c r="B990" s="197">
        <v>931240000210</v>
      </c>
      <c r="C990" s="25">
        <v>481400000677</v>
      </c>
      <c r="D990" s="71" t="s">
        <v>3831</v>
      </c>
      <c r="E990" s="71" t="s">
        <v>3831</v>
      </c>
      <c r="F990" s="171" t="s">
        <v>6236</v>
      </c>
      <c r="G990" s="97" t="str">
        <f>VLOOKUP(H990,старый!H936:I2731,2,FALSE)</f>
        <v>Жонғыш кескіш</v>
      </c>
      <c r="H990" s="3" t="s">
        <v>3443</v>
      </c>
      <c r="I990" s="2" t="str">
        <f>VLOOKUP(J990,старый!K936:L2731,2,FALSE)</f>
        <v>қатты қорытпадан, бұранда кескіш, МСТ 18885-73</v>
      </c>
      <c r="J990" s="2" t="s">
        <v>3454</v>
      </c>
      <c r="K990" s="11" t="s">
        <v>26</v>
      </c>
      <c r="L990" s="2">
        <v>100</v>
      </c>
      <c r="M990" s="7">
        <v>55000</v>
      </c>
      <c r="N990" s="20" t="s">
        <v>23</v>
      </c>
      <c r="O990" s="11" t="s">
        <v>6028</v>
      </c>
      <c r="P990" s="11" t="s">
        <v>3400</v>
      </c>
      <c r="Q990" s="46">
        <v>2017</v>
      </c>
    </row>
    <row r="991" spans="1:21" s="162" customFormat="1" ht="50.1" customHeight="1">
      <c r="A991" s="72" t="s">
        <v>2046</v>
      </c>
      <c r="B991" s="197">
        <v>931240000210</v>
      </c>
      <c r="C991" s="25">
        <v>481400000677</v>
      </c>
      <c r="D991" s="71" t="s">
        <v>3831</v>
      </c>
      <c r="E991" s="71" t="s">
        <v>3831</v>
      </c>
      <c r="F991" s="171" t="s">
        <v>6236</v>
      </c>
      <c r="G991" s="97" t="str">
        <f>VLOOKUP(H991,старый!H937:I2732,2,FALSE)</f>
        <v>Жонғыш кескіш</v>
      </c>
      <c r="H991" s="3" t="s">
        <v>3443</v>
      </c>
      <c r="I991" s="2" t="str">
        <f>VLOOKUP(J991,старый!K937:L2732,2,FALSE)</f>
        <v>қатты қорытпадан, бұранда кескіш, МСТ 18885-73</v>
      </c>
      <c r="J991" s="2" t="s">
        <v>3454</v>
      </c>
      <c r="K991" s="11" t="s">
        <v>26</v>
      </c>
      <c r="L991" s="2">
        <v>100</v>
      </c>
      <c r="M991" s="7">
        <v>55000</v>
      </c>
      <c r="N991" s="20" t="s">
        <v>23</v>
      </c>
      <c r="O991" s="11" t="s">
        <v>6028</v>
      </c>
      <c r="P991" s="11" t="s">
        <v>3400</v>
      </c>
      <c r="Q991" s="46">
        <v>2017</v>
      </c>
    </row>
    <row r="992" spans="1:21" s="162" customFormat="1" ht="50.1" customHeight="1">
      <c r="A992" s="72" t="s">
        <v>2047</v>
      </c>
      <c r="B992" s="197">
        <v>931240000210</v>
      </c>
      <c r="C992" s="25">
        <v>481400000677</v>
      </c>
      <c r="D992" s="71" t="s">
        <v>3831</v>
      </c>
      <c r="E992" s="71" t="s">
        <v>3831</v>
      </c>
      <c r="F992" s="171" t="s">
        <v>6236</v>
      </c>
      <c r="G992" s="97" t="str">
        <f>VLOOKUP(H992,старый!H938:I2733,2,FALSE)</f>
        <v>Жонғыш кескіш</v>
      </c>
      <c r="H992" s="3" t="s">
        <v>3443</v>
      </c>
      <c r="I992" s="2" t="str">
        <f>VLOOKUP(J992,старый!K938:L2733,2,FALSE)</f>
        <v>қатты қорытпадан, бұранда кескіш, МСТ 18885-73</v>
      </c>
      <c r="J992" s="2" t="s">
        <v>3454</v>
      </c>
      <c r="K992" s="11" t="s">
        <v>26</v>
      </c>
      <c r="L992" s="2">
        <v>100</v>
      </c>
      <c r="M992" s="7">
        <v>72000</v>
      </c>
      <c r="N992" s="20" t="s">
        <v>23</v>
      </c>
      <c r="O992" s="11" t="s">
        <v>6028</v>
      </c>
      <c r="P992" s="11" t="s">
        <v>3400</v>
      </c>
      <c r="Q992" s="46">
        <v>2017</v>
      </c>
    </row>
    <row r="993" spans="1:21" s="162" customFormat="1" ht="50.1" customHeight="1">
      <c r="A993" s="72" t="s">
        <v>2048</v>
      </c>
      <c r="B993" s="197">
        <v>931240000210</v>
      </c>
      <c r="C993" s="25">
        <v>481400000677</v>
      </c>
      <c r="D993" s="71" t="s">
        <v>3831</v>
      </c>
      <c r="E993" s="71" t="s">
        <v>3831</v>
      </c>
      <c r="F993" s="171" t="s">
        <v>6236</v>
      </c>
      <c r="G993" s="97" t="str">
        <f>VLOOKUP(H993,старый!H939:I2734,2,FALSE)</f>
        <v>Жонғыш кескіш</v>
      </c>
      <c r="H993" s="3" t="s">
        <v>3443</v>
      </c>
      <c r="I993" s="2" t="str">
        <f>VLOOKUP(J993,старый!K939:L2734,2,FALSE)</f>
        <v>қатты қорытпадан, бұранда кескіш, МСТ 18885-73</v>
      </c>
      <c r="J993" s="2" t="s">
        <v>3454</v>
      </c>
      <c r="K993" s="11" t="s">
        <v>26</v>
      </c>
      <c r="L993" s="2">
        <v>100</v>
      </c>
      <c r="M993" s="7">
        <v>72000</v>
      </c>
      <c r="N993" s="20" t="s">
        <v>23</v>
      </c>
      <c r="O993" s="11" t="s">
        <v>6028</v>
      </c>
      <c r="P993" s="11" t="s">
        <v>3400</v>
      </c>
      <c r="Q993" s="46">
        <v>2017</v>
      </c>
    </row>
    <row r="994" spans="1:21" s="162" customFormat="1" ht="50.1" customHeight="1">
      <c r="A994" s="72" t="s">
        <v>2049</v>
      </c>
      <c r="B994" s="197">
        <v>931240000210</v>
      </c>
      <c r="C994" s="25">
        <v>481400000677</v>
      </c>
      <c r="D994" s="71" t="s">
        <v>3831</v>
      </c>
      <c r="E994" s="71" t="s">
        <v>3831</v>
      </c>
      <c r="F994" s="171" t="s">
        <v>6236</v>
      </c>
      <c r="G994" s="97" t="str">
        <f>VLOOKUP(H994,старый!H940:I2735,2,FALSE)</f>
        <v>Жонғыш кескіш</v>
      </c>
      <c r="H994" s="3" t="s">
        <v>3443</v>
      </c>
      <c r="I994" s="2" t="str">
        <f>VLOOKUP(J994,старый!K940:L2735,2,FALSE)</f>
        <v>қатты қорытпадан, бұранда кескіш, МСТ 18885-73</v>
      </c>
      <c r="J994" s="3" t="s">
        <v>3454</v>
      </c>
      <c r="K994" s="11" t="s">
        <v>26</v>
      </c>
      <c r="L994" s="5">
        <v>100</v>
      </c>
      <c r="M994" s="7">
        <v>78000</v>
      </c>
      <c r="N994" s="20" t="s">
        <v>23</v>
      </c>
      <c r="O994" s="3" t="s">
        <v>6028</v>
      </c>
      <c r="P994" s="3" t="s">
        <v>3400</v>
      </c>
      <c r="Q994" s="46">
        <v>2017</v>
      </c>
      <c r="R994" s="164"/>
      <c r="S994" s="164"/>
      <c r="T994" s="164"/>
      <c r="U994" s="164"/>
    </row>
    <row r="995" spans="1:21" s="162" customFormat="1" ht="50.1" customHeight="1">
      <c r="A995" s="72" t="s">
        <v>2052</v>
      </c>
      <c r="B995" s="197">
        <v>931240000210</v>
      </c>
      <c r="C995" s="25">
        <v>481400000677</v>
      </c>
      <c r="D995" s="71" t="s">
        <v>3831</v>
      </c>
      <c r="E995" s="71" t="s">
        <v>3831</v>
      </c>
      <c r="F995" s="171" t="s">
        <v>6236</v>
      </c>
      <c r="G995" s="97" t="str">
        <f>VLOOKUP(H995,старый!H941:I2736,2,FALSE)</f>
        <v>Жонғыш кескіш</v>
      </c>
      <c r="H995" s="3" t="s">
        <v>3443</v>
      </c>
      <c r="I995" s="2" t="str">
        <f>VLOOKUP(J995,старый!K941:L2736,2,FALSE)</f>
        <v>қатты қорытпадан, бұранда кескіш, МСТ 18885-73</v>
      </c>
      <c r="J995" s="3" t="s">
        <v>3454</v>
      </c>
      <c r="K995" s="11" t="s">
        <v>26</v>
      </c>
      <c r="L995" s="5">
        <v>60</v>
      </c>
      <c r="M995" s="7">
        <v>46800</v>
      </c>
      <c r="N995" s="20" t="s">
        <v>23</v>
      </c>
      <c r="O995" s="3" t="s">
        <v>6028</v>
      </c>
      <c r="P995" s="3" t="s">
        <v>3400</v>
      </c>
      <c r="Q995" s="46">
        <v>2017</v>
      </c>
      <c r="R995" s="164"/>
      <c r="S995" s="164"/>
      <c r="T995" s="164"/>
      <c r="U995" s="164"/>
    </row>
    <row r="996" spans="1:21" s="162" customFormat="1" ht="50.1" customHeight="1">
      <c r="A996" s="72" t="s">
        <v>2055</v>
      </c>
      <c r="B996" s="197">
        <v>931240000210</v>
      </c>
      <c r="C996" s="25">
        <v>481400000677</v>
      </c>
      <c r="D996" s="71" t="s">
        <v>3831</v>
      </c>
      <c r="E996" s="71" t="s">
        <v>3831</v>
      </c>
      <c r="F996" s="171" t="s">
        <v>6236</v>
      </c>
      <c r="G996" s="97" t="str">
        <f>VLOOKUP(H996,старый!H942:I2737,2,FALSE)</f>
        <v>Жонғыш кескіш</v>
      </c>
      <c r="H996" s="3" t="s">
        <v>3443</v>
      </c>
      <c r="I996" s="2" t="s">
        <v>6665</v>
      </c>
      <c r="J996" s="3" t="s">
        <v>5929</v>
      </c>
      <c r="K996" s="11" t="s">
        <v>26</v>
      </c>
      <c r="L996" s="5">
        <v>200</v>
      </c>
      <c r="M996" s="7">
        <v>106000</v>
      </c>
      <c r="N996" s="20" t="s">
        <v>23</v>
      </c>
      <c r="O996" s="3" t="s">
        <v>6028</v>
      </c>
      <c r="P996" s="3" t="s">
        <v>3400</v>
      </c>
      <c r="Q996" s="46">
        <v>2017</v>
      </c>
      <c r="R996" s="164"/>
      <c r="S996" s="164"/>
      <c r="T996" s="164"/>
      <c r="U996" s="164"/>
    </row>
    <row r="997" spans="1:21" s="162" customFormat="1" ht="50.1" customHeight="1">
      <c r="A997" s="72" t="s">
        <v>2056</v>
      </c>
      <c r="B997" s="197">
        <v>931240000210</v>
      </c>
      <c r="C997" s="25">
        <v>481400000677</v>
      </c>
      <c r="D997" s="71" t="s">
        <v>3831</v>
      </c>
      <c r="E997" s="71" t="s">
        <v>3831</v>
      </c>
      <c r="F997" s="171" t="s">
        <v>6236</v>
      </c>
      <c r="G997" s="97" t="str">
        <f>VLOOKUP(H997,старый!H943:I2738,2,FALSE)</f>
        <v>Жонғыш кескіш</v>
      </c>
      <c r="H997" s="3" t="s">
        <v>3443</v>
      </c>
      <c r="I997" s="2" t="s">
        <v>6665</v>
      </c>
      <c r="J997" s="3" t="s">
        <v>5929</v>
      </c>
      <c r="K997" s="11" t="s">
        <v>26</v>
      </c>
      <c r="L997" s="5">
        <v>100</v>
      </c>
      <c r="M997" s="7">
        <v>53000</v>
      </c>
      <c r="N997" s="20" t="s">
        <v>23</v>
      </c>
      <c r="O997" s="3" t="s">
        <v>6028</v>
      </c>
      <c r="P997" s="3" t="s">
        <v>3400</v>
      </c>
      <c r="Q997" s="46">
        <v>2017</v>
      </c>
      <c r="R997" s="164"/>
      <c r="S997" s="164"/>
      <c r="T997" s="164"/>
      <c r="U997" s="164"/>
    </row>
    <row r="998" spans="1:21" s="162" customFormat="1" ht="50.1" customHeight="1">
      <c r="A998" s="72" t="s">
        <v>2057</v>
      </c>
      <c r="B998" s="197">
        <v>931240000210</v>
      </c>
      <c r="C998" s="25">
        <v>481400000677</v>
      </c>
      <c r="D998" s="71" t="s">
        <v>3831</v>
      </c>
      <c r="E998" s="71" t="s">
        <v>3831</v>
      </c>
      <c r="F998" s="171" t="s">
        <v>6387</v>
      </c>
      <c r="G998" s="3" t="s">
        <v>5930</v>
      </c>
      <c r="H998" s="3" t="s">
        <v>5930</v>
      </c>
      <c r="I998" s="2" t="s">
        <v>6551</v>
      </c>
      <c r="J998" s="3" t="s">
        <v>5931</v>
      </c>
      <c r="K998" s="11" t="s">
        <v>26</v>
      </c>
      <c r="L998" s="5">
        <v>1</v>
      </c>
      <c r="M998" s="7">
        <v>150</v>
      </c>
      <c r="N998" s="20" t="s">
        <v>23</v>
      </c>
      <c r="O998" s="3" t="s">
        <v>1329</v>
      </c>
      <c r="P998" s="3" t="s">
        <v>125</v>
      </c>
      <c r="Q998" s="46">
        <v>2017</v>
      </c>
      <c r="R998" s="164"/>
      <c r="S998" s="164"/>
      <c r="T998" s="164"/>
      <c r="U998" s="164"/>
    </row>
    <row r="999" spans="1:21" s="162" customFormat="1" ht="50.1" customHeight="1">
      <c r="A999" s="72" t="s">
        <v>2058</v>
      </c>
      <c r="B999" s="197">
        <v>931240000210</v>
      </c>
      <c r="C999" s="25">
        <v>481400000677</v>
      </c>
      <c r="D999" s="71" t="s">
        <v>3831</v>
      </c>
      <c r="E999" s="71" t="s">
        <v>3831</v>
      </c>
      <c r="F999" s="171" t="s">
        <v>6238</v>
      </c>
      <c r="G999" s="97" t="str">
        <f>VLOOKUP(H999,старый!H945:I2740,2,FALSE)</f>
        <v xml:space="preserve">Реле </v>
      </c>
      <c r="H999" s="3" t="s">
        <v>2244</v>
      </c>
      <c r="I999" s="2" t="str">
        <f>VLOOKUP(J999,старый!K945:L2740,2,FALSE)</f>
        <v>жеңіл автокөліктері үшін, электромагнитті тартпалы</v>
      </c>
      <c r="J999" s="3" t="s">
        <v>2245</v>
      </c>
      <c r="K999" s="11" t="s">
        <v>26</v>
      </c>
      <c r="L999" s="5">
        <v>6</v>
      </c>
      <c r="M999" s="7">
        <v>6420</v>
      </c>
      <c r="N999" s="20" t="s">
        <v>23</v>
      </c>
      <c r="O999" s="3" t="s">
        <v>6155</v>
      </c>
      <c r="P999" s="3" t="s">
        <v>125</v>
      </c>
      <c r="Q999" s="46">
        <v>2017</v>
      </c>
      <c r="R999" s="164"/>
      <c r="S999" s="164"/>
      <c r="T999" s="164"/>
      <c r="U999" s="164"/>
    </row>
    <row r="1000" spans="1:21" s="162" customFormat="1" ht="50.1" customHeight="1">
      <c r="A1000" s="72" t="s">
        <v>2061</v>
      </c>
      <c r="B1000" s="197">
        <v>931240000210</v>
      </c>
      <c r="C1000" s="25">
        <v>481400000677</v>
      </c>
      <c r="D1000" s="71" t="s">
        <v>3831</v>
      </c>
      <c r="E1000" s="71" t="s">
        <v>3831</v>
      </c>
      <c r="F1000" s="171" t="s">
        <v>6238</v>
      </c>
      <c r="G1000" s="97" t="str">
        <f>VLOOKUP(H1000,старый!H946:I2741,2,FALSE)</f>
        <v xml:space="preserve">Реле </v>
      </c>
      <c r="H1000" s="3" t="s">
        <v>2244</v>
      </c>
      <c r="I1000" s="2" t="str">
        <f>VLOOKUP(J1000,старый!K946:L2741,2,FALSE)</f>
        <v>жеңіл автокөліктері үшін, электромагнитті тартпалы</v>
      </c>
      <c r="J1000" s="3" t="s">
        <v>2245</v>
      </c>
      <c r="K1000" s="11" t="s">
        <v>26</v>
      </c>
      <c r="L1000" s="5">
        <v>8</v>
      </c>
      <c r="M1000" s="7">
        <v>9200</v>
      </c>
      <c r="N1000" s="20" t="s">
        <v>23</v>
      </c>
      <c r="O1000" s="3" t="s">
        <v>6083</v>
      </c>
      <c r="P1000" s="3" t="s">
        <v>125</v>
      </c>
      <c r="Q1000" s="46">
        <v>2017</v>
      </c>
      <c r="R1000" s="164"/>
      <c r="S1000" s="164"/>
      <c r="T1000" s="164"/>
      <c r="U1000" s="164"/>
    </row>
    <row r="1001" spans="1:21" s="162" customFormat="1" ht="50.1" customHeight="1">
      <c r="A1001" s="72" t="s">
        <v>2063</v>
      </c>
      <c r="B1001" s="197">
        <v>931240000210</v>
      </c>
      <c r="C1001" s="25">
        <v>481400000677</v>
      </c>
      <c r="D1001" s="71" t="s">
        <v>3831</v>
      </c>
      <c r="E1001" s="71" t="s">
        <v>3831</v>
      </c>
      <c r="F1001" s="171" t="s">
        <v>6238</v>
      </c>
      <c r="G1001" s="97" t="str">
        <f>VLOOKUP(H1001,старый!H947:I2742,2,FALSE)</f>
        <v xml:space="preserve">Реле </v>
      </c>
      <c r="H1001" s="3" t="s">
        <v>2244</v>
      </c>
      <c r="I1001" s="2" t="str">
        <f>VLOOKUP(J1001,старый!K947:L2742,2,FALSE)</f>
        <v>жеңіл автокөліктері үшін, электромагнитті тартпалы</v>
      </c>
      <c r="J1001" s="3" t="s">
        <v>2245</v>
      </c>
      <c r="K1001" s="11" t="s">
        <v>26</v>
      </c>
      <c r="L1001" s="5">
        <v>24</v>
      </c>
      <c r="M1001" s="7">
        <v>19200</v>
      </c>
      <c r="N1001" s="20" t="s">
        <v>23</v>
      </c>
      <c r="O1001" s="3" t="s">
        <v>6030</v>
      </c>
      <c r="P1001" s="3" t="s">
        <v>125</v>
      </c>
      <c r="Q1001" s="46">
        <v>2017</v>
      </c>
      <c r="R1001" s="164"/>
      <c r="S1001" s="164"/>
      <c r="T1001" s="164"/>
      <c r="U1001" s="164"/>
    </row>
    <row r="1002" spans="1:21" s="162" customFormat="1" ht="50.1" customHeight="1">
      <c r="A1002" s="72" t="s">
        <v>2065</v>
      </c>
      <c r="B1002" s="197">
        <v>931240000210</v>
      </c>
      <c r="C1002" s="25">
        <v>481400000677</v>
      </c>
      <c r="D1002" s="71" t="s">
        <v>3831</v>
      </c>
      <c r="E1002" s="71" t="s">
        <v>3831</v>
      </c>
      <c r="F1002" s="171" t="s">
        <v>6238</v>
      </c>
      <c r="G1002" s="97" t="str">
        <f>VLOOKUP(H1002,старый!H948:I2743,2,FALSE)</f>
        <v xml:space="preserve">Реле </v>
      </c>
      <c r="H1002" s="3" t="s">
        <v>2244</v>
      </c>
      <c r="I1002" s="2" t="str">
        <f>VLOOKUP(J1002,старый!K948:L2743,2,FALSE)</f>
        <v>жеңіл автокөліктері үшін, электромагнитті тартпалы</v>
      </c>
      <c r="J1002" s="3" t="s">
        <v>2245</v>
      </c>
      <c r="K1002" s="11" t="s">
        <v>26</v>
      </c>
      <c r="L1002" s="5">
        <v>8</v>
      </c>
      <c r="M1002" s="7">
        <v>6400</v>
      </c>
      <c r="N1002" s="20" t="s">
        <v>23</v>
      </c>
      <c r="O1002" s="3" t="s">
        <v>6148</v>
      </c>
      <c r="P1002" s="75" t="s">
        <v>125</v>
      </c>
      <c r="Q1002" s="46">
        <v>2017</v>
      </c>
      <c r="R1002" s="164"/>
      <c r="S1002" s="164"/>
      <c r="T1002" s="164"/>
      <c r="U1002" s="164"/>
    </row>
    <row r="1003" spans="1:21" s="162" customFormat="1" ht="50.1" customHeight="1">
      <c r="A1003" s="72" t="s">
        <v>2067</v>
      </c>
      <c r="B1003" s="197">
        <v>931240000210</v>
      </c>
      <c r="C1003" s="25">
        <v>481400000677</v>
      </c>
      <c r="D1003" s="71" t="s">
        <v>3831</v>
      </c>
      <c r="E1003" s="71" t="s">
        <v>3831</v>
      </c>
      <c r="F1003" s="171" t="s">
        <v>6238</v>
      </c>
      <c r="G1003" s="97" t="str">
        <f>VLOOKUP(H1003,старый!H949:I2744,2,FALSE)</f>
        <v xml:space="preserve">Реле </v>
      </c>
      <c r="H1003" s="3" t="s">
        <v>2244</v>
      </c>
      <c r="I1003" s="2" t="str">
        <f>VLOOKUP(J1003,старый!K949:L2744,2,FALSE)</f>
        <v>жеңіл автокөліктері үшін, электромагнитті тартпалы</v>
      </c>
      <c r="J1003" s="3" t="s">
        <v>2245</v>
      </c>
      <c r="K1003" s="11" t="s">
        <v>26</v>
      </c>
      <c r="L1003" s="5">
        <v>40</v>
      </c>
      <c r="M1003" s="7">
        <v>196400</v>
      </c>
      <c r="N1003" s="20" t="s">
        <v>23</v>
      </c>
      <c r="O1003" s="3" t="s">
        <v>6148</v>
      </c>
      <c r="P1003" s="3" t="s">
        <v>125</v>
      </c>
      <c r="Q1003" s="46">
        <v>2017</v>
      </c>
      <c r="R1003" s="164"/>
      <c r="S1003" s="164"/>
      <c r="T1003" s="164"/>
      <c r="U1003" s="164"/>
    </row>
    <row r="1004" spans="1:21" s="162" customFormat="1" ht="50.1" customHeight="1">
      <c r="A1004" s="72" t="s">
        <v>2069</v>
      </c>
      <c r="B1004" s="197">
        <v>931240000210</v>
      </c>
      <c r="C1004" s="25">
        <v>481400000677</v>
      </c>
      <c r="D1004" s="71" t="s">
        <v>3831</v>
      </c>
      <c r="E1004" s="71" t="s">
        <v>3831</v>
      </c>
      <c r="F1004" s="171" t="s">
        <v>6319</v>
      </c>
      <c r="G1004" s="97" t="str">
        <f>VLOOKUP(H1004,старый!H950:I2745,2,FALSE)</f>
        <v>Тартпа</v>
      </c>
      <c r="H1004" s="3" t="s">
        <v>2252</v>
      </c>
      <c r="I1004" s="2" t="str">
        <f>VLOOKUP(J1004,старый!K950:L2745,2,FALSE)</f>
        <v>Сына жетекті қимамен А-1120, МСТ 1284.2-89</v>
      </c>
      <c r="J1004" s="3" t="s">
        <v>2256</v>
      </c>
      <c r="K1004" s="11" t="s">
        <v>26</v>
      </c>
      <c r="L1004" s="5">
        <v>30</v>
      </c>
      <c r="M1004" s="7">
        <v>9300</v>
      </c>
      <c r="N1004" s="20" t="s">
        <v>23</v>
      </c>
      <c r="O1004" s="3" t="s">
        <v>6057</v>
      </c>
      <c r="P1004" s="3" t="s">
        <v>6156</v>
      </c>
      <c r="Q1004" s="46">
        <v>2017</v>
      </c>
      <c r="R1004" s="164"/>
      <c r="S1004" s="164"/>
      <c r="T1004" s="164"/>
      <c r="U1004" s="164"/>
    </row>
    <row r="1005" spans="1:21" s="162" customFormat="1" ht="50.1" customHeight="1">
      <c r="A1005" s="72" t="s">
        <v>2071</v>
      </c>
      <c r="B1005" s="197">
        <v>931240000210</v>
      </c>
      <c r="C1005" s="25">
        <v>481400000677</v>
      </c>
      <c r="D1005" s="71" t="s">
        <v>3831</v>
      </c>
      <c r="E1005" s="71" t="s">
        <v>3831</v>
      </c>
      <c r="F1005" s="171" t="s">
        <v>6319</v>
      </c>
      <c r="G1005" s="97" t="str">
        <f>VLOOKUP(H1005,старый!H951:I2746,2,FALSE)</f>
        <v>Тартпа</v>
      </c>
      <c r="H1005" s="3" t="s">
        <v>2252</v>
      </c>
      <c r="I1005" s="2" t="str">
        <f>VLOOKUP(J1005,старый!K951:L2746,2,FALSE)</f>
        <v>Сына жетекті қимамен А-1250, МСТ 1284.2-89</v>
      </c>
      <c r="J1005" s="3" t="s">
        <v>2258</v>
      </c>
      <c r="K1005" s="11" t="s">
        <v>26</v>
      </c>
      <c r="L1005" s="5">
        <v>20</v>
      </c>
      <c r="M1005" s="7">
        <v>6100</v>
      </c>
      <c r="N1005" s="20" t="s">
        <v>23</v>
      </c>
      <c r="O1005" s="3" t="s">
        <v>6057</v>
      </c>
      <c r="P1005" s="3" t="s">
        <v>6156</v>
      </c>
      <c r="Q1005" s="46">
        <v>2017</v>
      </c>
      <c r="R1005" s="164"/>
      <c r="S1005" s="164"/>
      <c r="T1005" s="164"/>
      <c r="U1005" s="164"/>
    </row>
    <row r="1006" spans="1:21" s="162" customFormat="1" ht="50.1" customHeight="1">
      <c r="A1006" s="72" t="s">
        <v>2073</v>
      </c>
      <c r="B1006" s="197">
        <v>931240000210</v>
      </c>
      <c r="C1006" s="25">
        <v>481400000677</v>
      </c>
      <c r="D1006" s="71" t="s">
        <v>3831</v>
      </c>
      <c r="E1006" s="71" t="s">
        <v>3831</v>
      </c>
      <c r="F1006" s="171" t="s">
        <v>6319</v>
      </c>
      <c r="G1006" s="97" t="str">
        <f>VLOOKUP(H1006,старый!H952:I2747,2,FALSE)</f>
        <v>Тартпа</v>
      </c>
      <c r="H1006" s="3" t="s">
        <v>2252</v>
      </c>
      <c r="I1006" s="2" t="str">
        <f>VLOOKUP(J1006,старый!K952:L2747,2,FALSE)</f>
        <v>Сына жетекті қимамен А-1400, МСТ 1284.2-89</v>
      </c>
      <c r="J1006" s="3" t="s">
        <v>2260</v>
      </c>
      <c r="K1006" s="11" t="s">
        <v>26</v>
      </c>
      <c r="L1006" s="5">
        <v>30</v>
      </c>
      <c r="M1006" s="7">
        <v>9960</v>
      </c>
      <c r="N1006" s="20" t="s">
        <v>23</v>
      </c>
      <c r="O1006" s="3" t="s">
        <v>6057</v>
      </c>
      <c r="P1006" s="3" t="s">
        <v>6156</v>
      </c>
      <c r="Q1006" s="46">
        <v>2017</v>
      </c>
      <c r="R1006" s="164"/>
      <c r="S1006" s="164"/>
      <c r="T1006" s="164"/>
      <c r="U1006" s="164"/>
    </row>
    <row r="1007" spans="1:21" s="162" customFormat="1" ht="50.1" customHeight="1">
      <c r="A1007" s="72" t="s">
        <v>2075</v>
      </c>
      <c r="B1007" s="197">
        <v>931240000210</v>
      </c>
      <c r="C1007" s="25">
        <v>481400000677</v>
      </c>
      <c r="D1007" s="71" t="s">
        <v>3831</v>
      </c>
      <c r="E1007" s="71" t="s">
        <v>3831</v>
      </c>
      <c r="F1007" s="171" t="s">
        <v>6319</v>
      </c>
      <c r="G1007" s="97" t="str">
        <f>VLOOKUP(H1007,старый!H953:I2748,2,FALSE)</f>
        <v>Тартпа</v>
      </c>
      <c r="H1007" s="3" t="s">
        <v>2252</v>
      </c>
      <c r="I1007" s="2" t="str">
        <f>VLOOKUP(J1007,старый!K953:L2748,2,FALSE)</f>
        <v>Сына жетекті қимамен А-1500, МСТ 1284.2-89</v>
      </c>
      <c r="J1007" s="3" t="s">
        <v>2262</v>
      </c>
      <c r="K1007" s="11" t="s">
        <v>26</v>
      </c>
      <c r="L1007" s="5">
        <v>20</v>
      </c>
      <c r="M1007" s="7">
        <v>6420</v>
      </c>
      <c r="N1007" s="20" t="s">
        <v>23</v>
      </c>
      <c r="O1007" s="3" t="s">
        <v>6057</v>
      </c>
      <c r="P1007" s="3" t="s">
        <v>6156</v>
      </c>
      <c r="Q1007" s="46">
        <v>2017</v>
      </c>
      <c r="R1007" s="164"/>
      <c r="S1007" s="164"/>
      <c r="T1007" s="164"/>
      <c r="U1007" s="164"/>
    </row>
    <row r="1008" spans="1:21" s="162" customFormat="1" ht="50.1" customHeight="1">
      <c r="A1008" s="72" t="s">
        <v>2077</v>
      </c>
      <c r="B1008" s="197">
        <v>931240000210</v>
      </c>
      <c r="C1008" s="25">
        <v>481400000677</v>
      </c>
      <c r="D1008" s="71" t="s">
        <v>3831</v>
      </c>
      <c r="E1008" s="71" t="s">
        <v>3831</v>
      </c>
      <c r="F1008" s="171" t="s">
        <v>6319</v>
      </c>
      <c r="G1008" s="97" t="str">
        <f>VLOOKUP(H1008,старый!H954:I2749,2,FALSE)</f>
        <v>Тартпа</v>
      </c>
      <c r="H1008" s="3" t="s">
        <v>2252</v>
      </c>
      <c r="I1008" s="2" t="str">
        <f>VLOOKUP(J1008,старый!K954:L2749,2,FALSE)</f>
        <v>Сына жетекті қимамен А-1700, МСТ 1284.2-89</v>
      </c>
      <c r="J1008" s="3" t="s">
        <v>2264</v>
      </c>
      <c r="K1008" s="11" t="s">
        <v>26</v>
      </c>
      <c r="L1008" s="5">
        <v>30</v>
      </c>
      <c r="M1008" s="7">
        <v>11100</v>
      </c>
      <c r="N1008" s="20" t="s">
        <v>23</v>
      </c>
      <c r="O1008" s="3" t="s">
        <v>6057</v>
      </c>
      <c r="P1008" s="3" t="s">
        <v>6156</v>
      </c>
      <c r="Q1008" s="46">
        <v>2017</v>
      </c>
      <c r="R1008" s="164"/>
      <c r="S1008" s="164"/>
      <c r="T1008" s="164"/>
      <c r="U1008" s="164"/>
    </row>
    <row r="1009" spans="1:21" s="162" customFormat="1" ht="50.1" customHeight="1">
      <c r="A1009" s="72" t="s">
        <v>2079</v>
      </c>
      <c r="B1009" s="197">
        <v>931240000210</v>
      </c>
      <c r="C1009" s="25">
        <v>481400000677</v>
      </c>
      <c r="D1009" s="71" t="s">
        <v>3831</v>
      </c>
      <c r="E1009" s="71" t="s">
        <v>3831</v>
      </c>
      <c r="F1009" s="171" t="s">
        <v>6319</v>
      </c>
      <c r="G1009" s="97" t="str">
        <f>VLOOKUP(H1009,старый!H955:I2750,2,FALSE)</f>
        <v>Тартпа</v>
      </c>
      <c r="H1009" s="3" t="s">
        <v>2252</v>
      </c>
      <c r="I1009" s="2" t="str">
        <f>VLOOKUP(J1009,старый!K955:L2750,2,FALSE)</f>
        <v>Сына жетекті қимамен А-1900, МСТ 1284.2-89</v>
      </c>
      <c r="J1009" s="3" t="s">
        <v>2266</v>
      </c>
      <c r="K1009" s="11" t="s">
        <v>26</v>
      </c>
      <c r="L1009" s="5">
        <v>30</v>
      </c>
      <c r="M1009" s="7">
        <v>11640</v>
      </c>
      <c r="N1009" s="20" t="s">
        <v>23</v>
      </c>
      <c r="O1009" s="3" t="s">
        <v>6057</v>
      </c>
      <c r="P1009" s="3" t="s">
        <v>6156</v>
      </c>
      <c r="Q1009" s="46">
        <v>2017</v>
      </c>
      <c r="R1009" s="164"/>
      <c r="S1009" s="164"/>
      <c r="T1009" s="164"/>
      <c r="U1009" s="164"/>
    </row>
    <row r="1010" spans="1:21" s="162" customFormat="1" ht="50.1" customHeight="1">
      <c r="A1010" s="72" t="s">
        <v>2081</v>
      </c>
      <c r="B1010" s="197">
        <v>931240000210</v>
      </c>
      <c r="C1010" s="25">
        <v>481400000677</v>
      </c>
      <c r="D1010" s="71" t="s">
        <v>3831</v>
      </c>
      <c r="E1010" s="71" t="s">
        <v>3831</v>
      </c>
      <c r="F1010" s="171" t="s">
        <v>6319</v>
      </c>
      <c r="G1010" s="97" t="str">
        <f>VLOOKUP(H1010,старый!H956:I2751,2,FALSE)</f>
        <v>Тартпа</v>
      </c>
      <c r="H1010" s="3" t="s">
        <v>2252</v>
      </c>
      <c r="I1010" s="2" t="str">
        <f>VLOOKUP(J1010,старый!K956:L2751,2,FALSE)</f>
        <v>Сына жетекті қимамен А-2000, МСТ 1284.2-89</v>
      </c>
      <c r="J1010" s="3" t="s">
        <v>2268</v>
      </c>
      <c r="K1010" s="11" t="s">
        <v>26</v>
      </c>
      <c r="L1010" s="5">
        <v>20</v>
      </c>
      <c r="M1010" s="7">
        <v>7540</v>
      </c>
      <c r="N1010" s="20" t="s">
        <v>23</v>
      </c>
      <c r="O1010" s="3" t="s">
        <v>6057</v>
      </c>
      <c r="P1010" s="3" t="s">
        <v>6156</v>
      </c>
      <c r="Q1010" s="46">
        <v>2017</v>
      </c>
      <c r="R1010" s="164"/>
      <c r="S1010" s="164"/>
      <c r="T1010" s="164"/>
      <c r="U1010" s="164"/>
    </row>
    <row r="1011" spans="1:21" s="162" customFormat="1" ht="50.1" customHeight="1">
      <c r="A1011" s="72" t="s">
        <v>2083</v>
      </c>
      <c r="B1011" s="197">
        <v>931240000210</v>
      </c>
      <c r="C1011" s="25">
        <v>481400000677</v>
      </c>
      <c r="D1011" s="71" t="s">
        <v>3831</v>
      </c>
      <c r="E1011" s="71" t="s">
        <v>3831</v>
      </c>
      <c r="F1011" s="171" t="s">
        <v>6319</v>
      </c>
      <c r="G1011" s="97" t="str">
        <f>VLOOKUP(H1011,старый!H957:I2752,2,FALSE)</f>
        <v>Тартпа</v>
      </c>
      <c r="H1011" s="3" t="s">
        <v>2252</v>
      </c>
      <c r="I1011" s="2" t="str">
        <f>VLOOKUP(J1011,старый!K957:L2752,2,FALSE)</f>
        <v>Сына жетекті қимамен А-2120, МСТ 1284.2-89</v>
      </c>
      <c r="J1011" s="3" t="s">
        <v>2270</v>
      </c>
      <c r="K1011" s="11" t="s">
        <v>26</v>
      </c>
      <c r="L1011" s="5">
        <v>20</v>
      </c>
      <c r="M1011" s="7">
        <v>9160</v>
      </c>
      <c r="N1011" s="20" t="s">
        <v>23</v>
      </c>
      <c r="O1011" s="3" t="s">
        <v>6057</v>
      </c>
      <c r="P1011" s="3" t="s">
        <v>6156</v>
      </c>
      <c r="Q1011" s="46">
        <v>2017</v>
      </c>
      <c r="R1011" s="164"/>
      <c r="S1011" s="164"/>
      <c r="T1011" s="164"/>
      <c r="U1011" s="164"/>
    </row>
    <row r="1012" spans="1:21" s="162" customFormat="1" ht="50.1" customHeight="1">
      <c r="A1012" s="72" t="s">
        <v>2085</v>
      </c>
      <c r="B1012" s="197">
        <v>931240000210</v>
      </c>
      <c r="C1012" s="25">
        <v>481400000677</v>
      </c>
      <c r="D1012" s="71" t="s">
        <v>3831</v>
      </c>
      <c r="E1012" s="71" t="s">
        <v>3831</v>
      </c>
      <c r="F1012" s="171" t="s">
        <v>6319</v>
      </c>
      <c r="G1012" s="97" t="str">
        <f>VLOOKUP(H1012,старый!H958:I2753,2,FALSE)</f>
        <v>Тартпа</v>
      </c>
      <c r="H1012" s="3" t="s">
        <v>2252</v>
      </c>
      <c r="I1012" s="2" t="str">
        <f>VLOOKUP(J1012,старый!K958:L2753,2,FALSE)</f>
        <v>Сына жетекті қимамен В(Б)-1180, МСТ 1284.2-89</v>
      </c>
      <c r="J1012" s="3" t="s">
        <v>2272</v>
      </c>
      <c r="K1012" s="11" t="s">
        <v>26</v>
      </c>
      <c r="L1012" s="5">
        <v>20</v>
      </c>
      <c r="M1012" s="7">
        <v>9280</v>
      </c>
      <c r="N1012" s="20" t="s">
        <v>23</v>
      </c>
      <c r="O1012" s="3" t="s">
        <v>6057</v>
      </c>
      <c r="P1012" s="38" t="s">
        <v>6156</v>
      </c>
      <c r="Q1012" s="46">
        <v>2017</v>
      </c>
      <c r="R1012" s="164"/>
      <c r="S1012" s="164"/>
      <c r="T1012" s="164"/>
      <c r="U1012" s="164"/>
    </row>
    <row r="1013" spans="1:21" s="162" customFormat="1" ht="50.1" customHeight="1">
      <c r="A1013" s="72" t="s">
        <v>2087</v>
      </c>
      <c r="B1013" s="197">
        <v>931240000210</v>
      </c>
      <c r="C1013" s="25">
        <v>481400000677</v>
      </c>
      <c r="D1013" s="71" t="s">
        <v>3831</v>
      </c>
      <c r="E1013" s="71" t="s">
        <v>3831</v>
      </c>
      <c r="F1013" s="171" t="s">
        <v>6319</v>
      </c>
      <c r="G1013" s="97" t="str">
        <f>VLOOKUP(H1013,старый!H959:I2754,2,FALSE)</f>
        <v>Тартпа</v>
      </c>
      <c r="H1013" s="3" t="s">
        <v>2252</v>
      </c>
      <c r="I1013" s="2" t="str">
        <f>VLOOKUP(J1013,старый!K959:L2754,2,FALSE)</f>
        <v>Сына жетекті  қимамен В(Б)-1320, МСТ 1284.2-89</v>
      </c>
      <c r="J1013" s="3" t="s">
        <v>2274</v>
      </c>
      <c r="K1013" s="11" t="s">
        <v>26</v>
      </c>
      <c r="L1013" s="5">
        <v>30</v>
      </c>
      <c r="M1013" s="7">
        <v>14850</v>
      </c>
      <c r="N1013" s="20" t="s">
        <v>23</v>
      </c>
      <c r="O1013" s="3" t="s">
        <v>6057</v>
      </c>
      <c r="P1013" s="3" t="s">
        <v>6156</v>
      </c>
      <c r="Q1013" s="46">
        <v>2017</v>
      </c>
      <c r="R1013" s="164"/>
      <c r="S1013" s="164"/>
      <c r="T1013" s="164"/>
      <c r="U1013" s="164"/>
    </row>
    <row r="1014" spans="1:21" s="162" customFormat="1" ht="50.1" customHeight="1">
      <c r="A1014" s="72" t="s">
        <v>2089</v>
      </c>
      <c r="B1014" s="197">
        <v>931240000210</v>
      </c>
      <c r="C1014" s="25">
        <v>481400000677</v>
      </c>
      <c r="D1014" s="71" t="s">
        <v>3831</v>
      </c>
      <c r="E1014" s="71" t="s">
        <v>3831</v>
      </c>
      <c r="F1014" s="171" t="s">
        <v>6319</v>
      </c>
      <c r="G1014" s="97" t="str">
        <f>VLOOKUP(H1014,старый!H960:I2755,2,FALSE)</f>
        <v>Тартпа</v>
      </c>
      <c r="H1014" s="3" t="s">
        <v>2252</v>
      </c>
      <c r="I1014" s="2" t="str">
        <f>VLOOKUP(J1014,старый!K960:L2755,2,FALSE)</f>
        <v>Сына жетекті қимамен В(Б)-1400, МСТ 1284.2-89</v>
      </c>
      <c r="J1014" s="2" t="s">
        <v>2276</v>
      </c>
      <c r="K1014" s="11" t="s">
        <v>26</v>
      </c>
      <c r="L1014" s="6">
        <v>30</v>
      </c>
      <c r="M1014" s="7">
        <v>14940</v>
      </c>
      <c r="N1014" s="20" t="s">
        <v>23</v>
      </c>
      <c r="O1014" s="2" t="s">
        <v>6057</v>
      </c>
      <c r="P1014" s="2" t="s">
        <v>6156</v>
      </c>
      <c r="Q1014" s="46">
        <v>2017</v>
      </c>
      <c r="R1014" s="164"/>
      <c r="S1014" s="164"/>
      <c r="T1014" s="164"/>
      <c r="U1014" s="164"/>
    </row>
    <row r="1015" spans="1:21" s="162" customFormat="1" ht="50.1" customHeight="1">
      <c r="A1015" s="72" t="s">
        <v>2091</v>
      </c>
      <c r="B1015" s="197">
        <v>931240000210</v>
      </c>
      <c r="C1015" s="25">
        <v>481400000677</v>
      </c>
      <c r="D1015" s="71" t="s">
        <v>3831</v>
      </c>
      <c r="E1015" s="71" t="s">
        <v>3831</v>
      </c>
      <c r="F1015" s="171" t="s">
        <v>6319</v>
      </c>
      <c r="G1015" s="97" t="str">
        <f>VLOOKUP(H1015,старый!H961:I2756,2,FALSE)</f>
        <v>Тартпа</v>
      </c>
      <c r="H1015" s="3" t="s">
        <v>2252</v>
      </c>
      <c r="I1015" s="2" t="str">
        <f>VLOOKUP(J1015,старый!K961:L2756,2,FALSE)</f>
        <v>Сына жетектіқимамен В(Б)-2000, ГОСТ 1284.2-89</v>
      </c>
      <c r="J1015" s="2" t="s">
        <v>2278</v>
      </c>
      <c r="K1015" s="11" t="s">
        <v>26</v>
      </c>
      <c r="L1015" s="6">
        <v>20</v>
      </c>
      <c r="M1015" s="7">
        <v>11600</v>
      </c>
      <c r="N1015" s="20" t="s">
        <v>23</v>
      </c>
      <c r="O1015" s="2" t="s">
        <v>6057</v>
      </c>
      <c r="P1015" s="46" t="s">
        <v>6156</v>
      </c>
      <c r="Q1015" s="46">
        <v>2017</v>
      </c>
      <c r="R1015" s="164"/>
      <c r="S1015" s="164"/>
      <c r="T1015" s="164"/>
      <c r="U1015" s="164"/>
    </row>
    <row r="1016" spans="1:21" s="162" customFormat="1" ht="50.1" customHeight="1">
      <c r="A1016" s="72" t="s">
        <v>2093</v>
      </c>
      <c r="B1016" s="197">
        <v>931240000210</v>
      </c>
      <c r="C1016" s="25">
        <v>481400000677</v>
      </c>
      <c r="D1016" s="71" t="s">
        <v>3831</v>
      </c>
      <c r="E1016" s="71" t="s">
        <v>3831</v>
      </c>
      <c r="F1016" s="171" t="s">
        <v>6319</v>
      </c>
      <c r="G1016" s="97" t="str">
        <f>VLOOKUP(H1016,старый!H962:I2757,2,FALSE)</f>
        <v>Тартпа</v>
      </c>
      <c r="H1016" s="3" t="s">
        <v>2252</v>
      </c>
      <c r="I1016" s="2" t="str">
        <f>VLOOKUP(J1016,старый!K962:L2757,2,FALSE)</f>
        <v>Сына жетекті қимамен В(Б)-2240, МСТ 1284.2-89</v>
      </c>
      <c r="J1016" s="2" t="s">
        <v>2280</v>
      </c>
      <c r="K1016" s="11" t="s">
        <v>26</v>
      </c>
      <c r="L1016" s="6">
        <v>50</v>
      </c>
      <c r="M1016" s="7">
        <v>34300</v>
      </c>
      <c r="N1016" s="20" t="s">
        <v>23</v>
      </c>
      <c r="O1016" s="2" t="s">
        <v>6057</v>
      </c>
      <c r="P1016" s="2" t="s">
        <v>6156</v>
      </c>
      <c r="Q1016" s="46">
        <v>2017</v>
      </c>
      <c r="R1016" s="164"/>
      <c r="S1016" s="164"/>
      <c r="T1016" s="164"/>
      <c r="U1016" s="164"/>
    </row>
    <row r="1017" spans="1:21" s="162" customFormat="1" ht="50.1" customHeight="1">
      <c r="A1017" s="72" t="s">
        <v>2095</v>
      </c>
      <c r="B1017" s="197">
        <v>931240000210</v>
      </c>
      <c r="C1017" s="25">
        <v>481400000677</v>
      </c>
      <c r="D1017" s="71" t="s">
        <v>3831</v>
      </c>
      <c r="E1017" s="71" t="s">
        <v>3831</v>
      </c>
      <c r="F1017" s="171" t="s">
        <v>6319</v>
      </c>
      <c r="G1017" s="97" t="str">
        <f>VLOOKUP(H1017,старый!H963:I2758,2,FALSE)</f>
        <v>Тартпа</v>
      </c>
      <c r="H1017" s="47" t="s">
        <v>2252</v>
      </c>
      <c r="I1017" s="2" t="str">
        <f>VLOOKUP(J1017,старый!K963:L2758,2,FALSE)</f>
        <v>Сына жетекті қимамен В(Б)-3150, МСТ 1284.2-89</v>
      </c>
      <c r="J1017" s="50" t="s">
        <v>2282</v>
      </c>
      <c r="K1017" s="9" t="s">
        <v>26</v>
      </c>
      <c r="L1017" s="67">
        <v>16</v>
      </c>
      <c r="M1017" s="7">
        <v>17600</v>
      </c>
      <c r="N1017" s="20" t="s">
        <v>23</v>
      </c>
      <c r="O1017" s="11" t="s">
        <v>6057</v>
      </c>
      <c r="P1017" s="48" t="s">
        <v>6156</v>
      </c>
      <c r="Q1017" s="46">
        <v>2017</v>
      </c>
    </row>
    <row r="1018" spans="1:21" s="162" customFormat="1" ht="50.1" customHeight="1">
      <c r="A1018" s="72" t="s">
        <v>2099</v>
      </c>
      <c r="B1018" s="197">
        <v>931240000210</v>
      </c>
      <c r="C1018" s="25">
        <v>481400000677</v>
      </c>
      <c r="D1018" s="71" t="s">
        <v>3831</v>
      </c>
      <c r="E1018" s="71" t="s">
        <v>3831</v>
      </c>
      <c r="F1018" s="171" t="s">
        <v>6319</v>
      </c>
      <c r="G1018" s="97" t="str">
        <f>VLOOKUP(H1018,старый!H964:I2759,2,FALSE)</f>
        <v>Тартпа</v>
      </c>
      <c r="H1018" s="3" t="s">
        <v>2252</v>
      </c>
      <c r="I1018" s="2" t="str">
        <f>VLOOKUP(J1018,старый!K964:L2759,2,FALSE)</f>
        <v>Сына жетекті қимамен В(Б)-3350, МСТ 1284.2-89</v>
      </c>
      <c r="J1018" s="28" t="s">
        <v>2284</v>
      </c>
      <c r="K1018" s="9" t="s">
        <v>26</v>
      </c>
      <c r="L1018" s="67">
        <v>20</v>
      </c>
      <c r="M1018" s="7">
        <v>22440</v>
      </c>
      <c r="N1018" s="20" t="s">
        <v>23</v>
      </c>
      <c r="O1018" s="11" t="s">
        <v>6057</v>
      </c>
      <c r="P1018" s="29" t="s">
        <v>6156</v>
      </c>
      <c r="Q1018" s="46">
        <v>2017</v>
      </c>
    </row>
    <row r="1019" spans="1:21" s="162" customFormat="1" ht="50.1" customHeight="1">
      <c r="A1019" s="72" t="s">
        <v>2102</v>
      </c>
      <c r="B1019" s="197">
        <v>931240000210</v>
      </c>
      <c r="C1019" s="25">
        <v>481400000677</v>
      </c>
      <c r="D1019" s="71" t="s">
        <v>3831</v>
      </c>
      <c r="E1019" s="71" t="s">
        <v>3831</v>
      </c>
      <c r="F1019" s="171" t="s">
        <v>6319</v>
      </c>
      <c r="G1019" s="97" t="str">
        <f>VLOOKUP(H1019,старый!H965:I2760,2,FALSE)</f>
        <v>Тартпа</v>
      </c>
      <c r="H1019" s="3" t="s">
        <v>2252</v>
      </c>
      <c r="I1019" s="2" t="str">
        <f>VLOOKUP(J1019,старый!K965:L2760,2,FALSE)</f>
        <v>Сына жетекті қимамен В(Б)-3550, МСТ 1284.2-89</v>
      </c>
      <c r="J1019" s="28" t="s">
        <v>2286</v>
      </c>
      <c r="K1019" s="9" t="s">
        <v>26</v>
      </c>
      <c r="L1019" s="67">
        <v>20</v>
      </c>
      <c r="M1019" s="7">
        <v>24000</v>
      </c>
      <c r="N1019" s="20" t="s">
        <v>23</v>
      </c>
      <c r="O1019" s="11" t="s">
        <v>6057</v>
      </c>
      <c r="P1019" s="29" t="s">
        <v>6156</v>
      </c>
      <c r="Q1019" s="46">
        <v>2017</v>
      </c>
    </row>
    <row r="1020" spans="1:21" s="162" customFormat="1" ht="50.1" customHeight="1">
      <c r="A1020" s="72" t="s">
        <v>2104</v>
      </c>
      <c r="B1020" s="197">
        <v>931240000210</v>
      </c>
      <c r="C1020" s="25">
        <v>481400000677</v>
      </c>
      <c r="D1020" s="71" t="s">
        <v>3831</v>
      </c>
      <c r="E1020" s="71" t="s">
        <v>3831</v>
      </c>
      <c r="F1020" s="171" t="s">
        <v>6319</v>
      </c>
      <c r="G1020" s="97" t="str">
        <f>VLOOKUP(H1020,старый!H966:I2761,2,FALSE)</f>
        <v>Тартпа</v>
      </c>
      <c r="H1020" s="3" t="s">
        <v>2252</v>
      </c>
      <c r="I1020" s="2" t="str">
        <f>VLOOKUP(J1020,старый!K966:L2761,2,FALSE)</f>
        <v>Сына жетекті қимамен В(Б)-4000, МСТ 1284.2-89</v>
      </c>
      <c r="J1020" s="2" t="s">
        <v>2288</v>
      </c>
      <c r="K1020" s="2" t="s">
        <v>26</v>
      </c>
      <c r="L1020" s="28">
        <v>30</v>
      </c>
      <c r="M1020" s="7">
        <v>36630</v>
      </c>
      <c r="N1020" s="20" t="s">
        <v>23</v>
      </c>
      <c r="O1020" s="11" t="s">
        <v>6057</v>
      </c>
      <c r="P1020" s="2" t="s">
        <v>6156</v>
      </c>
      <c r="Q1020" s="46">
        <v>2017</v>
      </c>
    </row>
    <row r="1021" spans="1:21" s="162" customFormat="1" ht="50.1" customHeight="1">
      <c r="A1021" s="72" t="s">
        <v>2107</v>
      </c>
      <c r="B1021" s="197">
        <v>931240000210</v>
      </c>
      <c r="C1021" s="25">
        <v>481400000677</v>
      </c>
      <c r="D1021" s="71" t="s">
        <v>3831</v>
      </c>
      <c r="E1021" s="71" t="s">
        <v>3831</v>
      </c>
      <c r="F1021" s="171" t="s">
        <v>6319</v>
      </c>
      <c r="G1021" s="97" t="str">
        <f>VLOOKUP(H1021,старый!H967:I2762,2,FALSE)</f>
        <v>Тартпа</v>
      </c>
      <c r="H1021" s="3" t="s">
        <v>2252</v>
      </c>
      <c r="I1021" s="2" t="str">
        <f>VLOOKUP(J1021,старый!K967:L2762,2,FALSE)</f>
        <v>Сына жетекті қимамен В(Б)-4250, МСТ 1284.2-89</v>
      </c>
      <c r="J1021" s="2" t="s">
        <v>2290</v>
      </c>
      <c r="K1021" s="2" t="s">
        <v>26</v>
      </c>
      <c r="L1021" s="2">
        <v>20</v>
      </c>
      <c r="M1021" s="7">
        <v>25520</v>
      </c>
      <c r="N1021" s="20" t="s">
        <v>23</v>
      </c>
      <c r="O1021" s="11" t="s">
        <v>6057</v>
      </c>
      <c r="P1021" s="2" t="s">
        <v>6156</v>
      </c>
      <c r="Q1021" s="46">
        <v>2017</v>
      </c>
    </row>
    <row r="1022" spans="1:21" s="162" customFormat="1" ht="50.1" customHeight="1">
      <c r="A1022" s="72" t="s">
        <v>2109</v>
      </c>
      <c r="B1022" s="197">
        <v>931240000210</v>
      </c>
      <c r="C1022" s="25">
        <v>481400000677</v>
      </c>
      <c r="D1022" s="71" t="s">
        <v>3831</v>
      </c>
      <c r="E1022" s="71" t="s">
        <v>3831</v>
      </c>
      <c r="F1022" s="171" t="s">
        <v>6319</v>
      </c>
      <c r="G1022" s="97" t="str">
        <f>VLOOKUP(H1022,старый!H968:I2763,2,FALSE)</f>
        <v>Тартпа</v>
      </c>
      <c r="H1022" s="3" t="s">
        <v>2252</v>
      </c>
      <c r="I1022" s="2" t="str">
        <f>VLOOKUP(J1022,старый!K968:L2763,2,FALSE)</f>
        <v>Сына жетекті қимамен В(Б)-4500, МСТ 1284.2-89</v>
      </c>
      <c r="J1022" s="2" t="s">
        <v>2292</v>
      </c>
      <c r="K1022" s="2" t="s">
        <v>26</v>
      </c>
      <c r="L1022" s="2">
        <v>20</v>
      </c>
      <c r="M1022" s="7">
        <v>26840</v>
      </c>
      <c r="N1022" s="20" t="s">
        <v>23</v>
      </c>
      <c r="O1022" s="11" t="s">
        <v>6057</v>
      </c>
      <c r="P1022" s="2" t="s">
        <v>6156</v>
      </c>
      <c r="Q1022" s="46">
        <v>2017</v>
      </c>
    </row>
    <row r="1023" spans="1:21" s="162" customFormat="1" ht="50.1" customHeight="1">
      <c r="A1023" s="72" t="s">
        <v>2111</v>
      </c>
      <c r="B1023" s="197">
        <v>931240000210</v>
      </c>
      <c r="C1023" s="25">
        <v>481400000677</v>
      </c>
      <c r="D1023" s="71" t="s">
        <v>3831</v>
      </c>
      <c r="E1023" s="71" t="s">
        <v>3831</v>
      </c>
      <c r="F1023" s="171" t="s">
        <v>6319</v>
      </c>
      <c r="G1023" s="97" t="str">
        <f>VLOOKUP(H1023,старый!H969:I2764,2,FALSE)</f>
        <v>Тартпа</v>
      </c>
      <c r="H1023" s="3" t="s">
        <v>2252</v>
      </c>
      <c r="I1023" s="2" t="str">
        <f>VLOOKUP(J1023,старый!K969:L2764,2,FALSE)</f>
        <v>Сына жетекті қимамен С(В)-2000, МСТ 1284.2-89</v>
      </c>
      <c r="J1023" s="2" t="s">
        <v>2294</v>
      </c>
      <c r="K1023" s="2" t="s">
        <v>26</v>
      </c>
      <c r="L1023" s="2">
        <v>10</v>
      </c>
      <c r="M1023" s="7">
        <v>8340</v>
      </c>
      <c r="N1023" s="20" t="s">
        <v>23</v>
      </c>
      <c r="O1023" s="11" t="s">
        <v>6057</v>
      </c>
      <c r="P1023" s="2" t="s">
        <v>6156</v>
      </c>
      <c r="Q1023" s="46">
        <v>2017</v>
      </c>
    </row>
    <row r="1024" spans="1:21" s="162" customFormat="1" ht="50.1" customHeight="1">
      <c r="A1024" s="72" t="s">
        <v>2113</v>
      </c>
      <c r="B1024" s="197">
        <v>931240000210</v>
      </c>
      <c r="C1024" s="25">
        <v>481400000677</v>
      </c>
      <c r="D1024" s="71" t="s">
        <v>3831</v>
      </c>
      <c r="E1024" s="71" t="s">
        <v>3831</v>
      </c>
      <c r="F1024" s="171" t="s">
        <v>6319</v>
      </c>
      <c r="G1024" s="97" t="str">
        <f>VLOOKUP(H1024,старый!H970:I2765,2,FALSE)</f>
        <v>Тартпа</v>
      </c>
      <c r="H1024" s="3" t="s">
        <v>2252</v>
      </c>
      <c r="I1024" s="2" t="str">
        <f>VLOOKUP(J1024,старый!K970:L2765,2,FALSE)</f>
        <v>Сына жетекті қимамен С(В)-2120, МСТ 1284.2-89</v>
      </c>
      <c r="J1024" s="3" t="s">
        <v>2296</v>
      </c>
      <c r="K1024" s="122" t="s">
        <v>26</v>
      </c>
      <c r="L1024" s="91">
        <v>10</v>
      </c>
      <c r="M1024" s="7">
        <v>10090</v>
      </c>
      <c r="N1024" s="20" t="s">
        <v>23</v>
      </c>
      <c r="O1024" s="14" t="s">
        <v>6057</v>
      </c>
      <c r="P1024" s="14" t="s">
        <v>6156</v>
      </c>
      <c r="Q1024" s="46">
        <v>2017</v>
      </c>
      <c r="R1024" s="164"/>
      <c r="S1024" s="164"/>
      <c r="T1024" s="164"/>
      <c r="U1024" s="164"/>
    </row>
    <row r="1025" spans="1:21" s="162" customFormat="1" ht="50.1" customHeight="1">
      <c r="A1025" s="72" t="s">
        <v>2116</v>
      </c>
      <c r="B1025" s="197">
        <v>931240000210</v>
      </c>
      <c r="C1025" s="25">
        <v>481400000677</v>
      </c>
      <c r="D1025" s="71" t="s">
        <v>3831</v>
      </c>
      <c r="E1025" s="71" t="s">
        <v>3831</v>
      </c>
      <c r="F1025" s="171" t="s">
        <v>6319</v>
      </c>
      <c r="G1025" s="97" t="str">
        <f>VLOOKUP(H1025,старый!H971:I2766,2,FALSE)</f>
        <v>Тартпа</v>
      </c>
      <c r="H1025" s="3" t="s">
        <v>2252</v>
      </c>
      <c r="I1025" s="2" t="str">
        <f>VLOOKUP(J1025,старый!K971:L2766,2,FALSE)</f>
        <v>Сына жетекті қимамен С(В)-2800, МСТ 1284.2-89</v>
      </c>
      <c r="J1025" s="17" t="s">
        <v>2298</v>
      </c>
      <c r="K1025" s="18" t="s">
        <v>26</v>
      </c>
      <c r="L1025" s="21">
        <v>10</v>
      </c>
      <c r="M1025" s="7">
        <v>12650</v>
      </c>
      <c r="N1025" s="20" t="s">
        <v>23</v>
      </c>
      <c r="O1025" s="4" t="s">
        <v>6057</v>
      </c>
      <c r="P1025" s="20" t="s">
        <v>6156</v>
      </c>
      <c r="Q1025" s="46">
        <v>2017</v>
      </c>
      <c r="R1025" s="165"/>
      <c r="S1025" s="165"/>
      <c r="T1025" s="165"/>
      <c r="U1025" s="165"/>
    </row>
    <row r="1026" spans="1:21" s="162" customFormat="1" ht="50.1" customHeight="1">
      <c r="A1026" s="72" t="s">
        <v>2119</v>
      </c>
      <c r="B1026" s="197">
        <v>931240000210</v>
      </c>
      <c r="C1026" s="25">
        <v>481400000677</v>
      </c>
      <c r="D1026" s="71" t="s">
        <v>3831</v>
      </c>
      <c r="E1026" s="71" t="s">
        <v>3831</v>
      </c>
      <c r="F1026" s="171" t="s">
        <v>6319</v>
      </c>
      <c r="G1026" s="97" t="str">
        <f>VLOOKUP(H1026,старый!H972:I2767,2,FALSE)</f>
        <v>Тартпа</v>
      </c>
      <c r="H1026" s="3" t="s">
        <v>2252</v>
      </c>
      <c r="I1026" s="2" t="str">
        <f>VLOOKUP(J1026,старый!K972:L2767,2,FALSE)</f>
        <v>Сына жетекті қимамен С(В)-3150, МСТ 1284.2-89</v>
      </c>
      <c r="J1026" s="17" t="s">
        <v>2300</v>
      </c>
      <c r="K1026" s="18" t="s">
        <v>26</v>
      </c>
      <c r="L1026" s="21">
        <v>10</v>
      </c>
      <c r="M1026" s="7">
        <v>12800</v>
      </c>
      <c r="N1026" s="20" t="s">
        <v>23</v>
      </c>
      <c r="O1026" s="4" t="s">
        <v>6057</v>
      </c>
      <c r="P1026" s="20" t="s">
        <v>6156</v>
      </c>
      <c r="Q1026" s="46">
        <v>2017</v>
      </c>
      <c r="R1026" s="165"/>
      <c r="S1026" s="165"/>
      <c r="T1026" s="165"/>
      <c r="U1026" s="165"/>
    </row>
    <row r="1027" spans="1:21" s="162" customFormat="1" ht="50.1" customHeight="1">
      <c r="A1027" s="72" t="s">
        <v>2121</v>
      </c>
      <c r="B1027" s="197">
        <v>931240000210</v>
      </c>
      <c r="C1027" s="25">
        <v>481400000677</v>
      </c>
      <c r="D1027" s="71" t="s">
        <v>3831</v>
      </c>
      <c r="E1027" s="71" t="s">
        <v>3831</v>
      </c>
      <c r="F1027" s="171" t="s">
        <v>6319</v>
      </c>
      <c r="G1027" s="97" t="str">
        <f>VLOOKUP(H1027,старый!H973:I2768,2,FALSE)</f>
        <v>Тартпа</v>
      </c>
      <c r="H1027" s="3" t="s">
        <v>2252</v>
      </c>
      <c r="I1027" s="2" t="str">
        <f>VLOOKUP(J1027,старый!K973:L2768,2,FALSE)</f>
        <v>Сына жетекті қимамен С(В)-4000, МСТ 1284.2-89</v>
      </c>
      <c r="J1027" s="17" t="s">
        <v>2302</v>
      </c>
      <c r="K1027" s="18" t="s">
        <v>26</v>
      </c>
      <c r="L1027" s="21">
        <v>30</v>
      </c>
      <c r="M1027" s="7">
        <v>51900</v>
      </c>
      <c r="N1027" s="20" t="s">
        <v>23</v>
      </c>
      <c r="O1027" s="4" t="s">
        <v>6057</v>
      </c>
      <c r="P1027" s="20" t="s">
        <v>6156</v>
      </c>
      <c r="Q1027" s="46">
        <v>2017</v>
      </c>
      <c r="R1027" s="165"/>
      <c r="S1027" s="165"/>
      <c r="T1027" s="165"/>
      <c r="U1027" s="165"/>
    </row>
    <row r="1028" spans="1:21" s="162" customFormat="1" ht="50.1" customHeight="1">
      <c r="A1028" s="72" t="s">
        <v>2123</v>
      </c>
      <c r="B1028" s="197">
        <v>931240000210</v>
      </c>
      <c r="C1028" s="25">
        <v>481400000677</v>
      </c>
      <c r="D1028" s="71" t="s">
        <v>3831</v>
      </c>
      <c r="E1028" s="71" t="s">
        <v>3831</v>
      </c>
      <c r="F1028" s="171" t="s">
        <v>6319</v>
      </c>
      <c r="G1028" s="97" t="str">
        <f>VLOOKUP(H1028,старый!H974:I2769,2,FALSE)</f>
        <v>Тартпа</v>
      </c>
      <c r="H1028" s="3" t="s">
        <v>2252</v>
      </c>
      <c r="I1028" s="2" t="str">
        <f>VLOOKUP(J1028,старый!K974:L2769,2,FALSE)</f>
        <v>Сына жетекті қимамен С(В)-4350, МСТ 1284.2-89</v>
      </c>
      <c r="J1028" s="17" t="s">
        <v>2304</v>
      </c>
      <c r="K1028" s="18" t="s">
        <v>26</v>
      </c>
      <c r="L1028" s="21">
        <v>20</v>
      </c>
      <c r="M1028" s="7">
        <v>41620</v>
      </c>
      <c r="N1028" s="20" t="s">
        <v>23</v>
      </c>
      <c r="O1028" s="4" t="s">
        <v>6057</v>
      </c>
      <c r="P1028" s="20" t="s">
        <v>6156</v>
      </c>
      <c r="Q1028" s="46">
        <v>2017</v>
      </c>
      <c r="R1028" s="165"/>
      <c r="S1028" s="165"/>
      <c r="T1028" s="165"/>
      <c r="U1028" s="165"/>
    </row>
    <row r="1029" spans="1:21" s="162" customFormat="1" ht="50.1" customHeight="1">
      <c r="A1029" s="72" t="s">
        <v>2125</v>
      </c>
      <c r="B1029" s="197">
        <v>931240000210</v>
      </c>
      <c r="C1029" s="25">
        <v>481400000677</v>
      </c>
      <c r="D1029" s="71" t="s">
        <v>3831</v>
      </c>
      <c r="E1029" s="71" t="s">
        <v>3831</v>
      </c>
      <c r="F1029" s="171" t="s">
        <v>6319</v>
      </c>
      <c r="G1029" s="97" t="str">
        <f>VLOOKUP(H1029,старый!H975:I2770,2,FALSE)</f>
        <v>Тартпа</v>
      </c>
      <c r="H1029" s="3" t="s">
        <v>2252</v>
      </c>
      <c r="I1029" s="2" t="str">
        <f>VLOOKUP(J1029,старый!K975:L2770,2,FALSE)</f>
        <v>Сына жетекті қимамен Д(Г)-4000, МСТ 1284.2-89</v>
      </c>
      <c r="J1029" s="3" t="s">
        <v>2306</v>
      </c>
      <c r="K1029" s="11" t="s">
        <v>26</v>
      </c>
      <c r="L1029" s="5">
        <v>10</v>
      </c>
      <c r="M1029" s="7">
        <v>32120</v>
      </c>
      <c r="N1029" s="20" t="s">
        <v>23</v>
      </c>
      <c r="O1029" s="3" t="s">
        <v>6057</v>
      </c>
      <c r="P1029" s="3" t="s">
        <v>6156</v>
      </c>
      <c r="Q1029" s="46">
        <v>2017</v>
      </c>
      <c r="R1029" s="164"/>
      <c r="S1029" s="164"/>
      <c r="T1029" s="164"/>
      <c r="U1029" s="164"/>
    </row>
    <row r="1030" spans="1:21" s="162" customFormat="1" ht="50.1" customHeight="1">
      <c r="A1030" s="72" t="s">
        <v>2128</v>
      </c>
      <c r="B1030" s="197">
        <v>931240000210</v>
      </c>
      <c r="C1030" s="25">
        <v>481400000677</v>
      </c>
      <c r="D1030" s="71" t="s">
        <v>3831</v>
      </c>
      <c r="E1030" s="71" t="s">
        <v>3831</v>
      </c>
      <c r="F1030" s="171" t="s">
        <v>6319</v>
      </c>
      <c r="G1030" s="97" t="str">
        <f>VLOOKUP(H1030,старый!H976:I2771,2,FALSE)</f>
        <v>Тартпа</v>
      </c>
      <c r="H1030" s="3" t="s">
        <v>2252</v>
      </c>
      <c r="I1030" s="2" t="str">
        <f>VLOOKUP(J1030,старый!K976:L2771,2,FALSE)</f>
        <v>Сына жетекті қимамен Д(Г)-4250, МСТ 1284.2-89</v>
      </c>
      <c r="J1030" s="3" t="s">
        <v>2308</v>
      </c>
      <c r="K1030" s="11" t="s">
        <v>26</v>
      </c>
      <c r="L1030" s="5">
        <v>16</v>
      </c>
      <c r="M1030" s="7">
        <v>73600</v>
      </c>
      <c r="N1030" s="20" t="s">
        <v>23</v>
      </c>
      <c r="O1030" s="3" t="s">
        <v>6057</v>
      </c>
      <c r="P1030" s="3" t="s">
        <v>6156</v>
      </c>
      <c r="Q1030" s="46">
        <v>2017</v>
      </c>
      <c r="R1030" s="164"/>
      <c r="S1030" s="164"/>
      <c r="T1030" s="164"/>
      <c r="U1030" s="164"/>
    </row>
    <row r="1031" spans="1:21" s="162" customFormat="1" ht="50.1" customHeight="1">
      <c r="A1031" s="72" t="s">
        <v>2131</v>
      </c>
      <c r="B1031" s="197">
        <v>931240000210</v>
      </c>
      <c r="C1031" s="25">
        <v>481400000677</v>
      </c>
      <c r="D1031" s="71" t="s">
        <v>3831</v>
      </c>
      <c r="E1031" s="71" t="s">
        <v>3831</v>
      </c>
      <c r="F1031" s="171" t="s">
        <v>6319</v>
      </c>
      <c r="G1031" s="97" t="str">
        <f>VLOOKUP(H1031,старый!H977:I2772,2,FALSE)</f>
        <v>Тартпа</v>
      </c>
      <c r="H1031" s="3" t="s">
        <v>2252</v>
      </c>
      <c r="I1031" s="2" t="str">
        <f>VLOOKUP(J1031,старый!K977:L2772,2,FALSE)</f>
        <v>Сына жетекті қимамен Д(Г)-5300, МСТ 1284.2-89</v>
      </c>
      <c r="J1031" s="3" t="s">
        <v>2310</v>
      </c>
      <c r="K1031" s="11" t="s">
        <v>26</v>
      </c>
      <c r="L1031" s="5">
        <v>10</v>
      </c>
      <c r="M1031" s="7">
        <v>46710</v>
      </c>
      <c r="N1031" s="20" t="s">
        <v>23</v>
      </c>
      <c r="O1031" s="3" t="s">
        <v>6057</v>
      </c>
      <c r="P1031" s="3" t="s">
        <v>6156</v>
      </c>
      <c r="Q1031" s="46">
        <v>2017</v>
      </c>
      <c r="R1031" s="164"/>
      <c r="S1031" s="164"/>
      <c r="T1031" s="164"/>
      <c r="U1031" s="164"/>
    </row>
    <row r="1032" spans="1:21" s="162" customFormat="1" ht="50.1" customHeight="1">
      <c r="A1032" s="72" t="s">
        <v>2132</v>
      </c>
      <c r="B1032" s="197">
        <v>931240000210</v>
      </c>
      <c r="C1032" s="25">
        <v>481400000677</v>
      </c>
      <c r="D1032" s="71" t="s">
        <v>3831</v>
      </c>
      <c r="E1032" s="71" t="s">
        <v>3831</v>
      </c>
      <c r="F1032" s="171" t="s">
        <v>6319</v>
      </c>
      <c r="G1032" s="97" t="str">
        <f>VLOOKUP(H1032,старый!H978:I2773,2,FALSE)</f>
        <v>Тартпа</v>
      </c>
      <c r="H1032" s="3" t="s">
        <v>2252</v>
      </c>
      <c r="I1032" s="2" t="str">
        <f>VLOOKUP(J1032,старый!K978:L2773,2,FALSE)</f>
        <v>Сына, желдеткіш 8,5*8-875 мм, МСТ 5813-93.</v>
      </c>
      <c r="J1032" s="3" t="s">
        <v>2253</v>
      </c>
      <c r="K1032" s="11" t="s">
        <v>26</v>
      </c>
      <c r="L1032" s="5">
        <v>20</v>
      </c>
      <c r="M1032" s="7">
        <v>3600</v>
      </c>
      <c r="N1032" s="20" t="s">
        <v>23</v>
      </c>
      <c r="O1032" s="3" t="s">
        <v>6057</v>
      </c>
      <c r="P1032" s="3" t="s">
        <v>6156</v>
      </c>
      <c r="Q1032" s="46">
        <v>2017</v>
      </c>
      <c r="R1032" s="164"/>
      <c r="S1032" s="164"/>
      <c r="T1032" s="164"/>
      <c r="U1032" s="164"/>
    </row>
    <row r="1033" spans="1:21" s="162" customFormat="1" ht="50.1" customHeight="1">
      <c r="A1033" s="72" t="s">
        <v>2133</v>
      </c>
      <c r="B1033" s="197">
        <v>931240000210</v>
      </c>
      <c r="C1033" s="25">
        <v>481400000677</v>
      </c>
      <c r="D1033" s="71" t="s">
        <v>3831</v>
      </c>
      <c r="E1033" s="71" t="s">
        <v>3831</v>
      </c>
      <c r="F1033" s="171" t="s">
        <v>6388</v>
      </c>
      <c r="G1033" s="97" t="str">
        <f>VLOOKUP(H1033,старый!H979:I2774,2,FALSE)</f>
        <v xml:space="preserve">Респиратор </v>
      </c>
      <c r="H1033" s="3" t="s">
        <v>2321</v>
      </c>
      <c r="I1033" s="2" t="str">
        <f>VLOOKUP(J1033,старый!K979:L2774,2,FALSE)</f>
        <v>Аэрозольға қарсы</v>
      </c>
      <c r="J1033" s="3" t="s">
        <v>2324</v>
      </c>
      <c r="K1033" s="11" t="s">
        <v>26</v>
      </c>
      <c r="L1033" s="5">
        <v>85</v>
      </c>
      <c r="M1033" s="7">
        <v>106250</v>
      </c>
      <c r="N1033" s="20" t="s">
        <v>23</v>
      </c>
      <c r="O1033" s="3" t="s">
        <v>6033</v>
      </c>
      <c r="P1033" s="3" t="s">
        <v>25</v>
      </c>
      <c r="Q1033" s="46">
        <v>2017</v>
      </c>
      <c r="R1033" s="164"/>
      <c r="S1033" s="164"/>
      <c r="T1033" s="164"/>
      <c r="U1033" s="164"/>
    </row>
    <row r="1034" spans="1:21" s="162" customFormat="1" ht="50.1" customHeight="1">
      <c r="A1034" s="72" t="s">
        <v>2134</v>
      </c>
      <c r="B1034" s="197">
        <v>931240000210</v>
      </c>
      <c r="C1034" s="25">
        <v>481400000677</v>
      </c>
      <c r="D1034" s="71" t="s">
        <v>3831</v>
      </c>
      <c r="E1034" s="71" t="s">
        <v>3831</v>
      </c>
      <c r="F1034" s="171" t="s">
        <v>6388</v>
      </c>
      <c r="G1034" s="97" t="str">
        <f>VLOOKUP(H1034,старый!H980:I2775,2,FALSE)</f>
        <v xml:space="preserve">Респиратор </v>
      </c>
      <c r="H1034" s="3" t="s">
        <v>2321</v>
      </c>
      <c r="I1034" s="2" t="str">
        <f>VLOOKUP(J1034,старый!K980:L2775,2,FALSE)</f>
        <v>Аэрозольға қарсы</v>
      </c>
      <c r="J1034" s="3" t="s">
        <v>2324</v>
      </c>
      <c r="K1034" s="11" t="s">
        <v>26</v>
      </c>
      <c r="L1034" s="5">
        <v>20</v>
      </c>
      <c r="M1034" s="7">
        <v>86000</v>
      </c>
      <c r="N1034" s="20" t="s">
        <v>23</v>
      </c>
      <c r="O1034" s="3" t="s">
        <v>6033</v>
      </c>
      <c r="P1034" s="3" t="s">
        <v>6114</v>
      </c>
      <c r="Q1034" s="46">
        <v>2017</v>
      </c>
      <c r="R1034" s="164"/>
      <c r="S1034" s="164"/>
      <c r="T1034" s="164"/>
      <c r="U1034" s="164"/>
    </row>
    <row r="1035" spans="1:21" s="162" customFormat="1" ht="50.1" customHeight="1">
      <c r="A1035" s="72" t="s">
        <v>2135</v>
      </c>
      <c r="B1035" s="197">
        <v>931240000210</v>
      </c>
      <c r="C1035" s="25">
        <v>481400000677</v>
      </c>
      <c r="D1035" s="71" t="s">
        <v>3831</v>
      </c>
      <c r="E1035" s="71" t="s">
        <v>3831</v>
      </c>
      <c r="F1035" s="171" t="s">
        <v>6388</v>
      </c>
      <c r="G1035" s="97" t="str">
        <f>VLOOKUP(H1035,старый!H981:I2776,2,FALSE)</f>
        <v xml:space="preserve">Респиратор </v>
      </c>
      <c r="H1035" s="3" t="s">
        <v>2321</v>
      </c>
      <c r="I1035" s="2" t="str">
        <f>VLOOKUP(J1035,старый!K981:L2776,2,FALSE)</f>
        <v xml:space="preserve">шаң - газдан қорғайтын </v>
      </c>
      <c r="J1035" s="3" t="s">
        <v>2322</v>
      </c>
      <c r="K1035" s="11" t="s">
        <v>26</v>
      </c>
      <c r="L1035" s="5">
        <v>3000</v>
      </c>
      <c r="M1035" s="7">
        <v>168000</v>
      </c>
      <c r="N1035" s="20" t="s">
        <v>23</v>
      </c>
      <c r="O1035" s="3" t="s">
        <v>6033</v>
      </c>
      <c r="P1035" s="75" t="s">
        <v>25</v>
      </c>
      <c r="Q1035" s="46">
        <v>2017</v>
      </c>
      <c r="R1035" s="164"/>
      <c r="S1035" s="164"/>
      <c r="T1035" s="164"/>
      <c r="U1035" s="164"/>
    </row>
    <row r="1036" spans="1:21" s="162" customFormat="1" ht="50.1" customHeight="1">
      <c r="A1036" s="72" t="s">
        <v>2136</v>
      </c>
      <c r="B1036" s="197">
        <v>931240000210</v>
      </c>
      <c r="C1036" s="25">
        <v>481400000677</v>
      </c>
      <c r="D1036" s="71" t="s">
        <v>3831</v>
      </c>
      <c r="E1036" s="71" t="s">
        <v>3831</v>
      </c>
      <c r="F1036" s="171" t="s">
        <v>6389</v>
      </c>
      <c r="G1036" s="97" t="str">
        <f>VLOOKUP(H1036,старый!H982:I2777,2,FALSE)</f>
        <v>Роза</v>
      </c>
      <c r="H1036" s="3" t="s">
        <v>2327</v>
      </c>
      <c r="I1036" s="2" t="str">
        <f>VLOOKUP(J1036,старый!K982:L2777,2,FALSE)</f>
        <v>экстра топ, МСТ 18908.1-73</v>
      </c>
      <c r="J1036" s="3" t="s">
        <v>2328</v>
      </c>
      <c r="K1036" s="11" t="s">
        <v>26</v>
      </c>
      <c r="L1036" s="5">
        <v>400</v>
      </c>
      <c r="M1036" s="7">
        <v>320000</v>
      </c>
      <c r="N1036" s="20" t="s">
        <v>23</v>
      </c>
      <c r="O1036" s="3" t="s">
        <v>3576</v>
      </c>
      <c r="P1036" s="3" t="s">
        <v>25</v>
      </c>
      <c r="Q1036" s="46">
        <v>2017</v>
      </c>
      <c r="R1036" s="164"/>
      <c r="S1036" s="164"/>
      <c r="T1036" s="164"/>
      <c r="U1036" s="164"/>
    </row>
    <row r="1037" spans="1:21" s="162" customFormat="1" ht="50.1" customHeight="1">
      <c r="A1037" s="72" t="s">
        <v>2137</v>
      </c>
      <c r="B1037" s="197">
        <v>931240000210</v>
      </c>
      <c r="C1037" s="25">
        <v>481400000677</v>
      </c>
      <c r="D1037" s="71" t="s">
        <v>3831</v>
      </c>
      <c r="E1037" s="71" t="s">
        <v>3831</v>
      </c>
      <c r="F1037" s="171" t="s">
        <v>6351</v>
      </c>
      <c r="G1037" s="97" t="str">
        <f>VLOOKUP(H1037,старый!H983:I2778,2,FALSE)</f>
        <v>Розетка</v>
      </c>
      <c r="H1037" s="3" t="s">
        <v>2330</v>
      </c>
      <c r="I1037" s="2" t="str">
        <f>VLOOKUP(J1037,старый!K983:L2778,2,FALSE)</f>
        <v>кабель үшін</v>
      </c>
      <c r="J1037" s="3" t="s">
        <v>2335</v>
      </c>
      <c r="K1037" s="11" t="s">
        <v>26</v>
      </c>
      <c r="L1037" s="5">
        <v>10</v>
      </c>
      <c r="M1037" s="7">
        <v>12500</v>
      </c>
      <c r="N1037" s="20" t="s">
        <v>23</v>
      </c>
      <c r="O1037" s="3" t="s">
        <v>6148</v>
      </c>
      <c r="P1037" s="3" t="s">
        <v>125</v>
      </c>
      <c r="Q1037" s="46">
        <v>2017</v>
      </c>
      <c r="R1037" s="164"/>
      <c r="S1037" s="164"/>
      <c r="T1037" s="164"/>
      <c r="U1037" s="164"/>
    </row>
    <row r="1038" spans="1:21" s="162" customFormat="1" ht="50.1" customHeight="1">
      <c r="A1038" s="72" t="s">
        <v>2138</v>
      </c>
      <c r="B1038" s="197">
        <v>931240000210</v>
      </c>
      <c r="C1038" s="25">
        <v>481400000677</v>
      </c>
      <c r="D1038" s="71" t="s">
        <v>3831</v>
      </c>
      <c r="E1038" s="71" t="s">
        <v>3831</v>
      </c>
      <c r="F1038" s="171" t="s">
        <v>6233</v>
      </c>
      <c r="G1038" s="97" t="str">
        <f>VLOOKUP(H1038,старый!H984:I2779,2,FALSE)</f>
        <v>Розетка</v>
      </c>
      <c r="H1038" s="3" t="s">
        <v>2330</v>
      </c>
      <c r="I1038" s="2" t="str">
        <f>VLOOKUP(J1038,старый!K984:L2779,2,FALSE)</f>
        <v>RJ 11, 1 порт</v>
      </c>
      <c r="J1038" s="3" t="s">
        <v>2333</v>
      </c>
      <c r="K1038" s="11" t="s">
        <v>26</v>
      </c>
      <c r="L1038" s="15">
        <v>40</v>
      </c>
      <c r="M1038" s="7">
        <v>7200</v>
      </c>
      <c r="N1038" s="20" t="s">
        <v>23</v>
      </c>
      <c r="O1038" s="4" t="s">
        <v>6024</v>
      </c>
      <c r="P1038" s="4" t="s">
        <v>19</v>
      </c>
      <c r="Q1038" s="46">
        <v>2017</v>
      </c>
      <c r="R1038" s="164"/>
      <c r="S1038" s="164"/>
      <c r="T1038" s="164"/>
      <c r="U1038" s="164"/>
    </row>
    <row r="1039" spans="1:21" s="162" customFormat="1" ht="50.1" customHeight="1">
      <c r="A1039" s="72" t="s">
        <v>2141</v>
      </c>
      <c r="B1039" s="197">
        <v>931240000210</v>
      </c>
      <c r="C1039" s="25">
        <v>481400000677</v>
      </c>
      <c r="D1039" s="71" t="s">
        <v>3831</v>
      </c>
      <c r="E1039" s="71" t="s">
        <v>3831</v>
      </c>
      <c r="F1039" s="171" t="s">
        <v>6233</v>
      </c>
      <c r="G1039" s="97" t="str">
        <f>VLOOKUP(H1039,старый!H985:I2780,2,FALSE)</f>
        <v>Розетка</v>
      </c>
      <c r="H1039" s="3" t="s">
        <v>2330</v>
      </c>
      <c r="I1039" s="2" t="str">
        <f>VLOOKUP(J1039,старый!K985:L2780,2,FALSE)</f>
        <v>RJ 45, 3 порт және одан көп</v>
      </c>
      <c r="J1039" s="3" t="s">
        <v>2331</v>
      </c>
      <c r="K1039" s="11" t="s">
        <v>26</v>
      </c>
      <c r="L1039" s="15">
        <v>40</v>
      </c>
      <c r="M1039" s="7">
        <v>32200</v>
      </c>
      <c r="N1039" s="20" t="s">
        <v>23</v>
      </c>
      <c r="O1039" s="4" t="s">
        <v>6024</v>
      </c>
      <c r="P1039" s="4" t="s">
        <v>19</v>
      </c>
      <c r="Q1039" s="46">
        <v>2017</v>
      </c>
      <c r="R1039" s="164"/>
      <c r="S1039" s="164"/>
      <c r="T1039" s="164"/>
      <c r="U1039" s="164"/>
    </row>
    <row r="1040" spans="1:21" s="162" customFormat="1" ht="50.1" customHeight="1">
      <c r="A1040" s="72" t="s">
        <v>2143</v>
      </c>
      <c r="B1040" s="197">
        <v>931240000210</v>
      </c>
      <c r="C1040" s="25">
        <v>481400000677</v>
      </c>
      <c r="D1040" s="71" t="s">
        <v>3831</v>
      </c>
      <c r="E1040" s="71" t="s">
        <v>3831</v>
      </c>
      <c r="F1040" s="171" t="s">
        <v>6286</v>
      </c>
      <c r="G1040" s="97" t="str">
        <f>VLOOKUP(H1040,старый!H986:I2781,2,FALSE)</f>
        <v>Аунақша</v>
      </c>
      <c r="H1040" s="3" t="s">
        <v>2337</v>
      </c>
      <c r="I1040" s="2" t="str">
        <f>VLOOKUP(J1040,старый!K986:L2781,2,FALSE)</f>
        <v xml:space="preserve">пісіру жабдықтары үшін </v>
      </c>
      <c r="J1040" s="3" t="s">
        <v>390</v>
      </c>
      <c r="K1040" s="11" t="s">
        <v>26</v>
      </c>
      <c r="L1040" s="15">
        <v>6</v>
      </c>
      <c r="M1040" s="7">
        <v>48600</v>
      </c>
      <c r="N1040" s="20" t="s">
        <v>23</v>
      </c>
      <c r="O1040" s="4" t="s">
        <v>136</v>
      </c>
      <c r="P1040" s="4" t="s">
        <v>344</v>
      </c>
      <c r="Q1040" s="46">
        <v>2017</v>
      </c>
      <c r="R1040" s="164"/>
      <c r="S1040" s="164"/>
      <c r="T1040" s="164"/>
      <c r="U1040" s="164"/>
    </row>
    <row r="1041" spans="1:21" s="162" customFormat="1" ht="50.1" customHeight="1">
      <c r="A1041" s="72" t="s">
        <v>2144</v>
      </c>
      <c r="B1041" s="197">
        <v>931240000210</v>
      </c>
      <c r="C1041" s="25">
        <v>481400000677</v>
      </c>
      <c r="D1041" s="71" t="s">
        <v>3831</v>
      </c>
      <c r="E1041" s="71" t="s">
        <v>3831</v>
      </c>
      <c r="F1041" s="171" t="s">
        <v>6369</v>
      </c>
      <c r="G1041" s="97" t="str">
        <f>VLOOKUP(H1041,старый!H987:I2782,2,FALSE)</f>
        <v>Аунақша мойынтірег</v>
      </c>
      <c r="H1041" s="3" t="s">
        <v>2343</v>
      </c>
      <c r="I1041" s="2" t="str">
        <f>VLOOKUP(J1041,старый!K987:L2782,2,FALSE)</f>
        <v xml:space="preserve">конусты аугақшамен, сыртқы диаметрі 55-125 мм, таңбаланған ажыратқышпен, томалақтау, бір қатарлы </v>
      </c>
      <c r="J1041" s="3" t="s">
        <v>2344</v>
      </c>
      <c r="K1041" s="11" t="s">
        <v>26</v>
      </c>
      <c r="L1041" s="15">
        <v>9</v>
      </c>
      <c r="M1041" s="7">
        <v>9900</v>
      </c>
      <c r="N1041" s="20" t="s">
        <v>23</v>
      </c>
      <c r="O1041" s="4" t="s">
        <v>6157</v>
      </c>
      <c r="P1041" s="4" t="s">
        <v>125</v>
      </c>
      <c r="Q1041" s="46">
        <v>2017</v>
      </c>
      <c r="R1041" s="164"/>
      <c r="S1041" s="164"/>
      <c r="T1041" s="164"/>
      <c r="U1041" s="164"/>
    </row>
    <row r="1042" spans="1:21" s="162" customFormat="1" ht="50.1" customHeight="1">
      <c r="A1042" s="72" t="s">
        <v>2145</v>
      </c>
      <c r="B1042" s="197">
        <v>931240000210</v>
      </c>
      <c r="C1042" s="25">
        <v>481400000677</v>
      </c>
      <c r="D1042" s="71" t="s">
        <v>3831</v>
      </c>
      <c r="E1042" s="71" t="s">
        <v>3831</v>
      </c>
      <c r="F1042" s="171" t="s">
        <v>6358</v>
      </c>
      <c r="G1042" s="97" t="str">
        <f>VLOOKUP(H1042,старый!H988:I2783,2,FALSE)</f>
        <v>Ажыратпа</v>
      </c>
      <c r="H1042" s="3" t="s">
        <v>2346</v>
      </c>
      <c r="I1042" s="2" t="str">
        <f>VLOOKUP(J1042,старый!K988:L2783,2,FALSE)</f>
        <v xml:space="preserve">ЯРВ-100 түрлі </v>
      </c>
      <c r="J1042" s="3" t="s">
        <v>2349</v>
      </c>
      <c r="K1042" s="11" t="s">
        <v>26</v>
      </c>
      <c r="L1042" s="15">
        <v>5</v>
      </c>
      <c r="M1042" s="7">
        <v>74000</v>
      </c>
      <c r="N1042" s="20" t="s">
        <v>23</v>
      </c>
      <c r="O1042" s="4" t="s">
        <v>6056</v>
      </c>
      <c r="P1042" s="4" t="s">
        <v>121</v>
      </c>
      <c r="Q1042" s="46">
        <v>2017</v>
      </c>
      <c r="R1042" s="164"/>
      <c r="S1042" s="164"/>
      <c r="T1042" s="164"/>
      <c r="U1042" s="164"/>
    </row>
    <row r="1043" spans="1:21" s="162" customFormat="1" ht="50.1" customHeight="1">
      <c r="A1043" s="72" t="s">
        <v>2146</v>
      </c>
      <c r="B1043" s="197">
        <v>931240000210</v>
      </c>
      <c r="C1043" s="25">
        <v>481400000677</v>
      </c>
      <c r="D1043" s="71" t="s">
        <v>3831</v>
      </c>
      <c r="E1043" s="71" t="s">
        <v>3831</v>
      </c>
      <c r="F1043" s="171" t="s">
        <v>6358</v>
      </c>
      <c r="G1043" s="97" t="str">
        <f>VLOOKUP(H1043,старый!H989:I2784,2,FALSE)</f>
        <v>Ажыратпа</v>
      </c>
      <c r="H1043" s="3" t="s">
        <v>2346</v>
      </c>
      <c r="I1043" s="2" t="str">
        <f>VLOOKUP(J1043,старый!K989:L2784,2,FALSE)</f>
        <v xml:space="preserve">ЯРВ-400 түрлі </v>
      </c>
      <c r="J1043" s="3" t="s">
        <v>2347</v>
      </c>
      <c r="K1043" s="11" t="s">
        <v>26</v>
      </c>
      <c r="L1043" s="5">
        <v>3</v>
      </c>
      <c r="M1043" s="7">
        <v>105000</v>
      </c>
      <c r="N1043" s="20" t="s">
        <v>23</v>
      </c>
      <c r="O1043" s="3" t="s">
        <v>6056</v>
      </c>
      <c r="P1043" s="3" t="s">
        <v>121</v>
      </c>
      <c r="Q1043" s="46">
        <v>2017</v>
      </c>
      <c r="R1043" s="164"/>
      <c r="S1043" s="164"/>
      <c r="T1043" s="164"/>
      <c r="U1043" s="164"/>
    </row>
    <row r="1044" spans="1:21" s="162" customFormat="1" ht="50.1" customHeight="1">
      <c r="A1044" s="72" t="s">
        <v>2149</v>
      </c>
      <c r="B1044" s="197">
        <v>931240000210</v>
      </c>
      <c r="C1044" s="25">
        <v>481400000677</v>
      </c>
      <c r="D1044" s="71" t="s">
        <v>3831</v>
      </c>
      <c r="E1044" s="71" t="s">
        <v>3831</v>
      </c>
      <c r="F1044" s="171" t="s">
        <v>6388</v>
      </c>
      <c r="G1044" s="97" t="str">
        <f>VLOOKUP(H1044,старый!H990:I2785,2,FALSE)</f>
        <v>Қолғаптар</v>
      </c>
      <c r="H1044" s="3" t="s">
        <v>2351</v>
      </c>
      <c r="I1044" s="2" t="str">
        <f>VLOOKUP(J1044,старый!K990:L2785,2,FALSE)</f>
        <v>механикалық әрекеттерден қорғау үшін,мақта полиэфирлі маталан,  Б түрлі, МСТ 12.4.010-75</v>
      </c>
      <c r="J1044" s="2" t="s">
        <v>2355</v>
      </c>
      <c r="K1044" s="11" t="s">
        <v>6020</v>
      </c>
      <c r="L1044" s="6">
        <v>4305</v>
      </c>
      <c r="M1044" s="7">
        <v>602700</v>
      </c>
      <c r="N1044" s="20" t="s">
        <v>23</v>
      </c>
      <c r="O1044" s="2" t="s">
        <v>6033</v>
      </c>
      <c r="P1044" s="2" t="s">
        <v>2590</v>
      </c>
      <c r="Q1044" s="46">
        <v>2017</v>
      </c>
      <c r="R1044" s="164"/>
      <c r="S1044" s="164"/>
      <c r="T1044" s="164"/>
      <c r="U1044" s="164"/>
    </row>
    <row r="1045" spans="1:21" s="162" customFormat="1" ht="50.1" customHeight="1">
      <c r="A1045" s="72" t="s">
        <v>2150</v>
      </c>
      <c r="B1045" s="197">
        <v>931240000210</v>
      </c>
      <c r="C1045" s="25">
        <v>481400000677</v>
      </c>
      <c r="D1045" s="71" t="s">
        <v>3831</v>
      </c>
      <c r="E1045" s="71" t="s">
        <v>3831</v>
      </c>
      <c r="F1045" s="171" t="s">
        <v>6388</v>
      </c>
      <c r="G1045" s="97" t="str">
        <f>VLOOKUP(H1045,старый!H991:I2786,2,FALSE)</f>
        <v>Қолғаптар</v>
      </c>
      <c r="H1045" s="3" t="s">
        <v>2351</v>
      </c>
      <c r="I1045" s="2" t="str">
        <f>VLOOKUP(J1045,старый!K991:L2786,2,FALSE)</f>
        <v>биік температуралардан қорғау үшін, мақта қағаз маталарынан,  В түрлі, МСТ 12.4.010-75</v>
      </c>
      <c r="J1045" s="3" t="s">
        <v>2352</v>
      </c>
      <c r="K1045" s="40" t="s">
        <v>6020</v>
      </c>
      <c r="L1045" s="60">
        <v>3140</v>
      </c>
      <c r="M1045" s="7">
        <v>643700</v>
      </c>
      <c r="N1045" s="20" t="s">
        <v>23</v>
      </c>
      <c r="O1045" s="14" t="s">
        <v>6033</v>
      </c>
      <c r="P1045" s="14" t="s">
        <v>2590</v>
      </c>
      <c r="Q1045" s="46">
        <v>2017</v>
      </c>
      <c r="R1045" s="164"/>
      <c r="S1045" s="164"/>
      <c r="T1045" s="164"/>
      <c r="U1045" s="164"/>
    </row>
    <row r="1046" spans="1:21" s="162" customFormat="1" ht="50.1" customHeight="1">
      <c r="A1046" s="72" t="s">
        <v>2153</v>
      </c>
      <c r="B1046" s="197">
        <v>931240000210</v>
      </c>
      <c r="C1046" s="25">
        <v>481400000677</v>
      </c>
      <c r="D1046" s="71" t="s">
        <v>3831</v>
      </c>
      <c r="E1046" s="71" t="s">
        <v>3831</v>
      </c>
      <c r="F1046" s="171" t="s">
        <v>6236</v>
      </c>
      <c r="G1046" s="97" t="str">
        <f>VLOOKUP(H1046,старый!H992:I2787,2,FALSE)</f>
        <v>Ұзындық өлшеуіш</v>
      </c>
      <c r="H1046" s="3" t="s">
        <v>3463</v>
      </c>
      <c r="I1046" s="2" t="s">
        <v>6666</v>
      </c>
      <c r="J1046" s="3" t="s">
        <v>5932</v>
      </c>
      <c r="K1046" s="40" t="s">
        <v>26</v>
      </c>
      <c r="L1046" s="60">
        <v>2</v>
      </c>
      <c r="M1046" s="7">
        <v>2600</v>
      </c>
      <c r="N1046" s="20" t="s">
        <v>23</v>
      </c>
      <c r="O1046" s="14" t="s">
        <v>1329</v>
      </c>
      <c r="P1046" s="14" t="s">
        <v>6027</v>
      </c>
      <c r="Q1046" s="46">
        <v>2017</v>
      </c>
      <c r="R1046" s="164"/>
      <c r="S1046" s="164"/>
      <c r="T1046" s="164"/>
      <c r="U1046" s="164"/>
    </row>
    <row r="1047" spans="1:21" s="162" customFormat="1" ht="50.1" customHeight="1">
      <c r="A1047" s="72" t="s">
        <v>2155</v>
      </c>
      <c r="B1047" s="197">
        <v>931240000210</v>
      </c>
      <c r="C1047" s="25">
        <v>481400000677</v>
      </c>
      <c r="D1047" s="71" t="s">
        <v>3831</v>
      </c>
      <c r="E1047" s="71" t="s">
        <v>3831</v>
      </c>
      <c r="F1047" s="171" t="s">
        <v>6285</v>
      </c>
      <c r="G1047" s="97" t="str">
        <f>VLOOKUP(H1047,старый!H993:I2788,2,FALSE)</f>
        <v>Ұзындық өлшеуіш</v>
      </c>
      <c r="H1047" s="3" t="s">
        <v>3463</v>
      </c>
      <c r="I1047" s="2" t="str">
        <f>VLOOKUP(J1047,старый!K993:L2788,2,FALSE)</f>
        <v>көмір текті болаттан, номиналды ұзындықтың шкаласы 20 м, МСТ 7502-98</v>
      </c>
      <c r="J1047" s="3" t="s">
        <v>3464</v>
      </c>
      <c r="K1047" s="2" t="s">
        <v>26</v>
      </c>
      <c r="L1047" s="15">
        <v>10</v>
      </c>
      <c r="M1047" s="7">
        <v>66500</v>
      </c>
      <c r="N1047" s="20" t="s">
        <v>23</v>
      </c>
      <c r="O1047" s="14" t="s">
        <v>6118</v>
      </c>
      <c r="P1047" s="14" t="s">
        <v>1567</v>
      </c>
      <c r="Q1047" s="46">
        <v>2017</v>
      </c>
      <c r="R1047" s="164"/>
      <c r="S1047" s="164"/>
      <c r="T1047" s="164"/>
      <c r="U1047" s="164"/>
    </row>
    <row r="1048" spans="1:21" s="162" customFormat="1" ht="50.1" customHeight="1">
      <c r="A1048" s="72" t="s">
        <v>2157</v>
      </c>
      <c r="B1048" s="197">
        <v>931240000210</v>
      </c>
      <c r="C1048" s="25">
        <v>481400000677</v>
      </c>
      <c r="D1048" s="71" t="s">
        <v>3831</v>
      </c>
      <c r="E1048" s="71" t="s">
        <v>3831</v>
      </c>
      <c r="F1048" s="171" t="s">
        <v>6390</v>
      </c>
      <c r="G1048" s="97" t="str">
        <f>VLOOKUP(H1048,старый!H994:I2789,2,FALSE)</f>
        <v>Майлық</v>
      </c>
      <c r="H1048" s="3" t="s">
        <v>2361</v>
      </c>
      <c r="I1048" s="2" t="str">
        <f>VLOOKUP(J1048,старый!K994:L2789,2,FALSE)</f>
        <v xml:space="preserve">техникалық, кенет тігілген, тығыздылығы 170 г/м2 кем емес </v>
      </c>
      <c r="J1048" s="3" t="s">
        <v>2365</v>
      </c>
      <c r="K1048" s="2" t="s">
        <v>432</v>
      </c>
      <c r="L1048" s="15">
        <v>1600</v>
      </c>
      <c r="M1048" s="7">
        <v>252800</v>
      </c>
      <c r="N1048" s="20" t="s">
        <v>23</v>
      </c>
      <c r="O1048" s="14" t="s">
        <v>6033</v>
      </c>
      <c r="P1048" s="14" t="s">
        <v>2590</v>
      </c>
      <c r="Q1048" s="46">
        <v>2017</v>
      </c>
      <c r="R1048" s="164"/>
      <c r="S1048" s="164"/>
      <c r="T1048" s="164"/>
      <c r="U1048" s="164"/>
    </row>
    <row r="1049" spans="1:21" s="162" customFormat="1" ht="50.1" customHeight="1">
      <c r="A1049" s="72" t="s">
        <v>2158</v>
      </c>
      <c r="B1049" s="197">
        <v>931240000210</v>
      </c>
      <c r="C1049" s="25">
        <v>481400000677</v>
      </c>
      <c r="D1049" s="71" t="s">
        <v>3831</v>
      </c>
      <c r="E1049" s="71" t="s">
        <v>3831</v>
      </c>
      <c r="F1049" s="171" t="s">
        <v>6238</v>
      </c>
      <c r="G1049" s="97" t="str">
        <f>VLOOKUP(H1049,старый!H995:I2790,2,FALSE)</f>
        <v>Тығыздама</v>
      </c>
      <c r="H1049" s="3" t="s">
        <v>2367</v>
      </c>
      <c r="I1049" s="2" t="str">
        <f>VLOOKUP(J1049,старый!K995:L2790,2,FALSE)</f>
        <v xml:space="preserve">жеңіл автокөлік үшін, сығымдағыштың </v>
      </c>
      <c r="J1049" s="28" t="s">
        <v>2374</v>
      </c>
      <c r="K1049" s="9" t="s">
        <v>26</v>
      </c>
      <c r="L1049" s="28">
        <v>10</v>
      </c>
      <c r="M1049" s="7">
        <v>550</v>
      </c>
      <c r="N1049" s="20" t="s">
        <v>23</v>
      </c>
      <c r="O1049" s="11" t="s">
        <v>6089</v>
      </c>
      <c r="P1049" s="29" t="s">
        <v>125</v>
      </c>
      <c r="Q1049" s="46">
        <v>2017</v>
      </c>
    </row>
    <row r="1050" spans="1:21" s="162" customFormat="1" ht="50.1" customHeight="1">
      <c r="A1050" s="72" t="s">
        <v>2161</v>
      </c>
      <c r="B1050" s="197">
        <v>931240000210</v>
      </c>
      <c r="C1050" s="25">
        <v>481400000677</v>
      </c>
      <c r="D1050" s="71" t="s">
        <v>3831</v>
      </c>
      <c r="E1050" s="71" t="s">
        <v>3831</v>
      </c>
      <c r="F1050" s="171" t="s">
        <v>6238</v>
      </c>
      <c r="G1050" s="97" t="str">
        <f>VLOOKUP(H1050,старый!H996:I2791,2,FALSE)</f>
        <v>Тығыздама</v>
      </c>
      <c r="H1050" s="3" t="s">
        <v>2367</v>
      </c>
      <c r="I1050" s="2" t="str">
        <f>VLOOKUP(J1050,старый!K996:L2791,2,FALSE)</f>
        <v xml:space="preserve">жеңіл автокөлік үшін, сығымдағыштың </v>
      </c>
      <c r="J1050" s="28" t="s">
        <v>2374</v>
      </c>
      <c r="K1050" s="9" t="s">
        <v>26</v>
      </c>
      <c r="L1050" s="28">
        <v>17</v>
      </c>
      <c r="M1050" s="7">
        <v>595</v>
      </c>
      <c r="N1050" s="20" t="s">
        <v>23</v>
      </c>
      <c r="O1050" s="11" t="s">
        <v>6158</v>
      </c>
      <c r="P1050" s="29" t="s">
        <v>125</v>
      </c>
      <c r="Q1050" s="46">
        <v>2017</v>
      </c>
    </row>
    <row r="1051" spans="1:21" s="162" customFormat="1" ht="50.1" customHeight="1">
      <c r="A1051" s="72" t="s">
        <v>2163</v>
      </c>
      <c r="B1051" s="197">
        <v>931240000210</v>
      </c>
      <c r="C1051" s="25">
        <v>481400000677</v>
      </c>
      <c r="D1051" s="71" t="s">
        <v>3831</v>
      </c>
      <c r="E1051" s="71" t="s">
        <v>3831</v>
      </c>
      <c r="F1051" s="171" t="s">
        <v>6300</v>
      </c>
      <c r="G1051" s="97" t="str">
        <f>VLOOKUP(H1051,старый!H997:I2792,2,FALSE)</f>
        <v>Өзі кескіш</v>
      </c>
      <c r="H1051" s="3" t="s">
        <v>2378</v>
      </c>
      <c r="I1051" s="2" t="str">
        <f>VLOOKUP(J1051,старый!K997:L2792,2,FALSE)</f>
        <v>мырышталған, жасырынды бастиекпен</v>
      </c>
      <c r="J1051" s="28" t="s">
        <v>2379</v>
      </c>
      <c r="K1051" s="9" t="s">
        <v>26</v>
      </c>
      <c r="L1051" s="28">
        <v>5000</v>
      </c>
      <c r="M1051" s="7">
        <v>10714.286</v>
      </c>
      <c r="N1051" s="20" t="s">
        <v>23</v>
      </c>
      <c r="O1051" s="11" t="s">
        <v>6159</v>
      </c>
      <c r="P1051" s="29" t="s">
        <v>8</v>
      </c>
      <c r="Q1051" s="46">
        <v>2017</v>
      </c>
    </row>
    <row r="1052" spans="1:21" s="162" customFormat="1" ht="50.1" customHeight="1">
      <c r="A1052" s="72" t="s">
        <v>2165</v>
      </c>
      <c r="B1052" s="197">
        <v>931240000210</v>
      </c>
      <c r="C1052" s="25">
        <v>481400000677</v>
      </c>
      <c r="D1052" s="71" t="s">
        <v>3831</v>
      </c>
      <c r="E1052" s="71" t="s">
        <v>3831</v>
      </c>
      <c r="F1052" s="171" t="s">
        <v>6300</v>
      </c>
      <c r="G1052" s="97" t="str">
        <f>VLOOKUP(H1052,старый!H998:I2793,2,FALSE)</f>
        <v>Өзі кескіш</v>
      </c>
      <c r="H1052" s="3" t="s">
        <v>2378</v>
      </c>
      <c r="I1052" s="2" t="str">
        <f>VLOOKUP(J1052,старый!K998:L2793,2,FALSE)</f>
        <v>мырышталған, жасырынды бастиекпен</v>
      </c>
      <c r="J1052" s="28" t="s">
        <v>2379</v>
      </c>
      <c r="K1052" s="9" t="s">
        <v>26</v>
      </c>
      <c r="L1052" s="28">
        <v>2000</v>
      </c>
      <c r="M1052" s="7">
        <v>3928.5709999999999</v>
      </c>
      <c r="N1052" s="20" t="s">
        <v>23</v>
      </c>
      <c r="O1052" s="11" t="s">
        <v>29</v>
      </c>
      <c r="P1052" s="29" t="s">
        <v>8</v>
      </c>
      <c r="Q1052" s="46">
        <v>2017</v>
      </c>
    </row>
    <row r="1053" spans="1:21" s="162" customFormat="1" ht="50.1" customHeight="1">
      <c r="A1053" s="72" t="s">
        <v>2167</v>
      </c>
      <c r="B1053" s="197">
        <v>931240000210</v>
      </c>
      <c r="C1053" s="25">
        <v>481400000677</v>
      </c>
      <c r="D1053" s="71" t="s">
        <v>3831</v>
      </c>
      <c r="E1053" s="71" t="s">
        <v>3831</v>
      </c>
      <c r="F1053" s="171" t="s">
        <v>6300</v>
      </c>
      <c r="G1053" s="97" t="str">
        <f>VLOOKUP(H1053,старый!H999:I2794,2,FALSE)</f>
        <v>Өзі кескіш</v>
      </c>
      <c r="H1053" s="3" t="s">
        <v>2378</v>
      </c>
      <c r="I1053" s="2" t="str">
        <f>VLOOKUP(J1053,старый!K999:L2794,2,FALSE)</f>
        <v>мырышталған, жасырынды бастиекпен</v>
      </c>
      <c r="J1053" s="28" t="s">
        <v>2379</v>
      </c>
      <c r="K1053" s="9" t="s">
        <v>26</v>
      </c>
      <c r="L1053" s="28">
        <v>600</v>
      </c>
      <c r="M1053" s="7">
        <v>1919.643</v>
      </c>
      <c r="N1053" s="20" t="s">
        <v>23</v>
      </c>
      <c r="O1053" s="11" t="s">
        <v>6160</v>
      </c>
      <c r="P1053" s="29" t="s">
        <v>8</v>
      </c>
      <c r="Q1053" s="46">
        <v>2017</v>
      </c>
    </row>
    <row r="1054" spans="1:21" s="162" customFormat="1" ht="50.1" customHeight="1">
      <c r="A1054" s="72" t="s">
        <v>2169</v>
      </c>
      <c r="B1054" s="197">
        <v>931240000210</v>
      </c>
      <c r="C1054" s="25">
        <v>481400000677</v>
      </c>
      <c r="D1054" s="71" t="s">
        <v>3831</v>
      </c>
      <c r="E1054" s="71" t="s">
        <v>3831</v>
      </c>
      <c r="F1054" s="171" t="s">
        <v>6391</v>
      </c>
      <c r="G1054" s="97" t="str">
        <f>VLOOKUP(H1054,старый!H1000:I2795,2,FALSE)</f>
        <v>Етік</v>
      </c>
      <c r="H1054" s="3" t="s">
        <v>2384</v>
      </c>
      <c r="I1054" s="2" t="str">
        <f>VLOOKUP(J1054,старый!K1000:L2795,2,FALSE)</f>
        <v>жалпы тағайындалған, резенке ерлер МСТ 5375-79</v>
      </c>
      <c r="J1054" s="28" t="s">
        <v>2385</v>
      </c>
      <c r="K1054" s="9" t="s">
        <v>6020</v>
      </c>
      <c r="L1054" s="28">
        <v>107</v>
      </c>
      <c r="M1054" s="7">
        <v>256800</v>
      </c>
      <c r="N1054" s="20" t="s">
        <v>23</v>
      </c>
      <c r="O1054" s="11" t="s">
        <v>6033</v>
      </c>
      <c r="P1054" s="29" t="s">
        <v>125</v>
      </c>
      <c r="Q1054" s="46">
        <v>2017</v>
      </c>
    </row>
    <row r="1055" spans="1:21" s="162" customFormat="1" ht="50.1" customHeight="1">
      <c r="A1055" s="72" t="s">
        <v>2171</v>
      </c>
      <c r="B1055" s="197">
        <v>931240000210</v>
      </c>
      <c r="C1055" s="25">
        <v>481400000677</v>
      </c>
      <c r="D1055" s="71" t="s">
        <v>3831</v>
      </c>
      <c r="E1055" s="71" t="s">
        <v>3831</v>
      </c>
      <c r="F1055" s="171" t="s">
        <v>6236</v>
      </c>
      <c r="G1055" s="97" t="str">
        <f>VLOOKUP(H1055,старый!H1001:I2796,2,FALSE)</f>
        <v>Бұрғы</v>
      </c>
      <c r="H1055" s="3" t="s">
        <v>3466</v>
      </c>
      <c r="I1055" s="2" t="str">
        <f>VLOOKUP(J1055,старый!K1001:L2796,2,FALSE)</f>
        <v>шиыршық, цилиндрлі артқы ілмекпен, диаметрі 3 мм</v>
      </c>
      <c r="J1055" s="28" t="s">
        <v>3467</v>
      </c>
      <c r="K1055" s="9" t="s">
        <v>26</v>
      </c>
      <c r="L1055" s="28">
        <v>30</v>
      </c>
      <c r="M1055" s="7">
        <v>1500</v>
      </c>
      <c r="N1055" s="20" t="s">
        <v>23</v>
      </c>
      <c r="O1055" s="11" t="s">
        <v>6028</v>
      </c>
      <c r="P1055" s="29" t="s">
        <v>3400</v>
      </c>
      <c r="Q1055" s="46">
        <v>2017</v>
      </c>
    </row>
    <row r="1056" spans="1:21" s="162" customFormat="1" ht="50.1" customHeight="1">
      <c r="A1056" s="72" t="s">
        <v>2173</v>
      </c>
      <c r="B1056" s="197">
        <v>931240000210</v>
      </c>
      <c r="C1056" s="25">
        <v>481400000677</v>
      </c>
      <c r="D1056" s="71" t="s">
        <v>3831</v>
      </c>
      <c r="E1056" s="71" t="s">
        <v>3831</v>
      </c>
      <c r="F1056" s="171" t="s">
        <v>6236</v>
      </c>
      <c r="G1056" s="97" t="str">
        <f>VLOOKUP(H1056,старый!H1002:I2797,2,FALSE)</f>
        <v>Бұрғы</v>
      </c>
      <c r="H1056" s="3" t="s">
        <v>3466</v>
      </c>
      <c r="I1056" s="2" t="str">
        <f>VLOOKUP(J1056,старый!K1002:L2797,2,FALSE)</f>
        <v xml:space="preserve">шиыршық, цилиндрлі артқы ілмекпен, диаметрі 3,1 мм </v>
      </c>
      <c r="J1056" s="3" t="s">
        <v>3469</v>
      </c>
      <c r="K1056" s="11" t="s">
        <v>26</v>
      </c>
      <c r="L1056" s="5">
        <v>30</v>
      </c>
      <c r="M1056" s="7">
        <v>1500</v>
      </c>
      <c r="N1056" s="20" t="s">
        <v>23</v>
      </c>
      <c r="O1056" s="3" t="s">
        <v>6028</v>
      </c>
      <c r="P1056" s="3" t="s">
        <v>3400</v>
      </c>
      <c r="Q1056" s="46">
        <v>2017</v>
      </c>
      <c r="R1056" s="164"/>
      <c r="S1056" s="164"/>
      <c r="T1056" s="164"/>
      <c r="U1056" s="164"/>
    </row>
    <row r="1057" spans="1:21" s="162" customFormat="1" ht="50.1" customHeight="1">
      <c r="A1057" s="72" t="s">
        <v>2176</v>
      </c>
      <c r="B1057" s="197">
        <v>931240000210</v>
      </c>
      <c r="C1057" s="25">
        <v>481400000677</v>
      </c>
      <c r="D1057" s="71" t="s">
        <v>3831</v>
      </c>
      <c r="E1057" s="71" t="s">
        <v>3831</v>
      </c>
      <c r="F1057" s="171" t="s">
        <v>6236</v>
      </c>
      <c r="G1057" s="97" t="str">
        <f>VLOOKUP(H1057,старый!H1003:I2798,2,FALSE)</f>
        <v>Бұрғы</v>
      </c>
      <c r="H1057" s="3" t="s">
        <v>3466</v>
      </c>
      <c r="I1057" s="2" t="str">
        <f>VLOOKUP(J1057,старый!K1003:L2798,2,FALSE)</f>
        <v xml:space="preserve">шиыршық, цилиндрлі артқы ілмекпен, диаметрі 3,2 мм </v>
      </c>
      <c r="J1057" s="3" t="s">
        <v>3471</v>
      </c>
      <c r="K1057" s="11" t="s">
        <v>26</v>
      </c>
      <c r="L1057" s="5">
        <v>30</v>
      </c>
      <c r="M1057" s="7">
        <v>1500</v>
      </c>
      <c r="N1057" s="20" t="s">
        <v>23</v>
      </c>
      <c r="O1057" s="3" t="s">
        <v>6028</v>
      </c>
      <c r="P1057" s="3" t="s">
        <v>3400</v>
      </c>
      <c r="Q1057" s="46">
        <v>2017</v>
      </c>
      <c r="R1057" s="164"/>
      <c r="S1057" s="164"/>
      <c r="T1057" s="164"/>
      <c r="U1057" s="164"/>
    </row>
    <row r="1058" spans="1:21" s="162" customFormat="1" ht="50.1" customHeight="1">
      <c r="A1058" s="72" t="s">
        <v>2178</v>
      </c>
      <c r="B1058" s="197">
        <v>931240000210</v>
      </c>
      <c r="C1058" s="25">
        <v>481400000677</v>
      </c>
      <c r="D1058" s="71" t="s">
        <v>3831</v>
      </c>
      <c r="E1058" s="71" t="s">
        <v>3831</v>
      </c>
      <c r="F1058" s="171" t="s">
        <v>6236</v>
      </c>
      <c r="G1058" s="97" t="str">
        <f>VLOOKUP(H1058,старый!H1004:I2799,2,FALSE)</f>
        <v>Бұрғы</v>
      </c>
      <c r="H1058" s="3" t="s">
        <v>3466</v>
      </c>
      <c r="I1058" s="2" t="str">
        <f>VLOOKUP(J1058,старый!K1004:L2799,2,FALSE)</f>
        <v xml:space="preserve">шиыршық, цилиндрлі артқы ілмекпен, диаметрі 3,3 мм </v>
      </c>
      <c r="J1058" s="3" t="s">
        <v>3473</v>
      </c>
      <c r="K1058" s="11" t="s">
        <v>26</v>
      </c>
      <c r="L1058" s="5">
        <v>30</v>
      </c>
      <c r="M1058" s="7">
        <v>1500</v>
      </c>
      <c r="N1058" s="20" t="s">
        <v>23</v>
      </c>
      <c r="O1058" s="3" t="s">
        <v>6028</v>
      </c>
      <c r="P1058" s="3" t="s">
        <v>3400</v>
      </c>
      <c r="Q1058" s="46">
        <v>2017</v>
      </c>
      <c r="R1058" s="164"/>
      <c r="S1058" s="164"/>
      <c r="T1058" s="164"/>
      <c r="U1058" s="164"/>
    </row>
    <row r="1059" spans="1:21" s="162" customFormat="1" ht="50.1" customHeight="1">
      <c r="A1059" s="72" t="s">
        <v>2179</v>
      </c>
      <c r="B1059" s="197">
        <v>931240000210</v>
      </c>
      <c r="C1059" s="25">
        <v>481400000677</v>
      </c>
      <c r="D1059" s="71" t="s">
        <v>3831</v>
      </c>
      <c r="E1059" s="71" t="s">
        <v>3831</v>
      </c>
      <c r="F1059" s="171" t="s">
        <v>6236</v>
      </c>
      <c r="G1059" s="97" t="str">
        <f>VLOOKUP(H1059,старый!H1005:I2800,2,FALSE)</f>
        <v>Бұрғы</v>
      </c>
      <c r="H1059" s="3" t="s">
        <v>3466</v>
      </c>
      <c r="I1059" s="2" t="str">
        <f>VLOOKUP(J1059,старый!K1005:L2800,2,FALSE)</f>
        <v xml:space="preserve">шиыршық, цилиндрлі артқы ілмекпен, диаметрі 3,4 мм </v>
      </c>
      <c r="J1059" s="3" t="s">
        <v>3475</v>
      </c>
      <c r="K1059" s="11" t="s">
        <v>26</v>
      </c>
      <c r="L1059" s="5">
        <v>30</v>
      </c>
      <c r="M1059" s="7">
        <v>1650</v>
      </c>
      <c r="N1059" s="20" t="s">
        <v>23</v>
      </c>
      <c r="O1059" s="3" t="s">
        <v>6028</v>
      </c>
      <c r="P1059" s="3" t="s">
        <v>3400</v>
      </c>
      <c r="Q1059" s="46">
        <v>2017</v>
      </c>
      <c r="R1059" s="164"/>
      <c r="S1059" s="164"/>
      <c r="T1059" s="164"/>
      <c r="U1059" s="164"/>
    </row>
    <row r="1060" spans="1:21" s="162" customFormat="1" ht="50.1" customHeight="1">
      <c r="A1060" s="72" t="s">
        <v>2180</v>
      </c>
      <c r="B1060" s="197">
        <v>931240000210</v>
      </c>
      <c r="C1060" s="25">
        <v>481400000677</v>
      </c>
      <c r="D1060" s="71" t="s">
        <v>3831</v>
      </c>
      <c r="E1060" s="71" t="s">
        <v>3831</v>
      </c>
      <c r="F1060" s="171" t="s">
        <v>6236</v>
      </c>
      <c r="G1060" s="97" t="str">
        <f>VLOOKUP(H1060,старый!H1006:I2801,2,FALSE)</f>
        <v>Бұрғы</v>
      </c>
      <c r="H1060" s="3" t="s">
        <v>3466</v>
      </c>
      <c r="I1060" s="2" t="str">
        <f>VLOOKUP(J1060,старый!K1006:L2801,2,FALSE)</f>
        <v xml:space="preserve">шиыршық, цилиндрлі артқы ілмекпен, диаметрі 3,5 мм  </v>
      </c>
      <c r="J1060" s="3" t="s">
        <v>3477</v>
      </c>
      <c r="K1060" s="11" t="s">
        <v>26</v>
      </c>
      <c r="L1060" s="5">
        <v>30</v>
      </c>
      <c r="M1060" s="7">
        <v>1800</v>
      </c>
      <c r="N1060" s="20" t="s">
        <v>23</v>
      </c>
      <c r="O1060" s="3" t="s">
        <v>6028</v>
      </c>
      <c r="P1060" s="3" t="s">
        <v>3400</v>
      </c>
      <c r="Q1060" s="46">
        <v>2017</v>
      </c>
      <c r="R1060" s="164"/>
      <c r="S1060" s="164"/>
      <c r="T1060" s="164"/>
      <c r="U1060" s="164"/>
    </row>
    <row r="1061" spans="1:21" s="162" customFormat="1" ht="50.1" customHeight="1">
      <c r="A1061" s="72" t="s">
        <v>2182</v>
      </c>
      <c r="B1061" s="197">
        <v>931240000210</v>
      </c>
      <c r="C1061" s="25">
        <v>481400000677</v>
      </c>
      <c r="D1061" s="71" t="s">
        <v>3831</v>
      </c>
      <c r="E1061" s="71" t="s">
        <v>3831</v>
      </c>
      <c r="F1061" s="171" t="s">
        <v>6236</v>
      </c>
      <c r="G1061" s="97" t="str">
        <f>VLOOKUP(H1061,старый!H1007:I2802,2,FALSE)</f>
        <v>Бұрғы</v>
      </c>
      <c r="H1061" s="3" t="s">
        <v>3466</v>
      </c>
      <c r="I1061" s="2" t="s">
        <v>6667</v>
      </c>
      <c r="J1061" s="3" t="s">
        <v>5933</v>
      </c>
      <c r="K1061" s="11" t="s">
        <v>26</v>
      </c>
      <c r="L1061" s="5">
        <v>30</v>
      </c>
      <c r="M1061" s="7">
        <v>1950</v>
      </c>
      <c r="N1061" s="20" t="s">
        <v>23</v>
      </c>
      <c r="O1061" s="3" t="s">
        <v>6028</v>
      </c>
      <c r="P1061" s="3" t="s">
        <v>3400</v>
      </c>
      <c r="Q1061" s="46">
        <v>2017</v>
      </c>
      <c r="R1061" s="164"/>
      <c r="S1061" s="164"/>
      <c r="T1061" s="164"/>
      <c r="U1061" s="164"/>
    </row>
    <row r="1062" spans="1:21" s="162" customFormat="1" ht="50.1" customHeight="1">
      <c r="A1062" s="72" t="s">
        <v>2183</v>
      </c>
      <c r="B1062" s="197">
        <v>931240000210</v>
      </c>
      <c r="C1062" s="25">
        <v>481400000677</v>
      </c>
      <c r="D1062" s="71" t="s">
        <v>3831</v>
      </c>
      <c r="E1062" s="71" t="s">
        <v>3831</v>
      </c>
      <c r="F1062" s="171" t="s">
        <v>6236</v>
      </c>
      <c r="G1062" s="97" t="str">
        <f>VLOOKUP(H1062,старый!H1008:I2803,2,FALSE)</f>
        <v>Бұрғы</v>
      </c>
      <c r="H1062" s="3" t="s">
        <v>3466</v>
      </c>
      <c r="I1062" s="2" t="str">
        <f>VLOOKUP(J1062,старый!K1008:L2803,2,FALSE)</f>
        <v xml:space="preserve">шиыршық, цилиндрлі артқы ілмекпен, диаметрі 4,0 мм </v>
      </c>
      <c r="J1062" s="3" t="s">
        <v>3481</v>
      </c>
      <c r="K1062" s="11" t="s">
        <v>26</v>
      </c>
      <c r="L1062" s="5">
        <v>30</v>
      </c>
      <c r="M1062" s="7">
        <v>1950</v>
      </c>
      <c r="N1062" s="20" t="s">
        <v>23</v>
      </c>
      <c r="O1062" s="3" t="s">
        <v>6028</v>
      </c>
      <c r="P1062" s="3" t="s">
        <v>3400</v>
      </c>
      <c r="Q1062" s="46">
        <v>2017</v>
      </c>
      <c r="R1062" s="164"/>
      <c r="S1062" s="164"/>
      <c r="T1062" s="164"/>
      <c r="U1062" s="164"/>
    </row>
    <row r="1063" spans="1:21" s="162" customFormat="1" ht="50.1" customHeight="1">
      <c r="A1063" s="72" t="s">
        <v>2184</v>
      </c>
      <c r="B1063" s="197">
        <v>931240000210</v>
      </c>
      <c r="C1063" s="25">
        <v>481400000677</v>
      </c>
      <c r="D1063" s="71" t="s">
        <v>3831</v>
      </c>
      <c r="E1063" s="71" t="s">
        <v>3831</v>
      </c>
      <c r="F1063" s="171" t="s">
        <v>6236</v>
      </c>
      <c r="G1063" s="97" t="str">
        <f>VLOOKUP(H1063,старый!H1009:I2804,2,FALSE)</f>
        <v>Бұрғы</v>
      </c>
      <c r="H1063" s="3" t="s">
        <v>3466</v>
      </c>
      <c r="I1063" s="2" t="str">
        <f>VLOOKUP(J1063,старый!K1009:L2804,2,FALSE)</f>
        <v>шиыршық, цилиндрлі артқы ілмекпен, диаметрі 4,2 мм</v>
      </c>
      <c r="J1063" s="3" t="s">
        <v>3485</v>
      </c>
      <c r="K1063" s="11" t="s">
        <v>26</v>
      </c>
      <c r="L1063" s="5">
        <v>30</v>
      </c>
      <c r="M1063" s="7">
        <v>1950</v>
      </c>
      <c r="N1063" s="20" t="s">
        <v>23</v>
      </c>
      <c r="O1063" s="3" t="s">
        <v>6028</v>
      </c>
      <c r="P1063" s="3" t="s">
        <v>3400</v>
      </c>
      <c r="Q1063" s="46">
        <v>2017</v>
      </c>
      <c r="R1063" s="164"/>
      <c r="S1063" s="164"/>
      <c r="T1063" s="164"/>
      <c r="U1063" s="164"/>
    </row>
    <row r="1064" spans="1:21" s="162" customFormat="1" ht="50.1" customHeight="1">
      <c r="A1064" s="72" t="s">
        <v>2186</v>
      </c>
      <c r="B1064" s="197">
        <v>931240000210</v>
      </c>
      <c r="C1064" s="25">
        <v>481400000677</v>
      </c>
      <c r="D1064" s="71" t="s">
        <v>3831</v>
      </c>
      <c r="E1064" s="71" t="s">
        <v>3831</v>
      </c>
      <c r="F1064" s="171" t="s">
        <v>6236</v>
      </c>
      <c r="G1064" s="97" t="str">
        <f>VLOOKUP(H1064,старый!H1010:I2805,2,FALSE)</f>
        <v>Бұрғы</v>
      </c>
      <c r="H1064" s="3" t="s">
        <v>3466</v>
      </c>
      <c r="I1064" s="2" t="str">
        <f>VLOOKUP(J1064,старый!K1010:L2805,2,FALSE)</f>
        <v xml:space="preserve">шиыршық, цилиндрлі артқы ілмекпен, диаметрі 5,0 мм </v>
      </c>
      <c r="J1064" s="3" t="s">
        <v>3489</v>
      </c>
      <c r="K1064" s="11" t="s">
        <v>26</v>
      </c>
      <c r="L1064" s="5">
        <v>30</v>
      </c>
      <c r="M1064" s="7">
        <v>2550</v>
      </c>
      <c r="N1064" s="20" t="s">
        <v>23</v>
      </c>
      <c r="O1064" s="3" t="s">
        <v>6028</v>
      </c>
      <c r="P1064" s="3" t="s">
        <v>3400</v>
      </c>
      <c r="Q1064" s="46">
        <v>2017</v>
      </c>
      <c r="R1064" s="164"/>
      <c r="S1064" s="164"/>
      <c r="T1064" s="164"/>
      <c r="U1064" s="164"/>
    </row>
    <row r="1065" spans="1:21" s="162" customFormat="1" ht="50.1" customHeight="1">
      <c r="A1065" s="72" t="s">
        <v>2188</v>
      </c>
      <c r="B1065" s="197">
        <v>931240000210</v>
      </c>
      <c r="C1065" s="25">
        <v>481400000677</v>
      </c>
      <c r="D1065" s="71" t="s">
        <v>3831</v>
      </c>
      <c r="E1065" s="71" t="s">
        <v>3831</v>
      </c>
      <c r="F1065" s="171" t="s">
        <v>6236</v>
      </c>
      <c r="G1065" s="97" t="str">
        <f>VLOOKUP(H1065,старый!H1011:I2806,2,FALSE)</f>
        <v>Бұрғы</v>
      </c>
      <c r="H1065" s="3" t="s">
        <v>3466</v>
      </c>
      <c r="I1065" s="2" t="str">
        <f>VLOOKUP(J1065,старый!K1011:L2806,2,FALSE)</f>
        <v xml:space="preserve">шиыршық, цилиндрлі артқы ілмекпен, диаметрі 5,5 мм  </v>
      </c>
      <c r="J1065" s="3" t="s">
        <v>3491</v>
      </c>
      <c r="K1065" s="11" t="s">
        <v>26</v>
      </c>
      <c r="L1065" s="5">
        <v>30</v>
      </c>
      <c r="M1065" s="7">
        <v>2700</v>
      </c>
      <c r="N1065" s="20" t="s">
        <v>23</v>
      </c>
      <c r="O1065" s="3" t="s">
        <v>6028</v>
      </c>
      <c r="P1065" s="3" t="s">
        <v>3400</v>
      </c>
      <c r="Q1065" s="46">
        <v>2017</v>
      </c>
      <c r="R1065" s="164"/>
      <c r="S1065" s="164"/>
      <c r="T1065" s="164"/>
      <c r="U1065" s="164"/>
    </row>
    <row r="1066" spans="1:21" s="162" customFormat="1" ht="50.1" customHeight="1">
      <c r="A1066" s="72" t="s">
        <v>2189</v>
      </c>
      <c r="B1066" s="197">
        <v>931240000210</v>
      </c>
      <c r="C1066" s="25">
        <v>481400000677</v>
      </c>
      <c r="D1066" s="71" t="s">
        <v>3831</v>
      </c>
      <c r="E1066" s="71" t="s">
        <v>3831</v>
      </c>
      <c r="F1066" s="171" t="s">
        <v>6236</v>
      </c>
      <c r="G1066" s="97" t="str">
        <f>VLOOKUP(H1066,старый!H1012:I2807,2,FALSE)</f>
        <v>Бұрғы</v>
      </c>
      <c r="H1066" s="3" t="s">
        <v>3466</v>
      </c>
      <c r="I1066" s="2" t="str">
        <f>VLOOKUP(J1066,старый!K1012:L2807,2,FALSE)</f>
        <v xml:space="preserve">шиыршық, цилиндрлі артқы ілмекпен, диаметрі 6,0  мм </v>
      </c>
      <c r="J1066" s="3" t="s">
        <v>3493</v>
      </c>
      <c r="K1066" s="11" t="s">
        <v>26</v>
      </c>
      <c r="L1066" s="5">
        <v>30</v>
      </c>
      <c r="M1066" s="7">
        <v>3300</v>
      </c>
      <c r="N1066" s="20" t="s">
        <v>23</v>
      </c>
      <c r="O1066" s="3" t="s">
        <v>6028</v>
      </c>
      <c r="P1066" s="3" t="s">
        <v>3400</v>
      </c>
      <c r="Q1066" s="46">
        <v>2017</v>
      </c>
      <c r="R1066" s="164"/>
      <c r="S1066" s="164"/>
      <c r="T1066" s="164"/>
      <c r="U1066" s="164"/>
    </row>
    <row r="1067" spans="1:21" s="162" customFormat="1" ht="50.1" customHeight="1">
      <c r="A1067" s="72" t="s">
        <v>2191</v>
      </c>
      <c r="B1067" s="197">
        <v>931240000210</v>
      </c>
      <c r="C1067" s="25">
        <v>481400000677</v>
      </c>
      <c r="D1067" s="71" t="s">
        <v>3831</v>
      </c>
      <c r="E1067" s="71" t="s">
        <v>3831</v>
      </c>
      <c r="F1067" s="171" t="s">
        <v>6236</v>
      </c>
      <c r="G1067" s="97" t="str">
        <f>VLOOKUP(H1067,старый!H1013:I2808,2,FALSE)</f>
        <v>Бұрғы</v>
      </c>
      <c r="H1067" s="3" t="s">
        <v>3466</v>
      </c>
      <c r="I1067" s="2" t="str">
        <f>VLOOKUP(J1067,старый!K1013:L2808,2,FALSE)</f>
        <v xml:space="preserve">шиыршық, цилиндрлі артқы ілмекпен, диаметрі 6,7 мм </v>
      </c>
      <c r="J1067" s="3" t="s">
        <v>3495</v>
      </c>
      <c r="K1067" s="11" t="s">
        <v>26</v>
      </c>
      <c r="L1067" s="5">
        <v>30</v>
      </c>
      <c r="M1067" s="7">
        <v>3750</v>
      </c>
      <c r="N1067" s="20" t="s">
        <v>23</v>
      </c>
      <c r="O1067" s="3" t="s">
        <v>6028</v>
      </c>
      <c r="P1067" s="3" t="s">
        <v>3400</v>
      </c>
      <c r="Q1067" s="46">
        <v>2017</v>
      </c>
      <c r="R1067" s="164"/>
      <c r="S1067" s="164"/>
      <c r="T1067" s="164"/>
      <c r="U1067" s="164"/>
    </row>
    <row r="1068" spans="1:21" s="162" customFormat="1" ht="50.1" customHeight="1">
      <c r="A1068" s="72" t="s">
        <v>2192</v>
      </c>
      <c r="B1068" s="197">
        <v>931240000210</v>
      </c>
      <c r="C1068" s="25">
        <v>481400000677</v>
      </c>
      <c r="D1068" s="71" t="s">
        <v>3831</v>
      </c>
      <c r="E1068" s="71" t="s">
        <v>3831</v>
      </c>
      <c r="F1068" s="171" t="s">
        <v>6236</v>
      </c>
      <c r="G1068" s="97" t="str">
        <f>VLOOKUP(H1068,старый!H1014:I2809,2,FALSE)</f>
        <v>Бұрғы</v>
      </c>
      <c r="H1068" s="3" t="s">
        <v>3466</v>
      </c>
      <c r="I1068" s="2" t="str">
        <f>VLOOKUP(J1068,старый!K1014:L2809,2,FALSE)</f>
        <v xml:space="preserve">шиыршық, цилиндрлі артқы ілмекпен, диаметрі 7,0 мм  </v>
      </c>
      <c r="J1068" s="3" t="s">
        <v>3497</v>
      </c>
      <c r="K1068" s="11" t="s">
        <v>26</v>
      </c>
      <c r="L1068" s="5">
        <v>20</v>
      </c>
      <c r="M1068" s="7">
        <v>3000</v>
      </c>
      <c r="N1068" s="20" t="s">
        <v>23</v>
      </c>
      <c r="O1068" s="3" t="s">
        <v>6028</v>
      </c>
      <c r="P1068" s="3" t="s">
        <v>3400</v>
      </c>
      <c r="Q1068" s="46">
        <v>2017</v>
      </c>
      <c r="R1068" s="164"/>
      <c r="S1068" s="164"/>
      <c r="T1068" s="164"/>
      <c r="U1068" s="164"/>
    </row>
    <row r="1069" spans="1:21" s="162" customFormat="1" ht="50.1" customHeight="1">
      <c r="A1069" s="72" t="s">
        <v>2193</v>
      </c>
      <c r="B1069" s="197">
        <v>931240000210</v>
      </c>
      <c r="C1069" s="25">
        <v>481400000677</v>
      </c>
      <c r="D1069" s="71" t="s">
        <v>3831</v>
      </c>
      <c r="E1069" s="71" t="s">
        <v>3831</v>
      </c>
      <c r="F1069" s="171" t="s">
        <v>6236</v>
      </c>
      <c r="G1069" s="97" t="str">
        <f>VLOOKUP(H1069,старый!H1015:I2810,2,FALSE)</f>
        <v>Бұрғы</v>
      </c>
      <c r="H1069" s="3" t="s">
        <v>3466</v>
      </c>
      <c r="I1069" s="2" t="str">
        <f>VLOOKUP(J1069,старый!K1015:L2810,2,FALSE)</f>
        <v xml:space="preserve">шиыршық, цилиндрлі артқы ілмекпен, диаметрі 8,0 мм </v>
      </c>
      <c r="J1069" s="3" t="s">
        <v>3501</v>
      </c>
      <c r="K1069" s="11" t="s">
        <v>26</v>
      </c>
      <c r="L1069" s="5">
        <v>20</v>
      </c>
      <c r="M1069" s="7">
        <v>4000</v>
      </c>
      <c r="N1069" s="20" t="s">
        <v>23</v>
      </c>
      <c r="O1069" s="3" t="s">
        <v>6028</v>
      </c>
      <c r="P1069" s="3" t="s">
        <v>3400</v>
      </c>
      <c r="Q1069" s="46">
        <v>2017</v>
      </c>
      <c r="R1069" s="164"/>
      <c r="S1069" s="164"/>
      <c r="T1069" s="164"/>
      <c r="U1069" s="164"/>
    </row>
    <row r="1070" spans="1:21" s="162" customFormat="1" ht="50.1" customHeight="1">
      <c r="A1070" s="72" t="s">
        <v>2194</v>
      </c>
      <c r="B1070" s="197">
        <v>931240000210</v>
      </c>
      <c r="C1070" s="25">
        <v>481400000677</v>
      </c>
      <c r="D1070" s="71" t="s">
        <v>3831</v>
      </c>
      <c r="E1070" s="71" t="s">
        <v>3831</v>
      </c>
      <c r="F1070" s="171" t="s">
        <v>6236</v>
      </c>
      <c r="G1070" s="97" t="str">
        <f>VLOOKUP(H1070,старый!H1016:I2811,2,FALSE)</f>
        <v>Бұрғы</v>
      </c>
      <c r="H1070" s="3" t="s">
        <v>3466</v>
      </c>
      <c r="I1070" s="2" t="str">
        <f>VLOOKUP(J1070,старый!K1016:L2811,2,FALSE)</f>
        <v xml:space="preserve">шиыршық, цилиндрлі артқы ілмекпен, диаметрі 8,5 мм  </v>
      </c>
      <c r="J1070" s="3" t="s">
        <v>3503</v>
      </c>
      <c r="K1070" s="11" t="s">
        <v>26</v>
      </c>
      <c r="L1070" s="5">
        <v>20</v>
      </c>
      <c r="M1070" s="7">
        <v>4300</v>
      </c>
      <c r="N1070" s="20" t="s">
        <v>23</v>
      </c>
      <c r="O1070" s="3" t="s">
        <v>6028</v>
      </c>
      <c r="P1070" s="3" t="s">
        <v>3400</v>
      </c>
      <c r="Q1070" s="46">
        <v>2017</v>
      </c>
      <c r="R1070" s="164"/>
      <c r="S1070" s="164"/>
      <c r="T1070" s="164"/>
      <c r="U1070" s="164"/>
    </row>
    <row r="1071" spans="1:21" s="162" customFormat="1" ht="50.1" customHeight="1">
      <c r="A1071" s="72" t="s">
        <v>2195</v>
      </c>
      <c r="B1071" s="197">
        <v>931240000210</v>
      </c>
      <c r="C1071" s="25">
        <v>481400000677</v>
      </c>
      <c r="D1071" s="71" t="s">
        <v>3831</v>
      </c>
      <c r="E1071" s="71" t="s">
        <v>3831</v>
      </c>
      <c r="F1071" s="171" t="s">
        <v>6236</v>
      </c>
      <c r="G1071" s="97" t="str">
        <f>VLOOKUP(H1071,старый!H1017:I2812,2,FALSE)</f>
        <v>Бұрғы</v>
      </c>
      <c r="H1071" s="3" t="s">
        <v>3466</v>
      </c>
      <c r="I1071" s="2" t="str">
        <f>VLOOKUP(J1071,старый!K1017:L2812,2,FALSE)</f>
        <v xml:space="preserve">шиыршық, цилиндрлі артқы ілмекпен, диаметрі 9,0 мм </v>
      </c>
      <c r="J1071" s="3" t="s">
        <v>3505</v>
      </c>
      <c r="K1071" s="11" t="s">
        <v>26</v>
      </c>
      <c r="L1071" s="5">
        <v>20</v>
      </c>
      <c r="M1071" s="7">
        <v>5000</v>
      </c>
      <c r="N1071" s="20" t="s">
        <v>23</v>
      </c>
      <c r="O1071" s="3" t="s">
        <v>6028</v>
      </c>
      <c r="P1071" s="3" t="s">
        <v>3400</v>
      </c>
      <c r="Q1071" s="46">
        <v>2017</v>
      </c>
      <c r="R1071" s="164"/>
      <c r="S1071" s="164"/>
      <c r="T1071" s="164"/>
      <c r="U1071" s="164"/>
    </row>
    <row r="1072" spans="1:21" s="162" customFormat="1" ht="50.1" customHeight="1">
      <c r="A1072" s="72" t="s">
        <v>2197</v>
      </c>
      <c r="B1072" s="197">
        <v>931240000210</v>
      </c>
      <c r="C1072" s="25">
        <v>481400000677</v>
      </c>
      <c r="D1072" s="71" t="s">
        <v>3831</v>
      </c>
      <c r="E1072" s="71" t="s">
        <v>3831</v>
      </c>
      <c r="F1072" s="171" t="s">
        <v>6236</v>
      </c>
      <c r="G1072" s="97" t="str">
        <f>VLOOKUP(H1072,старый!H1018:I2813,2,FALSE)</f>
        <v>Бұрғы</v>
      </c>
      <c r="H1072" s="3" t="s">
        <v>3466</v>
      </c>
      <c r="I1072" s="2" t="s">
        <v>6668</v>
      </c>
      <c r="J1072" s="2" t="s">
        <v>5934</v>
      </c>
      <c r="K1072" s="11" t="s">
        <v>26</v>
      </c>
      <c r="L1072" s="2">
        <v>10</v>
      </c>
      <c r="M1072" s="7">
        <v>2900</v>
      </c>
      <c r="N1072" s="20" t="s">
        <v>23</v>
      </c>
      <c r="O1072" s="11" t="s">
        <v>1329</v>
      </c>
      <c r="P1072" s="11" t="s">
        <v>6036</v>
      </c>
      <c r="Q1072" s="46">
        <v>2017</v>
      </c>
    </row>
    <row r="1073" spans="1:21" s="162" customFormat="1" ht="50.1" customHeight="1">
      <c r="A1073" s="72" t="s">
        <v>2200</v>
      </c>
      <c r="B1073" s="197">
        <v>931240000210</v>
      </c>
      <c r="C1073" s="25">
        <v>481400000677</v>
      </c>
      <c r="D1073" s="71" t="s">
        <v>3831</v>
      </c>
      <c r="E1073" s="71" t="s">
        <v>3831</v>
      </c>
      <c r="F1073" s="171" t="s">
        <v>6236</v>
      </c>
      <c r="G1073" s="97" t="str">
        <f>VLOOKUP(H1073,старый!H1019:I2814,2,FALSE)</f>
        <v>Бұрғы</v>
      </c>
      <c r="H1073" s="3" t="s">
        <v>3466</v>
      </c>
      <c r="I1073" s="2" t="str">
        <f>VLOOKUP(J1073,старый!K1019:L2814,2,FALSE)</f>
        <v xml:space="preserve">шиыршық, цилиндрлі артқы ілмекпен, диаметрі 10,2 мм </v>
      </c>
      <c r="J1073" s="3" t="s">
        <v>3507</v>
      </c>
      <c r="K1073" s="11" t="s">
        <v>26</v>
      </c>
      <c r="L1073" s="5">
        <v>20</v>
      </c>
      <c r="M1073" s="7">
        <v>7600</v>
      </c>
      <c r="N1073" s="20" t="s">
        <v>23</v>
      </c>
      <c r="O1073" s="3" t="s">
        <v>6028</v>
      </c>
      <c r="P1073" s="3" t="s">
        <v>3400</v>
      </c>
      <c r="Q1073" s="46">
        <v>2017</v>
      </c>
      <c r="R1073" s="164"/>
      <c r="S1073" s="164"/>
      <c r="T1073" s="164"/>
      <c r="U1073" s="164"/>
    </row>
    <row r="1074" spans="1:21" s="162" customFormat="1" ht="50.1" customHeight="1">
      <c r="A1074" s="72" t="s">
        <v>2203</v>
      </c>
      <c r="B1074" s="197">
        <v>931240000210</v>
      </c>
      <c r="C1074" s="25">
        <v>481400000677</v>
      </c>
      <c r="D1074" s="71" t="s">
        <v>3831</v>
      </c>
      <c r="E1074" s="71" t="s">
        <v>3831</v>
      </c>
      <c r="F1074" s="171" t="s">
        <v>6236</v>
      </c>
      <c r="G1074" s="97" t="str">
        <f>VLOOKUP(H1074,старый!H1020:I2815,2,FALSE)</f>
        <v>Бұрғы</v>
      </c>
      <c r="H1074" s="3" t="s">
        <v>3466</v>
      </c>
      <c r="I1074" s="2" t="str">
        <f>VLOOKUP(J1074,старый!K1020:L2815,2,FALSE)</f>
        <v xml:space="preserve">шиыршық,конусті артқы ілмекпен, диаметрі 6,0 мм </v>
      </c>
      <c r="J1074" s="3" t="s">
        <v>3511</v>
      </c>
      <c r="K1074" s="11" t="s">
        <v>26</v>
      </c>
      <c r="L1074" s="5">
        <v>20</v>
      </c>
      <c r="M1074" s="7">
        <v>24000</v>
      </c>
      <c r="N1074" s="20" t="s">
        <v>23</v>
      </c>
      <c r="O1074" s="3" t="s">
        <v>6028</v>
      </c>
      <c r="P1074" s="3" t="s">
        <v>3400</v>
      </c>
      <c r="Q1074" s="46">
        <v>2017</v>
      </c>
      <c r="R1074" s="164"/>
      <c r="S1074" s="164"/>
      <c r="T1074" s="164"/>
      <c r="U1074" s="164"/>
    </row>
    <row r="1075" spans="1:21" s="162" customFormat="1" ht="50.1" customHeight="1">
      <c r="A1075" s="72" t="s">
        <v>2206</v>
      </c>
      <c r="B1075" s="197">
        <v>931240000210</v>
      </c>
      <c r="C1075" s="25">
        <v>481400000677</v>
      </c>
      <c r="D1075" s="71" t="s">
        <v>3831</v>
      </c>
      <c r="E1075" s="71" t="s">
        <v>3831</v>
      </c>
      <c r="F1075" s="171" t="s">
        <v>6236</v>
      </c>
      <c r="G1075" s="97" t="str">
        <f>VLOOKUP(H1075,старый!H1021:I2816,2,FALSE)</f>
        <v>Бұрғы</v>
      </c>
      <c r="H1075" s="3" t="s">
        <v>3466</v>
      </c>
      <c r="I1075" s="2" t="str">
        <f>VLOOKUP(J1075,старый!K1021:L2816,2,FALSE)</f>
        <v xml:space="preserve">шиыршық,конусті артқы ілмекпен, диаметрі 9,0 мм </v>
      </c>
      <c r="J1075" s="3" t="s">
        <v>3513</v>
      </c>
      <c r="K1075" s="11" t="s">
        <v>26</v>
      </c>
      <c r="L1075" s="15">
        <v>20</v>
      </c>
      <c r="M1075" s="7">
        <v>27400</v>
      </c>
      <c r="N1075" s="20" t="s">
        <v>23</v>
      </c>
      <c r="O1075" s="4" t="s">
        <v>6028</v>
      </c>
      <c r="P1075" s="4" t="s">
        <v>3400</v>
      </c>
      <c r="Q1075" s="46">
        <v>2017</v>
      </c>
      <c r="R1075" s="164"/>
      <c r="S1075" s="164"/>
      <c r="T1075" s="164"/>
      <c r="U1075" s="164"/>
    </row>
    <row r="1076" spans="1:21" s="162" customFormat="1" ht="50.1" customHeight="1">
      <c r="A1076" s="72" t="s">
        <v>2209</v>
      </c>
      <c r="B1076" s="197">
        <v>931240000210</v>
      </c>
      <c r="C1076" s="25">
        <v>481400000677</v>
      </c>
      <c r="D1076" s="71" t="s">
        <v>3831</v>
      </c>
      <c r="E1076" s="71" t="s">
        <v>3831</v>
      </c>
      <c r="F1076" s="171" t="s">
        <v>6236</v>
      </c>
      <c r="G1076" s="97" t="str">
        <f>VLOOKUP(H1076,старый!H1022:I2817,2,FALSE)</f>
        <v>Бұрғы</v>
      </c>
      <c r="H1076" s="3" t="s">
        <v>3466</v>
      </c>
      <c r="I1076" s="2" t="str">
        <f>VLOOKUP(J1076,старый!K1022:L2817,2,FALSE)</f>
        <v>шиыршық,конусті артқы ілмекпен, диаметрі 10,2 мм</v>
      </c>
      <c r="J1076" s="3" t="s">
        <v>3515</v>
      </c>
      <c r="K1076" s="11" t="s">
        <v>26</v>
      </c>
      <c r="L1076" s="5">
        <v>15</v>
      </c>
      <c r="M1076" s="7">
        <v>21000</v>
      </c>
      <c r="N1076" s="20" t="s">
        <v>23</v>
      </c>
      <c r="O1076" s="3" t="s">
        <v>6028</v>
      </c>
      <c r="P1076" s="3" t="s">
        <v>3400</v>
      </c>
      <c r="Q1076" s="46">
        <v>2017</v>
      </c>
      <c r="R1076" s="164"/>
      <c r="S1076" s="164"/>
      <c r="T1076" s="164"/>
      <c r="U1076" s="164"/>
    </row>
    <row r="1077" spans="1:21" s="162" customFormat="1" ht="50.1" customHeight="1">
      <c r="A1077" s="72" t="s">
        <v>2211</v>
      </c>
      <c r="B1077" s="197">
        <v>931240000210</v>
      </c>
      <c r="C1077" s="25">
        <v>481400000677</v>
      </c>
      <c r="D1077" s="71" t="s">
        <v>3831</v>
      </c>
      <c r="E1077" s="71" t="s">
        <v>3831</v>
      </c>
      <c r="F1077" s="171" t="s">
        <v>6236</v>
      </c>
      <c r="G1077" s="97" t="str">
        <f>VLOOKUP(H1077,старый!H1023:I2818,2,FALSE)</f>
        <v>Бұрғы</v>
      </c>
      <c r="H1077" s="3" t="s">
        <v>3466</v>
      </c>
      <c r="I1077" s="2" t="str">
        <f>VLOOKUP(J1077,старый!K1023:L2818,2,FALSE)</f>
        <v xml:space="preserve">шиыршық,конусті артқы ілмекпен, диаметрі 14,0 мм </v>
      </c>
      <c r="J1077" s="3" t="s">
        <v>3525</v>
      </c>
      <c r="K1077" s="11" t="s">
        <v>26</v>
      </c>
      <c r="L1077" s="5">
        <v>18</v>
      </c>
      <c r="M1077" s="7">
        <v>30240</v>
      </c>
      <c r="N1077" s="20" t="s">
        <v>23</v>
      </c>
      <c r="O1077" s="3" t="s">
        <v>6028</v>
      </c>
      <c r="P1077" s="3" t="s">
        <v>3400</v>
      </c>
      <c r="Q1077" s="46">
        <v>2017</v>
      </c>
      <c r="R1077" s="164"/>
      <c r="S1077" s="164"/>
      <c r="T1077" s="164"/>
      <c r="U1077" s="164"/>
    </row>
    <row r="1078" spans="1:21" s="162" customFormat="1" ht="50.1" customHeight="1">
      <c r="A1078" s="72" t="s">
        <v>2212</v>
      </c>
      <c r="B1078" s="197">
        <v>931240000210</v>
      </c>
      <c r="C1078" s="25">
        <v>481400000677</v>
      </c>
      <c r="D1078" s="71" t="s">
        <v>3831</v>
      </c>
      <c r="E1078" s="71" t="s">
        <v>3831</v>
      </c>
      <c r="F1078" s="171" t="s">
        <v>6236</v>
      </c>
      <c r="G1078" s="97" t="str">
        <f>VLOOKUP(H1078,старый!H1024:I2819,2,FALSE)</f>
        <v>Бұрғы</v>
      </c>
      <c r="H1078" s="3" t="s">
        <v>3466</v>
      </c>
      <c r="I1078" s="2" t="str">
        <f>VLOOKUP(J1078,старый!K1024:L2819,2,FALSE)</f>
        <v xml:space="preserve">шиыршық,конусті артқы ілмекпен, диаметрі 19,0 мм </v>
      </c>
      <c r="J1078" s="3" t="s">
        <v>3531</v>
      </c>
      <c r="K1078" s="11" t="s">
        <v>26</v>
      </c>
      <c r="L1078" s="5">
        <v>10</v>
      </c>
      <c r="M1078" s="7">
        <v>25000</v>
      </c>
      <c r="N1078" s="20" t="s">
        <v>23</v>
      </c>
      <c r="O1078" s="3" t="s">
        <v>6028</v>
      </c>
      <c r="P1078" s="3" t="s">
        <v>3400</v>
      </c>
      <c r="Q1078" s="46">
        <v>2017</v>
      </c>
      <c r="R1078" s="164"/>
      <c r="S1078" s="164"/>
      <c r="T1078" s="164"/>
      <c r="U1078" s="164"/>
    </row>
    <row r="1079" spans="1:21" s="162" customFormat="1" ht="50.1" customHeight="1">
      <c r="A1079" s="72" t="s">
        <v>2215</v>
      </c>
      <c r="B1079" s="197">
        <v>931240000210</v>
      </c>
      <c r="C1079" s="25">
        <v>481400000677</v>
      </c>
      <c r="D1079" s="71" t="s">
        <v>3831</v>
      </c>
      <c r="E1079" s="71" t="s">
        <v>3831</v>
      </c>
      <c r="F1079" s="171" t="s">
        <v>6236</v>
      </c>
      <c r="G1079" s="97" t="str">
        <f>VLOOKUP(H1079,старый!H1025:I2820,2,FALSE)</f>
        <v>Бұрғы</v>
      </c>
      <c r="H1079" s="3" t="s">
        <v>3466</v>
      </c>
      <c r="I1079" s="2" t="str">
        <f>VLOOKUP(J1079,старый!K1025:L2820,2,FALSE)</f>
        <v xml:space="preserve">шиыршық,конусті артқы ілмекпен, диаметрі 24,0 мм  </v>
      </c>
      <c r="J1079" s="3" t="s">
        <v>3533</v>
      </c>
      <c r="K1079" s="11" t="s">
        <v>26</v>
      </c>
      <c r="L1079" s="5">
        <v>20</v>
      </c>
      <c r="M1079" s="7">
        <v>52400</v>
      </c>
      <c r="N1079" s="20" t="s">
        <v>23</v>
      </c>
      <c r="O1079" s="3" t="s">
        <v>6028</v>
      </c>
      <c r="P1079" s="3" t="s">
        <v>3400</v>
      </c>
      <c r="Q1079" s="46">
        <v>2017</v>
      </c>
      <c r="R1079" s="164"/>
      <c r="S1079" s="164"/>
      <c r="T1079" s="164"/>
      <c r="U1079" s="164"/>
    </row>
    <row r="1080" spans="1:21" s="162" customFormat="1" ht="50.1" customHeight="1">
      <c r="A1080" s="72" t="s">
        <v>2218</v>
      </c>
      <c r="B1080" s="197">
        <v>931240000210</v>
      </c>
      <c r="C1080" s="25">
        <v>481400000677</v>
      </c>
      <c r="D1080" s="71" t="s">
        <v>3831</v>
      </c>
      <c r="E1080" s="71" t="s">
        <v>3831</v>
      </c>
      <c r="F1080" s="171" t="s">
        <v>6236</v>
      </c>
      <c r="G1080" s="97" t="str">
        <f>VLOOKUP(H1080,старый!H1026:I2821,2,FALSE)</f>
        <v>Бұрғы</v>
      </c>
      <c r="H1080" s="3" t="s">
        <v>3466</v>
      </c>
      <c r="I1080" s="3" t="s">
        <v>6669</v>
      </c>
      <c r="J1080" s="3" t="s">
        <v>5935</v>
      </c>
      <c r="K1080" s="11" t="s">
        <v>26</v>
      </c>
      <c r="L1080" s="5">
        <v>50</v>
      </c>
      <c r="M1080" s="7">
        <v>15350</v>
      </c>
      <c r="N1080" s="20" t="s">
        <v>23</v>
      </c>
      <c r="O1080" s="3" t="s">
        <v>6028</v>
      </c>
      <c r="P1080" s="3" t="s">
        <v>3400</v>
      </c>
      <c r="Q1080" s="46">
        <v>2017</v>
      </c>
      <c r="R1080" s="164"/>
      <c r="S1080" s="164"/>
      <c r="T1080" s="164"/>
      <c r="U1080" s="164"/>
    </row>
    <row r="1081" spans="1:21" s="162" customFormat="1" ht="50.1" customHeight="1">
      <c r="A1081" s="72" t="s">
        <v>2219</v>
      </c>
      <c r="B1081" s="197">
        <v>931240000210</v>
      </c>
      <c r="C1081" s="25">
        <v>481400000677</v>
      </c>
      <c r="D1081" s="71" t="s">
        <v>3831</v>
      </c>
      <c r="E1081" s="71" t="s">
        <v>3831</v>
      </c>
      <c r="F1081" s="171" t="s">
        <v>6236</v>
      </c>
      <c r="G1081" s="97" t="str">
        <f>VLOOKUP(H1081,старый!H1027:I2822,2,FALSE)</f>
        <v>Бұрғы</v>
      </c>
      <c r="H1081" s="3" t="s">
        <v>3466</v>
      </c>
      <c r="I1081" s="3" t="s">
        <v>6669</v>
      </c>
      <c r="J1081" s="3" t="s">
        <v>5935</v>
      </c>
      <c r="K1081" s="11" t="s">
        <v>26</v>
      </c>
      <c r="L1081" s="5">
        <v>50</v>
      </c>
      <c r="M1081" s="7">
        <v>15750</v>
      </c>
      <c r="N1081" s="20" t="s">
        <v>23</v>
      </c>
      <c r="O1081" s="3" t="s">
        <v>6028</v>
      </c>
      <c r="P1081" s="3" t="s">
        <v>3400</v>
      </c>
      <c r="Q1081" s="46">
        <v>2017</v>
      </c>
      <c r="R1081" s="164"/>
      <c r="S1081" s="164"/>
      <c r="T1081" s="164"/>
      <c r="U1081" s="164"/>
    </row>
    <row r="1082" spans="1:21" s="162" customFormat="1" ht="50.1" customHeight="1">
      <c r="A1082" s="72" t="s">
        <v>2222</v>
      </c>
      <c r="B1082" s="197">
        <v>931240000210</v>
      </c>
      <c r="C1082" s="25">
        <v>481400000677</v>
      </c>
      <c r="D1082" s="71" t="s">
        <v>3831</v>
      </c>
      <c r="E1082" s="71" t="s">
        <v>3831</v>
      </c>
      <c r="F1082" s="171" t="s">
        <v>6236</v>
      </c>
      <c r="G1082" s="97" t="str">
        <f>VLOOKUP(H1082,старый!H1028:I2823,2,FALSE)</f>
        <v>Бұрғы</v>
      </c>
      <c r="H1082" s="3" t="s">
        <v>3466</v>
      </c>
      <c r="I1082" s="2" t="s">
        <v>6669</v>
      </c>
      <c r="J1082" s="2" t="s">
        <v>5935</v>
      </c>
      <c r="K1082" s="11" t="s">
        <v>26</v>
      </c>
      <c r="L1082" s="2">
        <v>50</v>
      </c>
      <c r="M1082" s="7">
        <v>19000</v>
      </c>
      <c r="N1082" s="20" t="s">
        <v>23</v>
      </c>
      <c r="O1082" s="11" t="s">
        <v>6028</v>
      </c>
      <c r="P1082" s="11" t="s">
        <v>3400</v>
      </c>
      <c r="Q1082" s="46">
        <v>2017</v>
      </c>
    </row>
    <row r="1083" spans="1:21" s="162" customFormat="1" ht="50.1" customHeight="1">
      <c r="A1083" s="72" t="s">
        <v>2224</v>
      </c>
      <c r="B1083" s="197">
        <v>931240000210</v>
      </c>
      <c r="C1083" s="25">
        <v>481400000677</v>
      </c>
      <c r="D1083" s="71" t="s">
        <v>3831</v>
      </c>
      <c r="E1083" s="71" t="s">
        <v>3831</v>
      </c>
      <c r="F1083" s="171" t="s">
        <v>6236</v>
      </c>
      <c r="G1083" s="97" t="str">
        <f>VLOOKUP(H1083,старый!H1029:I2824,2,FALSE)</f>
        <v>Бұрғы</v>
      </c>
      <c r="H1083" s="3" t="s">
        <v>3466</v>
      </c>
      <c r="I1083" s="3" t="s">
        <v>6669</v>
      </c>
      <c r="J1083" s="3" t="s">
        <v>5935</v>
      </c>
      <c r="K1083" s="11" t="s">
        <v>26</v>
      </c>
      <c r="L1083" s="5">
        <v>50</v>
      </c>
      <c r="M1083" s="7">
        <v>23500</v>
      </c>
      <c r="N1083" s="20" t="s">
        <v>23</v>
      </c>
      <c r="O1083" s="3" t="s">
        <v>6028</v>
      </c>
      <c r="P1083" s="3" t="s">
        <v>3400</v>
      </c>
      <c r="Q1083" s="46">
        <v>2017</v>
      </c>
      <c r="R1083" s="164"/>
      <c r="S1083" s="164"/>
      <c r="T1083" s="164"/>
      <c r="U1083" s="164"/>
    </row>
    <row r="1084" spans="1:21" s="162" customFormat="1" ht="50.1" customHeight="1">
      <c r="A1084" s="72" t="s">
        <v>2227</v>
      </c>
      <c r="B1084" s="197">
        <v>931240000210</v>
      </c>
      <c r="C1084" s="25">
        <v>481400000677</v>
      </c>
      <c r="D1084" s="71" t="s">
        <v>3831</v>
      </c>
      <c r="E1084" s="71" t="s">
        <v>3831</v>
      </c>
      <c r="F1084" s="171" t="s">
        <v>6236</v>
      </c>
      <c r="G1084" s="97" t="str">
        <f>VLOOKUP(H1084,старый!H1030:I2825,2,FALSE)</f>
        <v>Бұрғы</v>
      </c>
      <c r="H1084" s="3" t="s">
        <v>3466</v>
      </c>
      <c r="I1084" s="3" t="s">
        <v>6669</v>
      </c>
      <c r="J1084" s="3" t="s">
        <v>5935</v>
      </c>
      <c r="K1084" s="11" t="s">
        <v>26</v>
      </c>
      <c r="L1084" s="5">
        <v>40</v>
      </c>
      <c r="M1084" s="7">
        <v>20400</v>
      </c>
      <c r="N1084" s="20" t="s">
        <v>23</v>
      </c>
      <c r="O1084" s="3" t="s">
        <v>6028</v>
      </c>
      <c r="P1084" s="3" t="s">
        <v>3400</v>
      </c>
      <c r="Q1084" s="46">
        <v>2017</v>
      </c>
      <c r="R1084" s="164"/>
      <c r="S1084" s="164"/>
      <c r="T1084" s="164"/>
      <c r="U1084" s="164"/>
    </row>
    <row r="1085" spans="1:21" s="162" customFormat="1" ht="50.1" customHeight="1">
      <c r="A1085" s="72" t="s">
        <v>2230</v>
      </c>
      <c r="B1085" s="197">
        <v>931240000210</v>
      </c>
      <c r="C1085" s="25">
        <v>481400000677</v>
      </c>
      <c r="D1085" s="71" t="s">
        <v>3831</v>
      </c>
      <c r="E1085" s="71" t="s">
        <v>3831</v>
      </c>
      <c r="F1085" s="171" t="s">
        <v>6236</v>
      </c>
      <c r="G1085" s="97" t="str">
        <f>VLOOKUP(H1085,старый!H1031:I2826,2,FALSE)</f>
        <v>Бұрғы</v>
      </c>
      <c r="H1085" s="3" t="s">
        <v>3466</v>
      </c>
      <c r="I1085" s="3" t="s">
        <v>6669</v>
      </c>
      <c r="J1085" s="3" t="s">
        <v>5935</v>
      </c>
      <c r="K1085" s="11" t="s">
        <v>26</v>
      </c>
      <c r="L1085" s="5">
        <v>40</v>
      </c>
      <c r="M1085" s="7">
        <v>54000</v>
      </c>
      <c r="N1085" s="20" t="s">
        <v>23</v>
      </c>
      <c r="O1085" s="3" t="s">
        <v>6028</v>
      </c>
      <c r="P1085" s="3" t="s">
        <v>3400</v>
      </c>
      <c r="Q1085" s="46">
        <v>2017</v>
      </c>
      <c r="R1085" s="164"/>
      <c r="S1085" s="164"/>
      <c r="T1085" s="164"/>
      <c r="U1085" s="164"/>
    </row>
    <row r="1086" spans="1:21" s="162" customFormat="1" ht="50.1" customHeight="1">
      <c r="A1086" s="72" t="s">
        <v>2232</v>
      </c>
      <c r="B1086" s="197">
        <v>931240000210</v>
      </c>
      <c r="C1086" s="25">
        <v>481400000677</v>
      </c>
      <c r="D1086" s="71" t="s">
        <v>3831</v>
      </c>
      <c r="E1086" s="71" t="s">
        <v>3831</v>
      </c>
      <c r="F1086" s="171" t="s">
        <v>6392</v>
      </c>
      <c r="G1086" s="97" t="str">
        <f>VLOOKUP(H1086,старый!H1032:I2827,2,FALSE)</f>
        <v>Шырақ</v>
      </c>
      <c r="H1086" s="3" t="s">
        <v>2387</v>
      </c>
      <c r="I1086" s="2" t="str">
        <f>VLOOKUP(J1086,старый!K1032:L2827,2,FALSE)</f>
        <v xml:space="preserve">жалпы жарық берудің, аспалы </v>
      </c>
      <c r="J1086" s="3" t="s">
        <v>2388</v>
      </c>
      <c r="K1086" s="11" t="s">
        <v>26</v>
      </c>
      <c r="L1086" s="5">
        <v>68</v>
      </c>
      <c r="M1086" s="7">
        <v>4080000</v>
      </c>
      <c r="N1086" s="20" t="s">
        <v>23</v>
      </c>
      <c r="O1086" s="3" t="s">
        <v>6030</v>
      </c>
      <c r="P1086" s="3" t="s">
        <v>6038</v>
      </c>
      <c r="Q1086" s="46">
        <v>2017</v>
      </c>
      <c r="R1086" s="164"/>
      <c r="S1086" s="164"/>
      <c r="T1086" s="164"/>
      <c r="U1086" s="164"/>
    </row>
    <row r="1087" spans="1:21" s="162" customFormat="1" ht="50.1" customHeight="1">
      <c r="A1087" s="72" t="s">
        <v>2235</v>
      </c>
      <c r="B1087" s="197">
        <v>931240000210</v>
      </c>
      <c r="C1087" s="25">
        <v>481400000677</v>
      </c>
      <c r="D1087" s="71" t="s">
        <v>3831</v>
      </c>
      <c r="E1087" s="71" t="s">
        <v>3831</v>
      </c>
      <c r="F1087" s="171" t="s">
        <v>6392</v>
      </c>
      <c r="G1087" s="97" t="str">
        <f>VLOOKUP(H1087,старый!H1033:I2828,2,FALSE)</f>
        <v>Шырақ</v>
      </c>
      <c r="H1087" s="3" t="s">
        <v>2387</v>
      </c>
      <c r="I1087" s="2" t="str">
        <f>VLOOKUP(J1087,старый!K1033:L2828,2,FALSE)</f>
        <v xml:space="preserve">жалпы жарық берудің, аспалы </v>
      </c>
      <c r="J1087" s="3" t="s">
        <v>2388</v>
      </c>
      <c r="K1087" s="11" t="s">
        <v>26</v>
      </c>
      <c r="L1087" s="5">
        <v>32</v>
      </c>
      <c r="M1087" s="7">
        <v>1920000</v>
      </c>
      <c r="N1087" s="20" t="s">
        <v>23</v>
      </c>
      <c r="O1087" s="3" t="s">
        <v>6030</v>
      </c>
      <c r="P1087" s="3" t="s">
        <v>6038</v>
      </c>
      <c r="Q1087" s="46">
        <v>2017</v>
      </c>
      <c r="R1087" s="164"/>
      <c r="S1087" s="164"/>
      <c r="T1087" s="164"/>
      <c r="U1087" s="164"/>
    </row>
    <row r="1088" spans="1:21" s="162" customFormat="1" ht="50.1" customHeight="1">
      <c r="A1088" s="72" t="s">
        <v>2237</v>
      </c>
      <c r="B1088" s="197">
        <v>931240000210</v>
      </c>
      <c r="C1088" s="25">
        <v>481400000677</v>
      </c>
      <c r="D1088" s="71" t="s">
        <v>3831</v>
      </c>
      <c r="E1088" s="71" t="s">
        <v>3831</v>
      </c>
      <c r="F1088" s="171" t="s">
        <v>6393</v>
      </c>
      <c r="G1088" s="97" t="str">
        <f>VLOOKUP(H1088,старый!H1034:I2829,2,FALSE)</f>
        <v xml:space="preserve">Оталдыру білтесі </v>
      </c>
      <c r="H1088" s="3" t="s">
        <v>2393</v>
      </c>
      <c r="I1088" s="2" t="str">
        <f>VLOOKUP(J1088,старый!K1034:L2829,2,FALSE)</f>
        <v>жүк көтергіш автокөліктерге, қысқа, бұранда - М14</v>
      </c>
      <c r="J1088" s="3" t="s">
        <v>2394</v>
      </c>
      <c r="K1088" s="11" t="s">
        <v>26</v>
      </c>
      <c r="L1088" s="5">
        <v>30</v>
      </c>
      <c r="M1088" s="7">
        <v>15000</v>
      </c>
      <c r="N1088" s="20" t="s">
        <v>23</v>
      </c>
      <c r="O1088" s="3" t="s">
        <v>2854</v>
      </c>
      <c r="P1088" s="3" t="s">
        <v>25</v>
      </c>
      <c r="Q1088" s="46">
        <v>2017</v>
      </c>
      <c r="R1088" s="164"/>
      <c r="S1088" s="164"/>
      <c r="T1088" s="164"/>
      <c r="U1088" s="164"/>
    </row>
    <row r="1089" spans="1:21" s="162" customFormat="1" ht="50.1" customHeight="1">
      <c r="A1089" s="72" t="s">
        <v>2240</v>
      </c>
      <c r="B1089" s="197">
        <v>931240000210</v>
      </c>
      <c r="C1089" s="25">
        <v>481400000677</v>
      </c>
      <c r="D1089" s="71" t="s">
        <v>3831</v>
      </c>
      <c r="E1089" s="71" t="s">
        <v>3831</v>
      </c>
      <c r="F1089" s="171" t="s">
        <v>6393</v>
      </c>
      <c r="G1089" s="97" t="str">
        <f>VLOOKUP(H1089,старый!H1035:I2830,2,FALSE)</f>
        <v xml:space="preserve">Оталдыру білтесі </v>
      </c>
      <c r="H1089" s="3" t="s">
        <v>2393</v>
      </c>
      <c r="I1089" s="2" t="str">
        <f>VLOOKUP(J1089,старый!K1035:L2830,2,FALSE)</f>
        <v xml:space="preserve">жүк көтергіш автокөліктерге, ұзын, бұранда - М14 </v>
      </c>
      <c r="J1089" s="3" t="s">
        <v>2399</v>
      </c>
      <c r="K1089" s="11" t="s">
        <v>26</v>
      </c>
      <c r="L1089" s="5">
        <v>30</v>
      </c>
      <c r="M1089" s="7">
        <v>21000</v>
      </c>
      <c r="N1089" s="20" t="s">
        <v>23</v>
      </c>
      <c r="O1089" s="3" t="s">
        <v>2854</v>
      </c>
      <c r="P1089" s="3" t="s">
        <v>25</v>
      </c>
      <c r="Q1089" s="46">
        <v>2017</v>
      </c>
      <c r="R1089" s="164"/>
      <c r="S1089" s="164"/>
      <c r="T1089" s="164"/>
      <c r="U1089" s="164"/>
    </row>
    <row r="1090" spans="1:21" s="162" customFormat="1" ht="50.1" customHeight="1">
      <c r="A1090" s="72" t="s">
        <v>2243</v>
      </c>
      <c r="B1090" s="197">
        <v>931240000210</v>
      </c>
      <c r="C1090" s="25">
        <v>481400000677</v>
      </c>
      <c r="D1090" s="71" t="s">
        <v>3831</v>
      </c>
      <c r="E1090" s="71" t="s">
        <v>3831</v>
      </c>
      <c r="F1090" s="171" t="s">
        <v>6393</v>
      </c>
      <c r="G1090" s="97" t="str">
        <f>VLOOKUP(H1090,старый!H1036:I2831,2,FALSE)</f>
        <v xml:space="preserve">Оталдыру білтесі </v>
      </c>
      <c r="H1090" s="3" t="s">
        <v>2393</v>
      </c>
      <c r="I1090" s="2" t="str">
        <f>VLOOKUP(J1090,старый!K1036:L2831,2,FALSE)</f>
        <v>жеңіл автокөліктерге, қысқа, бұранда - М14</v>
      </c>
      <c r="J1090" s="2" t="s">
        <v>2397</v>
      </c>
      <c r="K1090" s="11" t="s">
        <v>26</v>
      </c>
      <c r="L1090" s="2">
        <v>30</v>
      </c>
      <c r="M1090" s="7">
        <v>15000</v>
      </c>
      <c r="N1090" s="20" t="s">
        <v>23</v>
      </c>
      <c r="O1090" s="11" t="s">
        <v>2854</v>
      </c>
      <c r="P1090" s="11" t="s">
        <v>25</v>
      </c>
      <c r="Q1090" s="46">
        <v>2017</v>
      </c>
    </row>
    <row r="1091" spans="1:21" s="162" customFormat="1" ht="50.1" customHeight="1">
      <c r="A1091" s="72" t="s">
        <v>2246</v>
      </c>
      <c r="B1091" s="197">
        <v>931240000210</v>
      </c>
      <c r="C1091" s="25">
        <v>481400000677</v>
      </c>
      <c r="D1091" s="71" t="s">
        <v>3831</v>
      </c>
      <c r="E1091" s="71" t="s">
        <v>3831</v>
      </c>
      <c r="F1091" s="171" t="s">
        <v>6394</v>
      </c>
      <c r="G1091" s="97" t="str">
        <f>VLOOKUP(H1091,старый!H1037:I2832,2,FALSE)</f>
        <v>Сигнал</v>
      </c>
      <c r="H1091" s="3" t="s">
        <v>2402</v>
      </c>
      <c r="I1091" s="2" t="str">
        <f>VLOOKUP(J1091,старый!K1037:L2832,2,FALSE)</f>
        <v xml:space="preserve">Дыбысты, жүк таситын автокөліктері үшін </v>
      </c>
      <c r="J1091" s="2" t="s">
        <v>2403</v>
      </c>
      <c r="K1091" s="11" t="s">
        <v>26</v>
      </c>
      <c r="L1091" s="2">
        <v>12</v>
      </c>
      <c r="M1091" s="7">
        <v>49200</v>
      </c>
      <c r="N1091" s="20" t="s">
        <v>23</v>
      </c>
      <c r="O1091" s="11" t="s">
        <v>6161</v>
      </c>
      <c r="P1091" s="11" t="s">
        <v>125</v>
      </c>
      <c r="Q1091" s="46">
        <v>2017</v>
      </c>
    </row>
    <row r="1092" spans="1:21" s="162" customFormat="1" ht="50.1" customHeight="1">
      <c r="A1092" s="72" t="s">
        <v>2247</v>
      </c>
      <c r="B1092" s="197">
        <v>931240000210</v>
      </c>
      <c r="C1092" s="25">
        <v>481400000677</v>
      </c>
      <c r="D1092" s="71" t="s">
        <v>3831</v>
      </c>
      <c r="E1092" s="71" t="s">
        <v>3831</v>
      </c>
      <c r="F1092" s="171" t="s">
        <v>6258</v>
      </c>
      <c r="G1092" s="97" t="str">
        <f>VLOOKUP(H1092,старый!H1038:I2833,2,FALSE)</f>
        <v>Сиккатив</v>
      </c>
      <c r="H1092" s="3" t="s">
        <v>2406</v>
      </c>
      <c r="I1092" s="2" t="str">
        <f>VLOOKUP(J1092,старый!K1038:L2833,2,FALSE)</f>
        <v>НФ-1 маркалы, ұшпайтын заттардың үлесі 32% көп емес, МСТ 1003-73</v>
      </c>
      <c r="J1092" s="2" t="s">
        <v>2407</v>
      </c>
      <c r="K1092" s="11" t="s">
        <v>6019</v>
      </c>
      <c r="L1092" s="2">
        <v>100</v>
      </c>
      <c r="M1092" s="7">
        <v>32000</v>
      </c>
      <c r="N1092" s="20" t="s">
        <v>23</v>
      </c>
      <c r="O1092" s="11" t="s">
        <v>6033</v>
      </c>
      <c r="P1092" s="11" t="s">
        <v>2590</v>
      </c>
      <c r="Q1092" s="46">
        <v>2017</v>
      </c>
    </row>
    <row r="1093" spans="1:21" s="162" customFormat="1" ht="50.1" customHeight="1">
      <c r="A1093" s="72" t="s">
        <v>2248</v>
      </c>
      <c r="B1093" s="197">
        <v>931240000210</v>
      </c>
      <c r="C1093" s="25">
        <v>481400000677</v>
      </c>
      <c r="D1093" s="71" t="s">
        <v>3831</v>
      </c>
      <c r="E1093" s="71" t="s">
        <v>3831</v>
      </c>
      <c r="F1093" s="171" t="s">
        <v>6273</v>
      </c>
      <c r="G1093" s="97" t="str">
        <f>VLOOKUP(H1093,старый!H1039:I2834,2,FALSE)</f>
        <v>Май</v>
      </c>
      <c r="H1093" s="3" t="s">
        <v>2436</v>
      </c>
      <c r="I1093" s="2" t="str">
        <f>VLOOKUP(J1093,старый!K1039:L2834,2,FALSE)</f>
        <v>төмен температуралы, маркасы Циатим-203</v>
      </c>
      <c r="J1093" s="2" t="s">
        <v>2439</v>
      </c>
      <c r="K1093" s="11" t="s">
        <v>223</v>
      </c>
      <c r="L1093" s="2">
        <v>100</v>
      </c>
      <c r="M1093" s="7">
        <v>76000</v>
      </c>
      <c r="N1093" s="20" t="s">
        <v>23</v>
      </c>
      <c r="O1093" s="11" t="s">
        <v>6033</v>
      </c>
      <c r="P1093" s="11" t="s">
        <v>2590</v>
      </c>
      <c r="Q1093" s="46">
        <v>2017</v>
      </c>
    </row>
    <row r="1094" spans="1:21" s="162" customFormat="1" ht="50.1" customHeight="1">
      <c r="A1094" s="72" t="s">
        <v>2249</v>
      </c>
      <c r="B1094" s="197">
        <v>931240000210</v>
      </c>
      <c r="C1094" s="25">
        <v>481400000677</v>
      </c>
      <c r="D1094" s="71" t="s">
        <v>3831</v>
      </c>
      <c r="E1094" s="71" t="s">
        <v>3831</v>
      </c>
      <c r="F1094" s="171" t="s">
        <v>6273</v>
      </c>
      <c r="G1094" s="97" t="str">
        <f>VLOOKUP(H1094,старый!H1040:I2835,2,FALSE)</f>
        <v>Май</v>
      </c>
      <c r="H1094" s="3" t="s">
        <v>2436</v>
      </c>
      <c r="I1094" s="2" t="str">
        <f>VLOOKUP(J1094,старый!K1040:L2835,2,FALSE)</f>
        <v>көп мақсатты, маркасы  Литол-24, МСТ 21150-87</v>
      </c>
      <c r="J1094" s="2" t="s">
        <v>2437</v>
      </c>
      <c r="K1094" s="11" t="s">
        <v>223</v>
      </c>
      <c r="L1094" s="2">
        <v>200</v>
      </c>
      <c r="M1094" s="7">
        <v>130000</v>
      </c>
      <c r="N1094" s="20" t="s">
        <v>23</v>
      </c>
      <c r="O1094" s="11" t="s">
        <v>6033</v>
      </c>
      <c r="P1094" s="11" t="s">
        <v>2590</v>
      </c>
      <c r="Q1094" s="46">
        <v>2017</v>
      </c>
    </row>
    <row r="1095" spans="1:21" s="162" customFormat="1" ht="50.1" customHeight="1">
      <c r="A1095" s="72" t="s">
        <v>2250</v>
      </c>
      <c r="B1095" s="197">
        <v>931240000210</v>
      </c>
      <c r="C1095" s="25">
        <v>481400000677</v>
      </c>
      <c r="D1095" s="71" t="s">
        <v>3831</v>
      </c>
      <c r="E1095" s="71" t="s">
        <v>3831</v>
      </c>
      <c r="F1095" s="171" t="s">
        <v>6273</v>
      </c>
      <c r="G1095" s="97" t="str">
        <f>VLOOKUP(H1095,старый!H1041:I2836,2,FALSE)</f>
        <v>Май</v>
      </c>
      <c r="H1095" s="3" t="s">
        <v>2436</v>
      </c>
      <c r="I1095" s="2" t="str">
        <f>VLOOKUP(J1095,старый!K1041:L2836,2,FALSE)</f>
        <v>консервациялау үшін, маркасы К-17</v>
      </c>
      <c r="J1095" s="2" t="s">
        <v>2441</v>
      </c>
      <c r="K1095" s="11" t="s">
        <v>223</v>
      </c>
      <c r="L1095" s="2">
        <v>180</v>
      </c>
      <c r="M1095" s="7">
        <v>172800</v>
      </c>
      <c r="N1095" s="20" t="s">
        <v>23</v>
      </c>
      <c r="O1095" s="11" t="s">
        <v>6028</v>
      </c>
      <c r="P1095" s="11" t="s">
        <v>2590</v>
      </c>
      <c r="Q1095" s="46">
        <v>2017</v>
      </c>
    </row>
    <row r="1096" spans="1:21" s="162" customFormat="1" ht="50.1" customHeight="1">
      <c r="A1096" s="72" t="s">
        <v>2251</v>
      </c>
      <c r="B1096" s="197">
        <v>931240000210</v>
      </c>
      <c r="C1096" s="25">
        <v>481400000677</v>
      </c>
      <c r="D1096" s="71" t="s">
        <v>3831</v>
      </c>
      <c r="E1096" s="71" t="s">
        <v>3831</v>
      </c>
      <c r="F1096" s="171" t="s">
        <v>6273</v>
      </c>
      <c r="G1096" s="97" t="str">
        <f>VLOOKUP(H1096,старый!H1042:I2837,2,FALSE)</f>
        <v>Май</v>
      </c>
      <c r="H1096" s="3" t="s">
        <v>2436</v>
      </c>
      <c r="I1096" s="2" t="str">
        <f>VLOOKUP(J1096,старый!K1042:L2837,2,FALSE)</f>
        <v xml:space="preserve">синтетикалық, силикон негізінде </v>
      </c>
      <c r="J1096" s="3" t="s">
        <v>2443</v>
      </c>
      <c r="K1096" s="11" t="s">
        <v>6019</v>
      </c>
      <c r="L1096" s="5">
        <v>1460</v>
      </c>
      <c r="M1096" s="7">
        <v>3496700</v>
      </c>
      <c r="N1096" s="20" t="s">
        <v>23</v>
      </c>
      <c r="O1096" s="3" t="s">
        <v>6162</v>
      </c>
      <c r="P1096" s="3" t="s">
        <v>2590</v>
      </c>
      <c r="Q1096" s="46">
        <v>2017</v>
      </c>
      <c r="R1096" s="164"/>
      <c r="S1096" s="164"/>
      <c r="T1096" s="164"/>
      <c r="U1096" s="164"/>
    </row>
    <row r="1097" spans="1:21" s="162" customFormat="1" ht="50.1" customHeight="1">
      <c r="A1097" s="72" t="s">
        <v>2255</v>
      </c>
      <c r="B1097" s="197">
        <v>931240000210</v>
      </c>
      <c r="C1097" s="25">
        <v>481400000677</v>
      </c>
      <c r="D1097" s="71" t="s">
        <v>3831</v>
      </c>
      <c r="E1097" s="71" t="s">
        <v>3831</v>
      </c>
      <c r="F1097" s="171" t="s">
        <v>6273</v>
      </c>
      <c r="G1097" s="97" t="str">
        <f>VLOOKUP(H1097,старый!H1043:I2838,2,FALSE)</f>
        <v>Май</v>
      </c>
      <c r="H1097" s="3" t="s">
        <v>2436</v>
      </c>
      <c r="I1097" s="2" t="str">
        <f>VLOOKUP(J1097,старый!K1043:L2838,2,FALSE)</f>
        <v xml:space="preserve">синтетикалық, силикон негізінде </v>
      </c>
      <c r="J1097" s="3" t="s">
        <v>2443</v>
      </c>
      <c r="K1097" s="11" t="s">
        <v>6019</v>
      </c>
      <c r="L1097" s="5">
        <v>1460</v>
      </c>
      <c r="M1097" s="7">
        <v>1868800</v>
      </c>
      <c r="N1097" s="20" t="s">
        <v>23</v>
      </c>
      <c r="O1097" s="3" t="s">
        <v>6162</v>
      </c>
      <c r="P1097" s="3" t="s">
        <v>2590</v>
      </c>
      <c r="Q1097" s="46">
        <v>2017</v>
      </c>
      <c r="R1097" s="164"/>
      <c r="S1097" s="164"/>
      <c r="T1097" s="164"/>
      <c r="U1097" s="164"/>
    </row>
    <row r="1098" spans="1:21" s="162" customFormat="1" ht="50.1" customHeight="1">
      <c r="A1098" s="72" t="s">
        <v>2257</v>
      </c>
      <c r="B1098" s="197">
        <v>931240000210</v>
      </c>
      <c r="C1098" s="25">
        <v>481400000677</v>
      </c>
      <c r="D1098" s="71" t="s">
        <v>3831</v>
      </c>
      <c r="E1098" s="71" t="s">
        <v>3831</v>
      </c>
      <c r="F1098" s="171" t="s">
        <v>6328</v>
      </c>
      <c r="G1098" s="97" t="str">
        <f>VLOOKUP(H1098,старый!H1044:I2839,2,FALSE)</f>
        <v>Қоспа</v>
      </c>
      <c r="H1098" s="3" t="s">
        <v>2452</v>
      </c>
      <c r="I1098" s="2" t="s">
        <v>6670</v>
      </c>
      <c r="J1098" s="3" t="s">
        <v>5936</v>
      </c>
      <c r="K1098" s="11" t="s">
        <v>223</v>
      </c>
      <c r="L1098" s="5">
        <v>1000</v>
      </c>
      <c r="M1098" s="7">
        <v>1350000</v>
      </c>
      <c r="N1098" s="20" t="s">
        <v>23</v>
      </c>
      <c r="O1098" s="3" t="s">
        <v>6024</v>
      </c>
      <c r="P1098" s="3" t="s">
        <v>125</v>
      </c>
      <c r="Q1098" s="46">
        <v>2017</v>
      </c>
      <c r="R1098" s="164"/>
      <c r="S1098" s="164"/>
      <c r="T1098" s="164"/>
      <c r="U1098" s="164"/>
    </row>
    <row r="1099" spans="1:21" s="162" customFormat="1" ht="50.1" customHeight="1">
      <c r="A1099" s="72" t="s">
        <v>2259</v>
      </c>
      <c r="B1099" s="197">
        <v>931240000210</v>
      </c>
      <c r="C1099" s="25">
        <v>481400000677</v>
      </c>
      <c r="D1099" s="71" t="s">
        <v>3831</v>
      </c>
      <c r="E1099" s="71" t="s">
        <v>3831</v>
      </c>
      <c r="F1099" s="171" t="s">
        <v>6395</v>
      </c>
      <c r="G1099" s="97" t="str">
        <f>VLOOKUP(H1099,старый!H1045:I2840,2,FALSE)</f>
        <v>Қоспа</v>
      </c>
      <c r="H1099" s="3" t="s">
        <v>2452</v>
      </c>
      <c r="I1099" s="2" t="str">
        <f>VLOOKUP(J1099,старый!K1045:L2840,2,FALSE)</f>
        <v>Құрғақ,  құрылыс</v>
      </c>
      <c r="J1099" s="3" t="s">
        <v>2453</v>
      </c>
      <c r="K1099" s="11" t="s">
        <v>717</v>
      </c>
      <c r="L1099" s="5">
        <v>12</v>
      </c>
      <c r="M1099" s="7">
        <v>27008.929</v>
      </c>
      <c r="N1099" s="20" t="s">
        <v>23</v>
      </c>
      <c r="O1099" s="3" t="s">
        <v>6163</v>
      </c>
      <c r="P1099" s="3" t="s">
        <v>8</v>
      </c>
      <c r="Q1099" s="46">
        <v>2017</v>
      </c>
      <c r="R1099" s="164"/>
      <c r="S1099" s="164"/>
      <c r="T1099" s="164"/>
      <c r="U1099" s="164"/>
    </row>
    <row r="1100" spans="1:21" s="162" customFormat="1" ht="50.1" customHeight="1">
      <c r="A1100" s="72" t="s">
        <v>2261</v>
      </c>
      <c r="B1100" s="197">
        <v>931240000210</v>
      </c>
      <c r="C1100" s="25">
        <v>481400000677</v>
      </c>
      <c r="D1100" s="71" t="s">
        <v>3831</v>
      </c>
      <c r="E1100" s="71" t="s">
        <v>3831</v>
      </c>
      <c r="F1100" s="171" t="s">
        <v>6396</v>
      </c>
      <c r="G1100" s="97" t="str">
        <f>VLOOKUP(H1100,старый!H1046:I2841,2,FALSE)</f>
        <v>Шайыр</v>
      </c>
      <c r="H1100" s="3" t="s">
        <v>5937</v>
      </c>
      <c r="I1100" s="2" t="str">
        <f>VLOOKUP(J1100,старый!K1046:L2841,2,FALSE)</f>
        <v xml:space="preserve">эпоксидті, алғашқы түрінде </v>
      </c>
      <c r="J1100" s="3" t="s">
        <v>2462</v>
      </c>
      <c r="K1100" s="11" t="s">
        <v>223</v>
      </c>
      <c r="L1100" s="5">
        <v>30</v>
      </c>
      <c r="M1100" s="7">
        <v>558000</v>
      </c>
      <c r="N1100" s="20" t="s">
        <v>23</v>
      </c>
      <c r="O1100" s="3" t="s">
        <v>6044</v>
      </c>
      <c r="P1100" s="3" t="s">
        <v>6045</v>
      </c>
      <c r="Q1100" s="46">
        <v>2017</v>
      </c>
      <c r="R1100" s="164"/>
      <c r="S1100" s="164"/>
      <c r="T1100" s="164"/>
      <c r="U1100" s="164"/>
    </row>
    <row r="1101" spans="1:21" s="162" customFormat="1" ht="50.1" customHeight="1">
      <c r="A1101" s="72" t="s">
        <v>2263</v>
      </c>
      <c r="B1101" s="197">
        <v>931240000210</v>
      </c>
      <c r="C1101" s="25">
        <v>481400000677</v>
      </c>
      <c r="D1101" s="71" t="s">
        <v>3831</v>
      </c>
      <c r="E1101" s="71" t="s">
        <v>3831</v>
      </c>
      <c r="F1101" s="171" t="s">
        <v>6273</v>
      </c>
      <c r="G1101" s="97" t="str">
        <f>VLOOKUP(H1101,старый!H1047:I2842,2,FALSE)</f>
        <v>Солидол</v>
      </c>
      <c r="H1101" s="3" t="s">
        <v>2474</v>
      </c>
      <c r="I1101" s="2" t="str">
        <f>VLOOKUP(J1101,старый!K1047:L2842,2,FALSE)</f>
        <v>майлы,  Ж маркалы, МСТ 1033-79</v>
      </c>
      <c r="J1101" s="3" t="s">
        <v>2475</v>
      </c>
      <c r="K1101" s="11" t="s">
        <v>223</v>
      </c>
      <c r="L1101" s="5">
        <v>350</v>
      </c>
      <c r="M1101" s="7">
        <v>61250</v>
      </c>
      <c r="N1101" s="20" t="s">
        <v>23</v>
      </c>
      <c r="O1101" s="3" t="s">
        <v>6033</v>
      </c>
      <c r="P1101" s="3" t="s">
        <v>2590</v>
      </c>
      <c r="Q1101" s="46">
        <v>2017</v>
      </c>
      <c r="R1101" s="164"/>
      <c r="S1101" s="164"/>
      <c r="T1101" s="164"/>
      <c r="U1101" s="164"/>
    </row>
    <row r="1102" spans="1:21" s="162" customFormat="1" ht="50.1" customHeight="1">
      <c r="A1102" s="72" t="s">
        <v>2265</v>
      </c>
      <c r="B1102" s="197">
        <v>931240000210</v>
      </c>
      <c r="C1102" s="25">
        <v>481400000677</v>
      </c>
      <c r="D1102" s="71" t="s">
        <v>3831</v>
      </c>
      <c r="E1102" s="71" t="s">
        <v>3831</v>
      </c>
      <c r="F1102" s="171" t="s">
        <v>6273</v>
      </c>
      <c r="G1102" s="97" t="str">
        <f>VLOOKUP(H1102,старый!H1048:I2843,2,FALSE)</f>
        <v>Солидол</v>
      </c>
      <c r="H1102" s="3" t="s">
        <v>2474</v>
      </c>
      <c r="I1102" s="2" t="str">
        <f>VLOOKUP(J1102,старый!K1048:L2843,2,FALSE)</f>
        <v>синтетикалық, С маркалы, МСТ 4366-76</v>
      </c>
      <c r="J1102" s="3" t="s">
        <v>2478</v>
      </c>
      <c r="K1102" s="11" t="s">
        <v>223</v>
      </c>
      <c r="L1102" s="5">
        <v>100</v>
      </c>
      <c r="M1102" s="7">
        <v>17500</v>
      </c>
      <c r="N1102" s="20" t="s">
        <v>23</v>
      </c>
      <c r="O1102" s="3" t="s">
        <v>6033</v>
      </c>
      <c r="P1102" s="3" t="s">
        <v>2590</v>
      </c>
      <c r="Q1102" s="46">
        <v>2017</v>
      </c>
      <c r="R1102" s="164"/>
      <c r="S1102" s="164"/>
      <c r="T1102" s="164"/>
      <c r="U1102" s="164"/>
    </row>
    <row r="1103" spans="1:21" s="162" customFormat="1" ht="50.1" customHeight="1">
      <c r="A1103" s="72" t="s">
        <v>2267</v>
      </c>
      <c r="B1103" s="197">
        <v>931240000210</v>
      </c>
      <c r="C1103" s="25">
        <v>481400000677</v>
      </c>
      <c r="D1103" s="71" t="s">
        <v>3831</v>
      </c>
      <c r="E1103" s="71" t="s">
        <v>3831</v>
      </c>
      <c r="F1103" s="171" t="s">
        <v>6397</v>
      </c>
      <c r="G1103" s="97" t="str">
        <f>VLOOKUP(H1103,старый!H1049:I2844,2,FALSE)</f>
        <v>Сольвент</v>
      </c>
      <c r="H1103" s="3" t="s">
        <v>2480</v>
      </c>
      <c r="I1103" s="2" t="str">
        <f>VLOOKUP(J1103,старый!K1049:L2844,2,FALSE)</f>
        <v>сұйықтық, МСТ 1928-79</v>
      </c>
      <c r="J1103" s="3" t="s">
        <v>2481</v>
      </c>
      <c r="K1103" s="11" t="s">
        <v>6019</v>
      </c>
      <c r="L1103" s="5">
        <v>1700</v>
      </c>
      <c r="M1103" s="7">
        <v>416500</v>
      </c>
      <c r="N1103" s="20" t="s">
        <v>23</v>
      </c>
      <c r="O1103" s="3" t="s">
        <v>6033</v>
      </c>
      <c r="P1103" s="3" t="s">
        <v>2590</v>
      </c>
      <c r="Q1103" s="46">
        <v>2017</v>
      </c>
      <c r="R1103" s="164"/>
      <c r="S1103" s="164"/>
      <c r="T1103" s="164"/>
      <c r="U1103" s="164"/>
    </row>
    <row r="1104" spans="1:21" s="162" customFormat="1" ht="50.1" customHeight="1">
      <c r="A1104" s="72" t="s">
        <v>2269</v>
      </c>
      <c r="B1104" s="197">
        <v>931240000210</v>
      </c>
      <c r="C1104" s="25">
        <v>481400000677</v>
      </c>
      <c r="D1104" s="71" t="s">
        <v>3831</v>
      </c>
      <c r="E1104" s="71" t="s">
        <v>3831</v>
      </c>
      <c r="F1104" s="171" t="s">
        <v>6228</v>
      </c>
      <c r="G1104" s="97" t="str">
        <f>VLOOKUP(H1104,старый!H1050:I2845,2,FALSE)</f>
        <v xml:space="preserve">Шүмек </v>
      </c>
      <c r="H1104" s="3" t="s">
        <v>2483</v>
      </c>
      <c r="I1104" s="2" t="str">
        <f>VLOOKUP(J1104,старый!K1050:L2845,2,FALSE)</f>
        <v xml:space="preserve">плазмалық жанарғы үшін (плазматрон) </v>
      </c>
      <c r="J1104" s="3" t="s">
        <v>818</v>
      </c>
      <c r="K1104" s="11" t="s">
        <v>26</v>
      </c>
      <c r="L1104" s="5">
        <v>7</v>
      </c>
      <c r="M1104" s="7">
        <v>34650</v>
      </c>
      <c r="N1104" s="20" t="s">
        <v>23</v>
      </c>
      <c r="O1104" s="3" t="s">
        <v>136</v>
      </c>
      <c r="P1104" s="3" t="s">
        <v>233</v>
      </c>
      <c r="Q1104" s="46">
        <v>2017</v>
      </c>
      <c r="R1104" s="164"/>
      <c r="S1104" s="164"/>
      <c r="T1104" s="164"/>
      <c r="U1104" s="164"/>
    </row>
    <row r="1105" spans="1:21" s="162" customFormat="1" ht="50.1" customHeight="1">
      <c r="A1105" s="72" t="s">
        <v>2271</v>
      </c>
      <c r="B1105" s="197">
        <v>931240000210</v>
      </c>
      <c r="C1105" s="25">
        <v>481400000677</v>
      </c>
      <c r="D1105" s="71" t="s">
        <v>3831</v>
      </c>
      <c r="E1105" s="71" t="s">
        <v>3831</v>
      </c>
      <c r="F1105" s="171" t="s">
        <v>6228</v>
      </c>
      <c r="G1105" s="97" t="str">
        <f>VLOOKUP(H1105,старый!H1051:I2846,2,FALSE)</f>
        <v xml:space="preserve">Шүмек </v>
      </c>
      <c r="H1105" s="3" t="s">
        <v>2483</v>
      </c>
      <c r="I1105" s="2" t="str">
        <f>VLOOKUP(J1105,старый!K1051:L2846,2,FALSE)</f>
        <v xml:space="preserve">плазмалық жанарғы үшін (плазматрон) </v>
      </c>
      <c r="J1105" s="3" t="s">
        <v>818</v>
      </c>
      <c r="K1105" s="11" t="s">
        <v>26</v>
      </c>
      <c r="L1105" s="5">
        <v>7</v>
      </c>
      <c r="M1105" s="7">
        <v>34650</v>
      </c>
      <c r="N1105" s="20" t="s">
        <v>23</v>
      </c>
      <c r="O1105" s="3" t="s">
        <v>136</v>
      </c>
      <c r="P1105" s="3" t="s">
        <v>233</v>
      </c>
      <c r="Q1105" s="46">
        <v>2017</v>
      </c>
      <c r="R1105" s="164"/>
      <c r="S1105" s="164"/>
      <c r="T1105" s="164"/>
      <c r="U1105" s="164"/>
    </row>
    <row r="1106" spans="1:21" s="162" customFormat="1" ht="50.1" customHeight="1">
      <c r="A1106" s="72" t="s">
        <v>2273</v>
      </c>
      <c r="B1106" s="197">
        <v>931240000210</v>
      </c>
      <c r="C1106" s="25">
        <v>481400000677</v>
      </c>
      <c r="D1106" s="71" t="s">
        <v>3831</v>
      </c>
      <c r="E1106" s="71" t="s">
        <v>3831</v>
      </c>
      <c r="F1106" s="171" t="s">
        <v>6228</v>
      </c>
      <c r="G1106" s="97" t="str">
        <f>VLOOKUP(H1106,старый!H1052:I2847,2,FALSE)</f>
        <v xml:space="preserve">Шүмек </v>
      </c>
      <c r="H1106" s="3" t="s">
        <v>2483</v>
      </c>
      <c r="I1106" s="2" t="str">
        <f>VLOOKUP(J1106,старый!K1052:L2847,2,FALSE)</f>
        <v xml:space="preserve">плазмалық жанарғы үшін (плазматрон) </v>
      </c>
      <c r="J1106" s="3" t="s">
        <v>818</v>
      </c>
      <c r="K1106" s="11" t="s">
        <v>26</v>
      </c>
      <c r="L1106" s="5">
        <v>7</v>
      </c>
      <c r="M1106" s="7">
        <v>34650</v>
      </c>
      <c r="N1106" s="20" t="s">
        <v>23</v>
      </c>
      <c r="O1106" s="3" t="s">
        <v>136</v>
      </c>
      <c r="P1106" s="3" t="s">
        <v>233</v>
      </c>
      <c r="Q1106" s="46">
        <v>2017</v>
      </c>
      <c r="R1106" s="164"/>
      <c r="S1106" s="164"/>
      <c r="T1106" s="164"/>
      <c r="U1106" s="164"/>
    </row>
    <row r="1107" spans="1:21" s="162" customFormat="1" ht="50.1" customHeight="1">
      <c r="A1107" s="72" t="s">
        <v>2275</v>
      </c>
      <c r="B1107" s="197">
        <v>931240000210</v>
      </c>
      <c r="C1107" s="25">
        <v>481400000677</v>
      </c>
      <c r="D1107" s="71" t="s">
        <v>3831</v>
      </c>
      <c r="E1107" s="71" t="s">
        <v>3831</v>
      </c>
      <c r="F1107" s="171" t="s">
        <v>6228</v>
      </c>
      <c r="G1107" s="97" t="str">
        <f>VLOOKUP(H1107,старый!H1053:I2848,2,FALSE)</f>
        <v xml:space="preserve">Шүмек </v>
      </c>
      <c r="H1107" s="3" t="s">
        <v>2483</v>
      </c>
      <c r="I1107" s="2" t="str">
        <f>VLOOKUP(J1107,старый!K1053:L2848,2,FALSE)</f>
        <v xml:space="preserve">плазмалық жанарғы үшін (плазматрон) </v>
      </c>
      <c r="J1107" s="3" t="s">
        <v>818</v>
      </c>
      <c r="K1107" s="11" t="s">
        <v>26</v>
      </c>
      <c r="L1107" s="5">
        <v>7</v>
      </c>
      <c r="M1107" s="7">
        <v>43214.286</v>
      </c>
      <c r="N1107" s="20" t="s">
        <v>23</v>
      </c>
      <c r="O1107" s="3" t="s">
        <v>136</v>
      </c>
      <c r="P1107" s="3" t="s">
        <v>233</v>
      </c>
      <c r="Q1107" s="46">
        <v>2017</v>
      </c>
      <c r="R1107" s="164"/>
      <c r="S1107" s="164"/>
      <c r="T1107" s="164"/>
      <c r="U1107" s="164"/>
    </row>
    <row r="1108" spans="1:21" s="162" customFormat="1" ht="50.1" customHeight="1">
      <c r="A1108" s="72" t="s">
        <v>2277</v>
      </c>
      <c r="B1108" s="197">
        <v>931240000210</v>
      </c>
      <c r="C1108" s="25">
        <v>481400000677</v>
      </c>
      <c r="D1108" s="71" t="s">
        <v>3831</v>
      </c>
      <c r="E1108" s="71" t="s">
        <v>3831</v>
      </c>
      <c r="F1108" s="171" t="s">
        <v>6275</v>
      </c>
      <c r="G1108" s="97" t="str">
        <f>VLOOKUP(H1108,старый!H1054:I2849,2,FALSE)</f>
        <v xml:space="preserve">Шүмек </v>
      </c>
      <c r="H1108" s="3" t="s">
        <v>2483</v>
      </c>
      <c r="I1108" s="2" t="str">
        <f>VLOOKUP(J1108,старый!K1054:L2849,2,FALSE)</f>
        <v xml:space="preserve">газплазмалық кескіштің жабдықтары үшін </v>
      </c>
      <c r="J1108" s="3" t="s">
        <v>483</v>
      </c>
      <c r="K1108" s="11" t="s">
        <v>26</v>
      </c>
      <c r="L1108" s="5">
        <v>25</v>
      </c>
      <c r="M1108" s="7">
        <v>11500</v>
      </c>
      <c r="N1108" s="20" t="s">
        <v>23</v>
      </c>
      <c r="O1108" s="3" t="s">
        <v>6057</v>
      </c>
      <c r="P1108" s="3" t="s">
        <v>233</v>
      </c>
      <c r="Q1108" s="46">
        <v>2017</v>
      </c>
      <c r="R1108" s="164"/>
      <c r="S1108" s="164"/>
      <c r="T1108" s="164"/>
      <c r="U1108" s="164"/>
    </row>
    <row r="1109" spans="1:21" s="162" customFormat="1" ht="50.1" customHeight="1">
      <c r="A1109" s="72" t="s">
        <v>2279</v>
      </c>
      <c r="B1109" s="197">
        <v>931240000210</v>
      </c>
      <c r="C1109" s="25">
        <v>481400000677</v>
      </c>
      <c r="D1109" s="71" t="s">
        <v>3831</v>
      </c>
      <c r="E1109" s="71" t="s">
        <v>3831</v>
      </c>
      <c r="F1109" s="171" t="s">
        <v>6275</v>
      </c>
      <c r="G1109" s="97" t="str">
        <f>VLOOKUP(H1109,старый!H1055:I2850,2,FALSE)</f>
        <v xml:space="preserve">Шүмек </v>
      </c>
      <c r="H1109" s="3" t="s">
        <v>2483</v>
      </c>
      <c r="I1109" s="2" t="str">
        <f>VLOOKUP(J1109,старый!K1055:L2850,2,FALSE)</f>
        <v xml:space="preserve">газплазмалық кескіштің жабдықтары үшін </v>
      </c>
      <c r="J1109" s="3" t="s">
        <v>483</v>
      </c>
      <c r="K1109" s="11" t="s">
        <v>26</v>
      </c>
      <c r="L1109" s="5">
        <v>10</v>
      </c>
      <c r="M1109" s="7">
        <v>50500</v>
      </c>
      <c r="N1109" s="20" t="s">
        <v>23</v>
      </c>
      <c r="O1109" s="3" t="s">
        <v>6057</v>
      </c>
      <c r="P1109" s="3" t="s">
        <v>233</v>
      </c>
      <c r="Q1109" s="46">
        <v>2017</v>
      </c>
      <c r="R1109" s="164"/>
      <c r="S1109" s="164"/>
      <c r="T1109" s="164"/>
      <c r="U1109" s="164"/>
    </row>
    <row r="1110" spans="1:21" s="162" customFormat="1" ht="50.1" customHeight="1">
      <c r="A1110" s="72" t="s">
        <v>2281</v>
      </c>
      <c r="B1110" s="197">
        <v>931240000210</v>
      </c>
      <c r="C1110" s="25">
        <v>481400000677</v>
      </c>
      <c r="D1110" s="71" t="s">
        <v>3831</v>
      </c>
      <c r="E1110" s="71" t="s">
        <v>3831</v>
      </c>
      <c r="F1110" s="171" t="s">
        <v>6275</v>
      </c>
      <c r="G1110" s="97" t="str">
        <f>VLOOKUP(H1110,старый!H1056:I2851,2,FALSE)</f>
        <v xml:space="preserve">Шүмек </v>
      </c>
      <c r="H1110" s="3" t="s">
        <v>2483</v>
      </c>
      <c r="I1110" s="2" t="str">
        <f>VLOOKUP(J1110,старый!K1056:L2851,2,FALSE)</f>
        <v xml:space="preserve">газплазмалық кескіштің жабдықтары үшін </v>
      </c>
      <c r="J1110" s="3" t="s">
        <v>483</v>
      </c>
      <c r="K1110" s="11" t="s">
        <v>26</v>
      </c>
      <c r="L1110" s="5">
        <v>10</v>
      </c>
      <c r="M1110" s="7">
        <v>50500</v>
      </c>
      <c r="N1110" s="20" t="s">
        <v>23</v>
      </c>
      <c r="O1110" s="3" t="s">
        <v>6057</v>
      </c>
      <c r="P1110" s="3" t="s">
        <v>233</v>
      </c>
      <c r="Q1110" s="46">
        <v>2017</v>
      </c>
      <c r="R1110" s="164"/>
      <c r="S1110" s="164"/>
      <c r="T1110" s="164"/>
      <c r="U1110" s="164"/>
    </row>
    <row r="1111" spans="1:21" s="162" customFormat="1" ht="50.1" customHeight="1">
      <c r="A1111" s="72" t="s">
        <v>2283</v>
      </c>
      <c r="B1111" s="197">
        <v>931240000210</v>
      </c>
      <c r="C1111" s="25">
        <v>481400000677</v>
      </c>
      <c r="D1111" s="71" t="s">
        <v>3831</v>
      </c>
      <c r="E1111" s="71" t="s">
        <v>3831</v>
      </c>
      <c r="F1111" s="171" t="s">
        <v>6275</v>
      </c>
      <c r="G1111" s="97" t="str">
        <f>VLOOKUP(H1111,старый!H1057:I2852,2,FALSE)</f>
        <v xml:space="preserve">Шүмек </v>
      </c>
      <c r="H1111" s="3" t="s">
        <v>2483</v>
      </c>
      <c r="I1111" s="2" t="str">
        <f>VLOOKUP(J1111,старый!K1057:L2852,2,FALSE)</f>
        <v xml:space="preserve">газплазмалық кескіштің жабдықтары үшін </v>
      </c>
      <c r="J1111" s="3" t="s">
        <v>483</v>
      </c>
      <c r="K1111" s="11" t="s">
        <v>26</v>
      </c>
      <c r="L1111" s="5">
        <v>10</v>
      </c>
      <c r="M1111" s="7">
        <v>50500</v>
      </c>
      <c r="N1111" s="20" t="s">
        <v>23</v>
      </c>
      <c r="O1111" s="3" t="s">
        <v>6057</v>
      </c>
      <c r="P1111" s="3" t="s">
        <v>233</v>
      </c>
      <c r="Q1111" s="46">
        <v>2017</v>
      </c>
      <c r="R1111" s="164"/>
      <c r="S1111" s="164"/>
      <c r="T1111" s="164"/>
      <c r="U1111" s="164"/>
    </row>
    <row r="1112" spans="1:21" s="162" customFormat="1" ht="50.1" customHeight="1">
      <c r="A1112" s="72" t="s">
        <v>2285</v>
      </c>
      <c r="B1112" s="197">
        <v>931240000210</v>
      </c>
      <c r="C1112" s="25">
        <v>481400000677</v>
      </c>
      <c r="D1112" s="71" t="s">
        <v>3831</v>
      </c>
      <c r="E1112" s="71" t="s">
        <v>3831</v>
      </c>
      <c r="F1112" s="171" t="s">
        <v>6275</v>
      </c>
      <c r="G1112" s="97" t="str">
        <f>VLOOKUP(H1112,старый!H1058:I2853,2,FALSE)</f>
        <v xml:space="preserve">Шүмек </v>
      </c>
      <c r="H1112" s="3" t="s">
        <v>2483</v>
      </c>
      <c r="I1112" s="2" t="str">
        <f>VLOOKUP(J1112,старый!K1058:L2853,2,FALSE)</f>
        <v xml:space="preserve">газплазмалық кескіштің жабдықтары үшін </v>
      </c>
      <c r="J1112" s="3" t="s">
        <v>483</v>
      </c>
      <c r="K1112" s="11" t="s">
        <v>26</v>
      </c>
      <c r="L1112" s="5">
        <v>10</v>
      </c>
      <c r="M1112" s="7">
        <v>50500</v>
      </c>
      <c r="N1112" s="20" t="s">
        <v>23</v>
      </c>
      <c r="O1112" s="3" t="s">
        <v>6057</v>
      </c>
      <c r="P1112" s="3" t="s">
        <v>233</v>
      </c>
      <c r="Q1112" s="46">
        <v>2017</v>
      </c>
      <c r="R1112" s="164"/>
      <c r="S1112" s="164"/>
      <c r="T1112" s="164"/>
      <c r="U1112" s="164"/>
    </row>
    <row r="1113" spans="1:21" s="162" customFormat="1" ht="50.1" customHeight="1">
      <c r="A1113" s="72" t="s">
        <v>2287</v>
      </c>
      <c r="B1113" s="197">
        <v>931240000210</v>
      </c>
      <c r="C1113" s="25">
        <v>481400000677</v>
      </c>
      <c r="D1113" s="71" t="s">
        <v>3831</v>
      </c>
      <c r="E1113" s="71" t="s">
        <v>3831</v>
      </c>
      <c r="F1113" s="171" t="s">
        <v>6398</v>
      </c>
      <c r="G1113" s="97" t="str">
        <f>VLOOKUP(H1113,старый!H1059:I2854,2,FALSE)</f>
        <v>Электр кедергі</v>
      </c>
      <c r="H1113" s="3" t="s">
        <v>2499</v>
      </c>
      <c r="I1113" s="2" t="str">
        <f>VLOOKUP(J1113,старый!K1059:L2854,2,FALSE)</f>
        <v xml:space="preserve">түрі ашық </v>
      </c>
      <c r="J1113" s="3" t="s">
        <v>2500</v>
      </c>
      <c r="K1113" s="11" t="s">
        <v>26</v>
      </c>
      <c r="L1113" s="5">
        <v>16</v>
      </c>
      <c r="M1113" s="7">
        <v>38400</v>
      </c>
      <c r="N1113" s="20" t="s">
        <v>23</v>
      </c>
      <c r="O1113" s="3" t="s">
        <v>6030</v>
      </c>
      <c r="P1113" s="3" t="s">
        <v>125</v>
      </c>
      <c r="Q1113" s="46">
        <v>2017</v>
      </c>
      <c r="R1113" s="164"/>
      <c r="S1113" s="164"/>
      <c r="T1113" s="164"/>
      <c r="U1113" s="164"/>
    </row>
    <row r="1114" spans="1:21" s="162" customFormat="1" ht="50.1" customHeight="1">
      <c r="A1114" s="72" t="s">
        <v>2289</v>
      </c>
      <c r="B1114" s="197">
        <v>931240000210</v>
      </c>
      <c r="C1114" s="25">
        <v>481400000677</v>
      </c>
      <c r="D1114" s="71" t="s">
        <v>3831</v>
      </c>
      <c r="E1114" s="71" t="s">
        <v>3831</v>
      </c>
      <c r="F1114" s="171" t="s">
        <v>6398</v>
      </c>
      <c r="G1114" s="97" t="str">
        <f>VLOOKUP(H1114,старый!H1060:I2855,2,FALSE)</f>
        <v>Электр кедергі</v>
      </c>
      <c r="H1114" s="3" t="s">
        <v>2499</v>
      </c>
      <c r="I1114" s="2" t="str">
        <f>VLOOKUP(J1114,старый!K1060:L2855,2,FALSE)</f>
        <v xml:space="preserve">түрі ашық </v>
      </c>
      <c r="J1114" s="3" t="s">
        <v>2500</v>
      </c>
      <c r="K1114" s="11" t="s">
        <v>26</v>
      </c>
      <c r="L1114" s="5">
        <v>8</v>
      </c>
      <c r="M1114" s="7">
        <v>5600</v>
      </c>
      <c r="N1114" s="20" t="s">
        <v>23</v>
      </c>
      <c r="O1114" s="3" t="s">
        <v>6100</v>
      </c>
      <c r="P1114" s="38" t="s">
        <v>125</v>
      </c>
      <c r="Q1114" s="46">
        <v>2017</v>
      </c>
      <c r="R1114" s="164"/>
      <c r="S1114" s="164"/>
      <c r="T1114" s="164"/>
      <c r="U1114" s="164"/>
    </row>
    <row r="1115" spans="1:21" s="162" customFormat="1" ht="50.1" customHeight="1">
      <c r="A1115" s="72" t="s">
        <v>2291</v>
      </c>
      <c r="B1115" s="197">
        <v>931240000210</v>
      </c>
      <c r="C1115" s="25">
        <v>481400000677</v>
      </c>
      <c r="D1115" s="71" t="s">
        <v>3831</v>
      </c>
      <c r="E1115" s="71" t="s">
        <v>3831</v>
      </c>
      <c r="F1115" s="171" t="s">
        <v>6399</v>
      </c>
      <c r="G1115" s="97" t="str">
        <f>VLOOKUP(H1115,старый!H1061:I2856,2,FALSE)</f>
        <v xml:space="preserve">Спидометр </v>
      </c>
      <c r="H1115" s="3" t="s">
        <v>2503</v>
      </c>
      <c r="I1115" s="2" t="str">
        <f>VLOOKUP(J1115,старый!K1061:L2856,2,FALSE)</f>
        <v>жүк таситын автомобильдері үшін, жебелі</v>
      </c>
      <c r="J1115" s="3" t="s">
        <v>2504</v>
      </c>
      <c r="K1115" s="11" t="s">
        <v>26</v>
      </c>
      <c r="L1115" s="5">
        <v>3</v>
      </c>
      <c r="M1115" s="7">
        <v>14700</v>
      </c>
      <c r="N1115" s="20" t="s">
        <v>23</v>
      </c>
      <c r="O1115" s="3" t="s">
        <v>6065</v>
      </c>
      <c r="P1115" s="3" t="s">
        <v>125</v>
      </c>
      <c r="Q1115" s="46">
        <v>2017</v>
      </c>
      <c r="R1115" s="164"/>
      <c r="S1115" s="164"/>
      <c r="T1115" s="164"/>
      <c r="U1115" s="164"/>
    </row>
    <row r="1116" spans="1:21" s="162" customFormat="1" ht="50.1" customHeight="1">
      <c r="A1116" s="72" t="s">
        <v>2293</v>
      </c>
      <c r="B1116" s="197">
        <v>931240000210</v>
      </c>
      <c r="C1116" s="25">
        <v>481400000677</v>
      </c>
      <c r="D1116" s="71" t="s">
        <v>3831</v>
      </c>
      <c r="E1116" s="71" t="s">
        <v>3831</v>
      </c>
      <c r="F1116" s="171" t="s">
        <v>6365</v>
      </c>
      <c r="G1116" s="97" t="str">
        <f>VLOOKUP(H1116,старый!H1062:I2857,2,FALSE)</f>
        <v>Стартер</v>
      </c>
      <c r="H1116" s="3" t="s">
        <v>2513</v>
      </c>
      <c r="I1116" s="2" t="str">
        <f>VLOOKUP(J1116,старый!K1062:L2857,2,FALSE)</f>
        <v>люминесцентті шамның, қуаттылығы 18 Вт</v>
      </c>
      <c r="J1116" s="3" t="s">
        <v>2514</v>
      </c>
      <c r="K1116" s="11" t="s">
        <v>26</v>
      </c>
      <c r="L1116" s="5">
        <v>150</v>
      </c>
      <c r="M1116" s="7">
        <v>11700</v>
      </c>
      <c r="N1116" s="20" t="s">
        <v>23</v>
      </c>
      <c r="O1116" s="3" t="s">
        <v>6057</v>
      </c>
      <c r="P1116" s="75" t="s">
        <v>8</v>
      </c>
      <c r="Q1116" s="46">
        <v>2017</v>
      </c>
      <c r="R1116" s="164"/>
      <c r="S1116" s="164"/>
      <c r="T1116" s="164"/>
      <c r="U1116" s="164"/>
    </row>
    <row r="1117" spans="1:21" s="162" customFormat="1" ht="50.1" customHeight="1">
      <c r="A1117" s="72" t="s">
        <v>2295</v>
      </c>
      <c r="B1117" s="197">
        <v>931240000210</v>
      </c>
      <c r="C1117" s="25">
        <v>481400000677</v>
      </c>
      <c r="D1117" s="71" t="s">
        <v>3831</v>
      </c>
      <c r="E1117" s="71" t="s">
        <v>3831</v>
      </c>
      <c r="F1117" s="171" t="s">
        <v>6365</v>
      </c>
      <c r="G1117" s="97" t="str">
        <f>VLOOKUP(H1117,старый!H1063:I2858,2,FALSE)</f>
        <v>Стартер</v>
      </c>
      <c r="H1117" s="3" t="s">
        <v>2513</v>
      </c>
      <c r="I1117" s="2" t="str">
        <f>VLOOKUP(J1117,старый!K1063:L2858,2,FALSE)</f>
        <v xml:space="preserve">люминесцентті шамның, қуаттылығы 36 Вт </v>
      </c>
      <c r="J1117" s="3" t="s">
        <v>2516</v>
      </c>
      <c r="K1117" s="11" t="s">
        <v>26</v>
      </c>
      <c r="L1117" s="5">
        <v>150</v>
      </c>
      <c r="M1117" s="7">
        <v>12900</v>
      </c>
      <c r="N1117" s="20" t="s">
        <v>23</v>
      </c>
      <c r="O1117" s="3" t="s">
        <v>6057</v>
      </c>
      <c r="P1117" s="3" t="s">
        <v>8</v>
      </c>
      <c r="Q1117" s="46">
        <v>2017</v>
      </c>
      <c r="R1117" s="164"/>
      <c r="S1117" s="164"/>
      <c r="T1117" s="164"/>
      <c r="U1117" s="164"/>
    </row>
    <row r="1118" spans="1:21" s="162" customFormat="1" ht="50.1" customHeight="1">
      <c r="A1118" s="72" t="s">
        <v>2297</v>
      </c>
      <c r="B1118" s="197">
        <v>931240000210</v>
      </c>
      <c r="C1118" s="25">
        <v>481400000677</v>
      </c>
      <c r="D1118" s="71" t="s">
        <v>3831</v>
      </c>
      <c r="E1118" s="71" t="s">
        <v>3831</v>
      </c>
      <c r="F1118" s="171" t="s">
        <v>6365</v>
      </c>
      <c r="G1118" s="97" t="str">
        <f>VLOOKUP(H1118,старый!H1064:I2859,2,FALSE)</f>
        <v>Стартер</v>
      </c>
      <c r="H1118" s="3" t="s">
        <v>2513</v>
      </c>
      <c r="I1118" s="2" t="str">
        <f>VLOOKUP(J1118,старый!K1064:L2859,2,FALSE)</f>
        <v xml:space="preserve">люминесцентті шамның, қуаттылығы 58 Вт </v>
      </c>
      <c r="J1118" s="3" t="s">
        <v>2518</v>
      </c>
      <c r="K1118" s="11" t="s">
        <v>26</v>
      </c>
      <c r="L1118" s="5">
        <v>150</v>
      </c>
      <c r="M1118" s="7">
        <v>13950</v>
      </c>
      <c r="N1118" s="20" t="s">
        <v>23</v>
      </c>
      <c r="O1118" s="3" t="s">
        <v>6057</v>
      </c>
      <c r="P1118" s="75" t="s">
        <v>8</v>
      </c>
      <c r="Q1118" s="46">
        <v>2017</v>
      </c>
      <c r="R1118" s="164"/>
      <c r="S1118" s="164"/>
      <c r="T1118" s="164"/>
      <c r="U1118" s="164"/>
    </row>
    <row r="1119" spans="1:21" s="162" customFormat="1" ht="50.1" customHeight="1">
      <c r="A1119" s="72" t="s">
        <v>2299</v>
      </c>
      <c r="B1119" s="197">
        <v>931240000210</v>
      </c>
      <c r="C1119" s="25">
        <v>481400000677</v>
      </c>
      <c r="D1119" s="71" t="s">
        <v>3831</v>
      </c>
      <c r="E1119" s="71" t="s">
        <v>3831</v>
      </c>
      <c r="F1119" s="171" t="s">
        <v>6362</v>
      </c>
      <c r="G1119" s="97" t="str">
        <f>VLOOKUP(H1119,старый!H1065:I2860,2,FALSE)</f>
        <v>Шыны</v>
      </c>
      <c r="H1119" s="3" t="s">
        <v>2520</v>
      </c>
      <c r="I1119" s="2" t="str">
        <f>VLOOKUP(J1119,старый!K1065:L2860,2,FALSE)</f>
        <v>жел, бүйір, арнайы және мамандырылған автомобиль үшін, сталинит</v>
      </c>
      <c r="J1119" s="3" t="s">
        <v>2521</v>
      </c>
      <c r="K1119" s="11" t="s">
        <v>26</v>
      </c>
      <c r="L1119" s="5">
        <v>16</v>
      </c>
      <c r="M1119" s="7">
        <v>41600</v>
      </c>
      <c r="N1119" s="20" t="s">
        <v>23</v>
      </c>
      <c r="O1119" s="3" t="s">
        <v>6046</v>
      </c>
      <c r="P1119" s="3" t="s">
        <v>6038</v>
      </c>
      <c r="Q1119" s="46">
        <v>2017</v>
      </c>
      <c r="R1119" s="164"/>
      <c r="S1119" s="164"/>
      <c r="T1119" s="164"/>
      <c r="U1119" s="164"/>
    </row>
    <row r="1120" spans="1:21" s="162" customFormat="1" ht="50.1" customHeight="1">
      <c r="A1120" s="72" t="s">
        <v>2301</v>
      </c>
      <c r="B1120" s="197">
        <v>931240000210</v>
      </c>
      <c r="C1120" s="25">
        <v>481400000677</v>
      </c>
      <c r="D1120" s="71" t="s">
        <v>3831</v>
      </c>
      <c r="E1120" s="71" t="s">
        <v>3831</v>
      </c>
      <c r="F1120" s="171" t="s">
        <v>6362</v>
      </c>
      <c r="G1120" s="97" t="str">
        <f>VLOOKUP(H1120,старый!H1066:I2861,2,FALSE)</f>
        <v>Шыны</v>
      </c>
      <c r="H1120" s="3" t="s">
        <v>2520</v>
      </c>
      <c r="I1120" s="2" t="str">
        <f>VLOOKUP(J1120,старый!K1066:L2861,2,FALSE)</f>
        <v>жел, бүйір, арнайы және мамандырылған автомобиль үшін, сталинит</v>
      </c>
      <c r="J1120" s="3" t="s">
        <v>2521</v>
      </c>
      <c r="K1120" s="11" t="s">
        <v>26</v>
      </c>
      <c r="L1120" s="5">
        <v>16</v>
      </c>
      <c r="M1120" s="7">
        <v>51200</v>
      </c>
      <c r="N1120" s="20" t="s">
        <v>23</v>
      </c>
      <c r="O1120" s="3" t="s">
        <v>6046</v>
      </c>
      <c r="P1120" s="3" t="s">
        <v>6038</v>
      </c>
      <c r="Q1120" s="46">
        <v>2017</v>
      </c>
      <c r="R1120" s="164"/>
      <c r="S1120" s="164"/>
      <c r="T1120" s="164"/>
      <c r="U1120" s="164"/>
    </row>
    <row r="1121" spans="1:21" s="162" customFormat="1" ht="50.1" customHeight="1">
      <c r="A1121" s="72" t="s">
        <v>2303</v>
      </c>
      <c r="B1121" s="197">
        <v>931240000210</v>
      </c>
      <c r="C1121" s="25">
        <v>481400000677</v>
      </c>
      <c r="D1121" s="71" t="s">
        <v>3831</v>
      </c>
      <c r="E1121" s="71" t="s">
        <v>3831</v>
      </c>
      <c r="F1121" s="171" t="s">
        <v>6362</v>
      </c>
      <c r="G1121" s="97" t="str">
        <f>VLOOKUP(H1121,старый!H1067:I2862,2,FALSE)</f>
        <v>Шыны</v>
      </c>
      <c r="H1121" s="3" t="s">
        <v>2520</v>
      </c>
      <c r="I1121" s="2" t="str">
        <f>VLOOKUP(J1121,старый!K1067:L2862,2,FALSE)</f>
        <v>жел, бүйір, арнайы және мамандырылған автомобиль үшін, сталинит</v>
      </c>
      <c r="J1121" s="3" t="s">
        <v>2521</v>
      </c>
      <c r="K1121" s="11" t="s">
        <v>26</v>
      </c>
      <c r="L1121" s="5">
        <v>16</v>
      </c>
      <c r="M1121" s="7">
        <v>40000</v>
      </c>
      <c r="N1121" s="20" t="s">
        <v>23</v>
      </c>
      <c r="O1121" s="3" t="s">
        <v>6046</v>
      </c>
      <c r="P1121" s="3" t="s">
        <v>6038</v>
      </c>
      <c r="Q1121" s="46">
        <v>2017</v>
      </c>
      <c r="R1121" s="164"/>
      <c r="S1121" s="164"/>
      <c r="T1121" s="164"/>
      <c r="U1121" s="164"/>
    </row>
    <row r="1122" spans="1:21" s="162" customFormat="1" ht="50.1" customHeight="1">
      <c r="A1122" s="72" t="s">
        <v>2305</v>
      </c>
      <c r="B1122" s="197">
        <v>931240000210</v>
      </c>
      <c r="C1122" s="25">
        <v>481400000677</v>
      </c>
      <c r="D1122" s="71" t="s">
        <v>3831</v>
      </c>
      <c r="E1122" s="71" t="s">
        <v>3831</v>
      </c>
      <c r="F1122" s="171" t="s">
        <v>6362</v>
      </c>
      <c r="G1122" s="97" t="str">
        <f>VLOOKUP(H1122,старый!H1068:I2863,2,FALSE)</f>
        <v>Шыны</v>
      </c>
      <c r="H1122" s="3" t="s">
        <v>2520</v>
      </c>
      <c r="I1122" s="2" t="str">
        <f>VLOOKUP(J1122,старый!K1068:L2863,2,FALSE)</f>
        <v>жел, бүйір, арнайы және мамандырылған автомобиль үшін, сталинит</v>
      </c>
      <c r="J1122" s="3" t="s">
        <v>2521</v>
      </c>
      <c r="K1122" s="11" t="s">
        <v>26</v>
      </c>
      <c r="L1122" s="5">
        <v>32</v>
      </c>
      <c r="M1122" s="7">
        <v>128000</v>
      </c>
      <c r="N1122" s="20" t="s">
        <v>23</v>
      </c>
      <c r="O1122" s="3" t="s">
        <v>6046</v>
      </c>
      <c r="P1122" s="3" t="s">
        <v>6038</v>
      </c>
      <c r="Q1122" s="46">
        <v>2017</v>
      </c>
      <c r="R1122" s="164"/>
      <c r="S1122" s="164"/>
      <c r="T1122" s="164"/>
      <c r="U1122" s="164"/>
    </row>
    <row r="1123" spans="1:21" s="162" customFormat="1" ht="50.1" customHeight="1">
      <c r="A1123" s="72" t="s">
        <v>2307</v>
      </c>
      <c r="B1123" s="197">
        <v>931240000210</v>
      </c>
      <c r="C1123" s="25">
        <v>481400000677</v>
      </c>
      <c r="D1123" s="71" t="s">
        <v>3831</v>
      </c>
      <c r="E1123" s="71" t="s">
        <v>3831</v>
      </c>
      <c r="F1123" s="171" t="s">
        <v>6362</v>
      </c>
      <c r="G1123" s="97" t="str">
        <f>VLOOKUP(H1123,старый!H1069:I2864,2,FALSE)</f>
        <v>Шыны</v>
      </c>
      <c r="H1123" s="3" t="s">
        <v>2520</v>
      </c>
      <c r="I1123" s="2" t="str">
        <f>VLOOKUP(J1123,старый!K1069:L2864,2,FALSE)</f>
        <v>жел, бүйір, арнайы және мамандырылған автомобиль үшін, сталинит</v>
      </c>
      <c r="J1123" s="3" t="s">
        <v>2521</v>
      </c>
      <c r="K1123" s="11" t="s">
        <v>26</v>
      </c>
      <c r="L1123" s="5">
        <v>20</v>
      </c>
      <c r="M1123" s="7">
        <v>100000</v>
      </c>
      <c r="N1123" s="20" t="s">
        <v>23</v>
      </c>
      <c r="O1123" s="3" t="s">
        <v>6046</v>
      </c>
      <c r="P1123" s="3" t="s">
        <v>6038</v>
      </c>
      <c r="Q1123" s="46">
        <v>2017</v>
      </c>
      <c r="R1123" s="164"/>
      <c r="S1123" s="164"/>
      <c r="T1123" s="164"/>
      <c r="U1123" s="164"/>
    </row>
    <row r="1124" spans="1:21" s="162" customFormat="1" ht="50.1" customHeight="1">
      <c r="A1124" s="72" t="s">
        <v>2309</v>
      </c>
      <c r="B1124" s="197">
        <v>931240000210</v>
      </c>
      <c r="C1124" s="25">
        <v>481400000677</v>
      </c>
      <c r="D1124" s="71" t="s">
        <v>3831</v>
      </c>
      <c r="E1124" s="71" t="s">
        <v>3831</v>
      </c>
      <c r="F1124" s="171" t="s">
        <v>6362</v>
      </c>
      <c r="G1124" s="97" t="str">
        <f>VLOOKUP(H1124,старый!H1070:I2865,2,FALSE)</f>
        <v>Шыны</v>
      </c>
      <c r="H1124" s="3" t="s">
        <v>2520</v>
      </c>
      <c r="I1124" s="2" t="str">
        <f>VLOOKUP(J1124,старый!K1070:L2865,2,FALSE)</f>
        <v>жел, бүйір, арнайы және мамандырылған автомобиль үшін, сталинит</v>
      </c>
      <c r="J1124" s="3" t="s">
        <v>2521</v>
      </c>
      <c r="K1124" s="11" t="s">
        <v>26</v>
      </c>
      <c r="L1124" s="5">
        <v>4</v>
      </c>
      <c r="M1124" s="7">
        <v>13800</v>
      </c>
      <c r="N1124" s="20" t="s">
        <v>23</v>
      </c>
      <c r="O1124" s="3" t="s">
        <v>6126</v>
      </c>
      <c r="P1124" s="3" t="s">
        <v>125</v>
      </c>
      <c r="Q1124" s="46">
        <v>2017</v>
      </c>
      <c r="R1124" s="164"/>
      <c r="S1124" s="164"/>
      <c r="T1124" s="164"/>
      <c r="U1124" s="164"/>
    </row>
    <row r="1125" spans="1:21" s="162" customFormat="1" ht="50.1" customHeight="1">
      <c r="A1125" s="72" t="s">
        <v>2311</v>
      </c>
      <c r="B1125" s="197">
        <v>931240000210</v>
      </c>
      <c r="C1125" s="25">
        <v>481400000677</v>
      </c>
      <c r="D1125" s="71" t="s">
        <v>3831</v>
      </c>
      <c r="E1125" s="71" t="s">
        <v>3831</v>
      </c>
      <c r="F1125" s="171" t="s">
        <v>6388</v>
      </c>
      <c r="G1125" s="97" t="str">
        <f>VLOOKUP(H1125,старый!H1071:I2866,2,FALSE)</f>
        <v>Қорғау шынысы</v>
      </c>
      <c r="H1125" s="66" t="s">
        <v>2528</v>
      </c>
      <c r="I1125" s="2" t="str">
        <f>VLOOKUP(J1125,старый!K1071:L2866,2,FALSE)</f>
        <v xml:space="preserve">пісіру маскасы үшін </v>
      </c>
      <c r="J1125" s="2" t="s">
        <v>2529</v>
      </c>
      <c r="K1125" s="92" t="s">
        <v>26</v>
      </c>
      <c r="L1125" s="27">
        <v>7</v>
      </c>
      <c r="M1125" s="7">
        <v>18900</v>
      </c>
      <c r="N1125" s="20" t="s">
        <v>23</v>
      </c>
      <c r="O1125" s="26" t="s">
        <v>136</v>
      </c>
      <c r="P1125" s="2" t="s">
        <v>613</v>
      </c>
      <c r="Q1125" s="46">
        <v>2017</v>
      </c>
      <c r="R1125" s="164"/>
      <c r="S1125" s="164"/>
      <c r="T1125" s="164"/>
      <c r="U1125" s="164"/>
    </row>
    <row r="1126" spans="1:21" s="162" customFormat="1" ht="50.1" customHeight="1">
      <c r="A1126" s="72" t="s">
        <v>2313</v>
      </c>
      <c r="B1126" s="197">
        <v>931240000210</v>
      </c>
      <c r="C1126" s="25">
        <v>481400000677</v>
      </c>
      <c r="D1126" s="71" t="s">
        <v>3831</v>
      </c>
      <c r="E1126" s="71" t="s">
        <v>3831</v>
      </c>
      <c r="F1126" s="171" t="s">
        <v>6388</v>
      </c>
      <c r="G1126" s="97" t="str">
        <f>VLOOKUP(H1126,старый!H1072:I2867,2,FALSE)</f>
        <v>Қорғау шынысы</v>
      </c>
      <c r="H1126" s="66" t="s">
        <v>2528</v>
      </c>
      <c r="I1126" s="2" t="str">
        <f>VLOOKUP(J1126,старый!K1072:L2867,2,FALSE)</f>
        <v xml:space="preserve">пісіру маскасы үшін </v>
      </c>
      <c r="J1126" s="2" t="s">
        <v>2529</v>
      </c>
      <c r="K1126" s="92" t="s">
        <v>26</v>
      </c>
      <c r="L1126" s="27">
        <v>6</v>
      </c>
      <c r="M1126" s="7">
        <v>12000</v>
      </c>
      <c r="N1126" s="20" t="s">
        <v>23</v>
      </c>
      <c r="O1126" s="26" t="s">
        <v>6164</v>
      </c>
      <c r="P1126" s="2" t="s">
        <v>613</v>
      </c>
      <c r="Q1126" s="46">
        <v>2017</v>
      </c>
      <c r="R1126" s="164"/>
      <c r="S1126" s="164"/>
      <c r="T1126" s="164"/>
      <c r="U1126" s="164"/>
    </row>
    <row r="1127" spans="1:21" s="162" customFormat="1" ht="50.1" customHeight="1">
      <c r="A1127" s="72" t="s">
        <v>2315</v>
      </c>
      <c r="B1127" s="197">
        <v>931240000210</v>
      </c>
      <c r="C1127" s="25">
        <v>481400000677</v>
      </c>
      <c r="D1127" s="71" t="s">
        <v>3831</v>
      </c>
      <c r="E1127" s="71" t="s">
        <v>3831</v>
      </c>
      <c r="F1127" s="171" t="s">
        <v>6394</v>
      </c>
      <c r="G1127" s="97" t="str">
        <f>VLOOKUP(H1127,старый!H1073:I2868,2,FALSE)</f>
        <v>Шынытазалаушы</v>
      </c>
      <c r="H1127" s="93" t="s">
        <v>2532</v>
      </c>
      <c r="I1127" s="2" t="str">
        <f>VLOOKUP(J1127,старый!K1073:L2868,2,FALSE)</f>
        <v>қаңқалы қылшақпен,арнайы және мамандырылған автомобиль үшін</v>
      </c>
      <c r="J1127" s="2" t="s">
        <v>2533</v>
      </c>
      <c r="K1127" s="95" t="s">
        <v>26</v>
      </c>
      <c r="L1127" s="27">
        <v>8</v>
      </c>
      <c r="M1127" s="7">
        <v>116000</v>
      </c>
      <c r="N1127" s="20" t="s">
        <v>23</v>
      </c>
      <c r="O1127" s="26" t="s">
        <v>6100</v>
      </c>
      <c r="P1127" s="2" t="s">
        <v>125</v>
      </c>
      <c r="Q1127" s="46">
        <v>2017</v>
      </c>
      <c r="R1127" s="164"/>
      <c r="S1127" s="164"/>
      <c r="T1127" s="164"/>
      <c r="U1127" s="164"/>
    </row>
    <row r="1128" spans="1:21" s="162" customFormat="1" ht="50.1" customHeight="1">
      <c r="A1128" s="72" t="s">
        <v>2317</v>
      </c>
      <c r="B1128" s="197">
        <v>931240000210</v>
      </c>
      <c r="C1128" s="25">
        <v>481400000677</v>
      </c>
      <c r="D1128" s="71" t="s">
        <v>3831</v>
      </c>
      <c r="E1128" s="71" t="s">
        <v>3831</v>
      </c>
      <c r="F1128" s="171" t="s">
        <v>6394</v>
      </c>
      <c r="G1128" s="97" t="str">
        <f>VLOOKUP(H1128,старый!H1074:I2869,2,FALSE)</f>
        <v>Шынытазалаушы</v>
      </c>
      <c r="H1128" s="93" t="s">
        <v>2532</v>
      </c>
      <c r="I1128" s="2" t="str">
        <f>VLOOKUP(J1128,старый!K1074:L2869,2,FALSE)</f>
        <v>қаңқалы қылшақпен,арнайы және мамандырылған автомобиль үшін</v>
      </c>
      <c r="J1128" s="2" t="s">
        <v>2533</v>
      </c>
      <c r="K1128" s="95" t="s">
        <v>26</v>
      </c>
      <c r="L1128" s="27">
        <v>4</v>
      </c>
      <c r="M1128" s="7">
        <v>58000</v>
      </c>
      <c r="N1128" s="20" t="s">
        <v>23</v>
      </c>
      <c r="O1128" s="26" t="s">
        <v>6087</v>
      </c>
      <c r="P1128" s="2" t="s">
        <v>125</v>
      </c>
      <c r="Q1128" s="46">
        <v>2017</v>
      </c>
      <c r="R1128" s="164"/>
      <c r="S1128" s="164"/>
      <c r="T1128" s="164"/>
      <c r="U1128" s="164"/>
    </row>
    <row r="1129" spans="1:21" s="162" customFormat="1" ht="50.1" customHeight="1">
      <c r="A1129" s="72" t="s">
        <v>2318</v>
      </c>
      <c r="B1129" s="197">
        <v>931240000210</v>
      </c>
      <c r="C1129" s="25">
        <v>481400000677</v>
      </c>
      <c r="D1129" s="71" t="s">
        <v>3831</v>
      </c>
      <c r="E1129" s="71" t="s">
        <v>3831</v>
      </c>
      <c r="F1129" s="171" t="s">
        <v>6400</v>
      </c>
      <c r="G1129" s="97" t="s">
        <v>6553</v>
      </c>
      <c r="H1129" s="93" t="s">
        <v>5938</v>
      </c>
      <c r="I1129" s="2" t="s">
        <v>6552</v>
      </c>
      <c r="J1129" s="2" t="s">
        <v>5939</v>
      </c>
      <c r="K1129" s="95" t="s">
        <v>26</v>
      </c>
      <c r="L1129" s="27">
        <v>80</v>
      </c>
      <c r="M1129" s="7">
        <v>200000</v>
      </c>
      <c r="N1129" s="20" t="s">
        <v>23</v>
      </c>
      <c r="O1129" s="26" t="s">
        <v>1329</v>
      </c>
      <c r="P1129" s="2" t="s">
        <v>6165</v>
      </c>
      <c r="Q1129" s="46">
        <v>2017</v>
      </c>
      <c r="R1129" s="164"/>
      <c r="S1129" s="164"/>
      <c r="T1129" s="164"/>
      <c r="U1129" s="164"/>
    </row>
    <row r="1130" spans="1:21" s="162" customFormat="1" ht="50.1" customHeight="1">
      <c r="A1130" s="72" t="s">
        <v>2320</v>
      </c>
      <c r="B1130" s="197">
        <v>931240000210</v>
      </c>
      <c r="C1130" s="25">
        <v>481400000677</v>
      </c>
      <c r="D1130" s="71" t="s">
        <v>3831</v>
      </c>
      <c r="E1130" s="71" t="s">
        <v>3831</v>
      </c>
      <c r="F1130" s="171" t="s">
        <v>6401</v>
      </c>
      <c r="G1130" s="97" t="str">
        <f>VLOOKUP(H1130,старый!H1076:I2871,2,FALSE)</f>
        <v xml:space="preserve">Ілмек </v>
      </c>
      <c r="H1130" s="3" t="s">
        <v>2543</v>
      </c>
      <c r="I1130" s="2" t="str">
        <f>VLOOKUP(J1130,старый!K1076:L2871,2,FALSE)</f>
        <v xml:space="preserve">таспалы, тоқыма, жүк көтерімділігі  6 т, тұзақша </v>
      </c>
      <c r="J1130" s="3" t="s">
        <v>2551</v>
      </c>
      <c r="K1130" s="11" t="s">
        <v>26</v>
      </c>
      <c r="L1130" s="5">
        <v>8</v>
      </c>
      <c r="M1130" s="7">
        <v>120480</v>
      </c>
      <c r="N1130" s="20" t="s">
        <v>23</v>
      </c>
      <c r="O1130" s="3" t="s">
        <v>2476</v>
      </c>
      <c r="P1130" s="3" t="s">
        <v>6131</v>
      </c>
      <c r="Q1130" s="46">
        <v>2017</v>
      </c>
      <c r="R1130" s="164"/>
      <c r="S1130" s="164"/>
      <c r="T1130" s="164"/>
      <c r="U1130" s="164"/>
    </row>
    <row r="1131" spans="1:21" s="162" customFormat="1" ht="50.1" customHeight="1">
      <c r="A1131" s="72" t="s">
        <v>2323</v>
      </c>
      <c r="B1131" s="197">
        <v>931240000210</v>
      </c>
      <c r="C1131" s="25">
        <v>481400000677</v>
      </c>
      <c r="D1131" s="71" t="s">
        <v>3831</v>
      </c>
      <c r="E1131" s="71" t="s">
        <v>3831</v>
      </c>
      <c r="F1131" s="171" t="s">
        <v>6401</v>
      </c>
      <c r="G1131" s="97" t="str">
        <f>VLOOKUP(H1131,старый!H1077:I2872,2,FALSE)</f>
        <v xml:space="preserve">Ілмек </v>
      </c>
      <c r="H1131" s="3" t="s">
        <v>2543</v>
      </c>
      <c r="I1131" s="2" t="str">
        <f>VLOOKUP(J1131,старый!K1077:L2872,2,FALSE)</f>
        <v xml:space="preserve">таспалы, тоқыма, жүк көтерімділігі  6 т, тұзақша </v>
      </c>
      <c r="J1131" s="3" t="s">
        <v>2551</v>
      </c>
      <c r="K1131" s="11" t="s">
        <v>26</v>
      </c>
      <c r="L1131" s="5">
        <v>4</v>
      </c>
      <c r="M1131" s="7">
        <v>67520</v>
      </c>
      <c r="N1131" s="20" t="s">
        <v>23</v>
      </c>
      <c r="O1131" s="3" t="s">
        <v>2476</v>
      </c>
      <c r="P1131" s="3" t="s">
        <v>6131</v>
      </c>
      <c r="Q1131" s="46">
        <v>2017</v>
      </c>
      <c r="R1131" s="164"/>
      <c r="S1131" s="164"/>
      <c r="T1131" s="164"/>
      <c r="U1131" s="164"/>
    </row>
    <row r="1132" spans="1:21" s="162" customFormat="1" ht="50.1" customHeight="1">
      <c r="A1132" s="72" t="s">
        <v>2325</v>
      </c>
      <c r="B1132" s="197">
        <v>931240000210</v>
      </c>
      <c r="C1132" s="25">
        <v>481400000677</v>
      </c>
      <c r="D1132" s="71" t="s">
        <v>3831</v>
      </c>
      <c r="E1132" s="71" t="s">
        <v>3831</v>
      </c>
      <c r="F1132" s="171" t="s">
        <v>6401</v>
      </c>
      <c r="G1132" s="97" t="str">
        <f>VLOOKUP(H1132,старый!H1078:I2873,2,FALSE)</f>
        <v xml:space="preserve">Ілмек </v>
      </c>
      <c r="H1132" s="3" t="s">
        <v>2543</v>
      </c>
      <c r="I1132" s="2" t="str">
        <f>VLOOKUP(J1132,старый!K1078:L2873,2,FALSE)</f>
        <v>таспалы, тоқыма, жүк көтерімділігі  3 т, тұзақша</v>
      </c>
      <c r="J1132" s="3" t="s">
        <v>2544</v>
      </c>
      <c r="K1132" s="11" t="s">
        <v>26</v>
      </c>
      <c r="L1132" s="5">
        <v>12</v>
      </c>
      <c r="M1132" s="7">
        <v>30600</v>
      </c>
      <c r="N1132" s="20" t="s">
        <v>23</v>
      </c>
      <c r="O1132" s="3" t="s">
        <v>2476</v>
      </c>
      <c r="P1132" s="3" t="s">
        <v>6131</v>
      </c>
      <c r="Q1132" s="46">
        <v>2017</v>
      </c>
      <c r="R1132" s="164"/>
      <c r="S1132" s="164"/>
      <c r="T1132" s="164"/>
      <c r="U1132" s="164"/>
    </row>
    <row r="1133" spans="1:21" s="162" customFormat="1" ht="50.1" customHeight="1">
      <c r="A1133" s="72" t="s">
        <v>2326</v>
      </c>
      <c r="B1133" s="197">
        <v>931240000210</v>
      </c>
      <c r="C1133" s="25">
        <v>481400000677</v>
      </c>
      <c r="D1133" s="71" t="s">
        <v>3831</v>
      </c>
      <c r="E1133" s="71" t="s">
        <v>3831</v>
      </c>
      <c r="F1133" s="171" t="s">
        <v>6401</v>
      </c>
      <c r="G1133" s="97" t="str">
        <f>VLOOKUP(H1133,старый!H1079:I2874,2,FALSE)</f>
        <v xml:space="preserve">Ілмек </v>
      </c>
      <c r="H1133" s="3" t="s">
        <v>2543</v>
      </c>
      <c r="I1133" s="2" t="str">
        <f>VLOOKUP(J1133,старый!K1079:L2874,2,FALSE)</f>
        <v>таспалы, тоқыма, жүк көтерімділігі  3 т, тұзақша</v>
      </c>
      <c r="J1133" s="3" t="s">
        <v>2544</v>
      </c>
      <c r="K1133" s="11" t="s">
        <v>26</v>
      </c>
      <c r="L1133" s="5">
        <v>12</v>
      </c>
      <c r="M1133" s="7">
        <v>33600</v>
      </c>
      <c r="N1133" s="20" t="s">
        <v>23</v>
      </c>
      <c r="O1133" s="3" t="s">
        <v>2476</v>
      </c>
      <c r="P1133" s="3" t="s">
        <v>6131</v>
      </c>
      <c r="Q1133" s="46">
        <v>2017</v>
      </c>
      <c r="R1133" s="164"/>
      <c r="S1133" s="164"/>
      <c r="T1133" s="164"/>
      <c r="U1133" s="164"/>
    </row>
    <row r="1134" spans="1:21" s="162" customFormat="1" ht="50.1" customHeight="1">
      <c r="A1134" s="72" t="s">
        <v>2329</v>
      </c>
      <c r="B1134" s="197">
        <v>931240000210</v>
      </c>
      <c r="C1134" s="25">
        <v>481400000677</v>
      </c>
      <c r="D1134" s="71" t="s">
        <v>3831</v>
      </c>
      <c r="E1134" s="71" t="s">
        <v>3831</v>
      </c>
      <c r="F1134" s="171" t="s">
        <v>6401</v>
      </c>
      <c r="G1134" s="97" t="str">
        <f>VLOOKUP(H1134,старый!H1080:I2875,2,FALSE)</f>
        <v xml:space="preserve">Ілмек </v>
      </c>
      <c r="H1134" s="3" t="s">
        <v>2543</v>
      </c>
      <c r="I1134" s="2" t="str">
        <f>VLOOKUP(J1134,старый!K1080:L2875,2,FALSE)</f>
        <v>таспалы, тоқыма, жүк көтерімділігі  3 т, тұзақша</v>
      </c>
      <c r="J1134" s="3" t="s">
        <v>2544</v>
      </c>
      <c r="K1134" s="11" t="s">
        <v>26</v>
      </c>
      <c r="L1134" s="15">
        <v>8</v>
      </c>
      <c r="M1134" s="7">
        <v>26800</v>
      </c>
      <c r="N1134" s="20" t="s">
        <v>23</v>
      </c>
      <c r="O1134" s="4" t="s">
        <v>2476</v>
      </c>
      <c r="P1134" s="4" t="s">
        <v>6131</v>
      </c>
      <c r="Q1134" s="46">
        <v>2017</v>
      </c>
      <c r="R1134" s="164"/>
      <c r="S1134" s="164"/>
      <c r="T1134" s="164"/>
      <c r="U1134" s="164"/>
    </row>
    <row r="1135" spans="1:21" s="162" customFormat="1" ht="50.1" customHeight="1">
      <c r="A1135" s="72" t="s">
        <v>2332</v>
      </c>
      <c r="B1135" s="197">
        <v>931240000210</v>
      </c>
      <c r="C1135" s="25">
        <v>481400000677</v>
      </c>
      <c r="D1135" s="71" t="s">
        <v>3831</v>
      </c>
      <c r="E1135" s="71" t="s">
        <v>3831</v>
      </c>
      <c r="F1135" s="171" t="s">
        <v>6401</v>
      </c>
      <c r="G1135" s="97" t="str">
        <f>VLOOKUP(H1135,старый!H1081:I2876,2,FALSE)</f>
        <v xml:space="preserve">Ілмек </v>
      </c>
      <c r="H1135" s="3" t="s">
        <v>2543</v>
      </c>
      <c r="I1135" s="2" t="str">
        <f>VLOOKUP(J1135,старый!K1081:L2876,2,FALSE)</f>
        <v>таспалы, тоқыма, жүк көтерімділігі  3 т, тұзақша</v>
      </c>
      <c r="J1135" s="3" t="s">
        <v>2544</v>
      </c>
      <c r="K1135" s="11" t="s">
        <v>26</v>
      </c>
      <c r="L1135" s="15">
        <v>24</v>
      </c>
      <c r="M1135" s="7">
        <v>106200</v>
      </c>
      <c r="N1135" s="20" t="s">
        <v>23</v>
      </c>
      <c r="O1135" s="4" t="s">
        <v>2476</v>
      </c>
      <c r="P1135" s="4" t="s">
        <v>6131</v>
      </c>
      <c r="Q1135" s="46">
        <v>2017</v>
      </c>
      <c r="R1135" s="164"/>
      <c r="S1135" s="164"/>
      <c r="T1135" s="164"/>
      <c r="U1135" s="164"/>
    </row>
    <row r="1136" spans="1:21" s="162" customFormat="1" ht="50.1" customHeight="1">
      <c r="A1136" s="72" t="s">
        <v>2334</v>
      </c>
      <c r="B1136" s="197">
        <v>931240000210</v>
      </c>
      <c r="C1136" s="25">
        <v>481400000677</v>
      </c>
      <c r="D1136" s="71" t="s">
        <v>3831</v>
      </c>
      <c r="E1136" s="71" t="s">
        <v>3831</v>
      </c>
      <c r="F1136" s="171" t="s">
        <v>6401</v>
      </c>
      <c r="G1136" s="97" t="str">
        <f>VLOOKUP(H1136,старый!H1082:I2877,2,FALSE)</f>
        <v xml:space="preserve">Ілмек </v>
      </c>
      <c r="H1136" s="3" t="s">
        <v>2543</v>
      </c>
      <c r="I1136" s="2" t="str">
        <f>VLOOKUP(J1136,старый!K1082:L2877,2,FALSE)</f>
        <v>таспалы, тоқыма, жүк көтерімділігі  3 т, тұзақша</v>
      </c>
      <c r="J1136" s="2" t="s">
        <v>2544</v>
      </c>
      <c r="K1136" s="11" t="s">
        <v>26</v>
      </c>
      <c r="L1136" s="2">
        <v>4</v>
      </c>
      <c r="M1136" s="7">
        <v>22000</v>
      </c>
      <c r="N1136" s="20" t="s">
        <v>23</v>
      </c>
      <c r="O1136" s="11" t="s">
        <v>2476</v>
      </c>
      <c r="P1136" s="11" t="s">
        <v>6131</v>
      </c>
      <c r="Q1136" s="46">
        <v>2017</v>
      </c>
    </row>
    <row r="1137" spans="1:21" s="162" customFormat="1" ht="50.1" customHeight="1">
      <c r="A1137" s="72" t="s">
        <v>2336</v>
      </c>
      <c r="B1137" s="197">
        <v>931240000210</v>
      </c>
      <c r="C1137" s="25">
        <v>481400000677</v>
      </c>
      <c r="D1137" s="71" t="s">
        <v>3831</v>
      </c>
      <c r="E1137" s="71" t="s">
        <v>3831</v>
      </c>
      <c r="F1137" s="171" t="s">
        <v>6401</v>
      </c>
      <c r="G1137" s="97" t="str">
        <f>VLOOKUP(H1137,старый!H1083:I2878,2,FALSE)</f>
        <v xml:space="preserve">Ілмек </v>
      </c>
      <c r="H1137" s="3" t="s">
        <v>2543</v>
      </c>
      <c r="I1137" s="2" t="str">
        <f>VLOOKUP(J1137,старый!K1083:L2878,2,FALSE)</f>
        <v xml:space="preserve">таспалы, тоқыма, жүк көтерімділігі  4 т, тұзақша </v>
      </c>
      <c r="J1137" s="3" t="s">
        <v>2553</v>
      </c>
      <c r="K1137" s="11" t="s">
        <v>26</v>
      </c>
      <c r="L1137" s="5">
        <v>8</v>
      </c>
      <c r="M1137" s="7">
        <v>55200</v>
      </c>
      <c r="N1137" s="20" t="s">
        <v>23</v>
      </c>
      <c r="O1137" s="3" t="s">
        <v>2476</v>
      </c>
      <c r="P1137" s="3" t="s">
        <v>6131</v>
      </c>
      <c r="Q1137" s="46">
        <v>2017</v>
      </c>
      <c r="R1137" s="164"/>
      <c r="S1137" s="164"/>
      <c r="T1137" s="164"/>
      <c r="U1137" s="164"/>
    </row>
    <row r="1138" spans="1:21" s="162" customFormat="1" ht="50.1" customHeight="1">
      <c r="A1138" s="72" t="s">
        <v>2338</v>
      </c>
      <c r="B1138" s="197">
        <v>931240000210</v>
      </c>
      <c r="C1138" s="25">
        <v>481400000677</v>
      </c>
      <c r="D1138" s="71" t="s">
        <v>3831</v>
      </c>
      <c r="E1138" s="71" t="s">
        <v>3831</v>
      </c>
      <c r="F1138" s="171" t="s">
        <v>6401</v>
      </c>
      <c r="G1138" s="97" t="str">
        <f>VLOOKUP(H1138,старый!H1084:I2879,2,FALSE)</f>
        <v xml:space="preserve">Ілмек </v>
      </c>
      <c r="H1138" s="3" t="s">
        <v>2543</v>
      </c>
      <c r="I1138" s="2" t="str">
        <f>VLOOKUP(J1138,старый!K1084:L2879,2,FALSE)</f>
        <v xml:space="preserve">таспалы, тоқыма, жүк көтерімділігі  4 т, тұзақша </v>
      </c>
      <c r="J1138" s="3" t="s">
        <v>2553</v>
      </c>
      <c r="K1138" s="11" t="s">
        <v>26</v>
      </c>
      <c r="L1138" s="15">
        <v>2</v>
      </c>
      <c r="M1138" s="7">
        <v>14740</v>
      </c>
      <c r="N1138" s="20" t="s">
        <v>23</v>
      </c>
      <c r="O1138" s="4" t="s">
        <v>2476</v>
      </c>
      <c r="P1138" s="4" t="s">
        <v>6131</v>
      </c>
      <c r="Q1138" s="46">
        <v>2017</v>
      </c>
      <c r="R1138" s="164"/>
      <c r="S1138" s="164"/>
      <c r="T1138" s="164"/>
      <c r="U1138" s="164"/>
    </row>
    <row r="1139" spans="1:21" s="162" customFormat="1" ht="50.1" customHeight="1">
      <c r="A1139" s="72" t="s">
        <v>2341</v>
      </c>
      <c r="B1139" s="197">
        <v>931240000210</v>
      </c>
      <c r="C1139" s="25">
        <v>481400000677</v>
      </c>
      <c r="D1139" s="71" t="s">
        <v>3831</v>
      </c>
      <c r="E1139" s="71" t="s">
        <v>3831</v>
      </c>
      <c r="F1139" s="171" t="s">
        <v>6401</v>
      </c>
      <c r="G1139" s="97" t="str">
        <f>VLOOKUP(H1139,старый!H1085:I2880,2,FALSE)</f>
        <v xml:space="preserve">Ілмек </v>
      </c>
      <c r="H1139" s="3" t="s">
        <v>2543</v>
      </c>
      <c r="I1139" s="2" t="str">
        <f>VLOOKUP(J1139,старый!K1085:L2880,2,FALSE)</f>
        <v xml:space="preserve">таспалы, тоқыма, жүк көтерімділігі  4 т, тұзақша </v>
      </c>
      <c r="J1139" s="3" t="s">
        <v>2553</v>
      </c>
      <c r="K1139" s="11" t="s">
        <v>26</v>
      </c>
      <c r="L1139" s="15">
        <v>2</v>
      </c>
      <c r="M1139" s="7">
        <v>20100</v>
      </c>
      <c r="N1139" s="20" t="s">
        <v>23</v>
      </c>
      <c r="O1139" s="4" t="s">
        <v>2476</v>
      </c>
      <c r="P1139" s="4" t="s">
        <v>6131</v>
      </c>
      <c r="Q1139" s="46">
        <v>2017</v>
      </c>
      <c r="R1139" s="164"/>
      <c r="S1139" s="164"/>
      <c r="T1139" s="164"/>
      <c r="U1139" s="164"/>
    </row>
    <row r="1140" spans="1:21" s="162" customFormat="1" ht="50.1" customHeight="1">
      <c r="A1140" s="72" t="s">
        <v>2342</v>
      </c>
      <c r="B1140" s="197">
        <v>931240000210</v>
      </c>
      <c r="C1140" s="25">
        <v>481400000677</v>
      </c>
      <c r="D1140" s="71" t="s">
        <v>3831</v>
      </c>
      <c r="E1140" s="71" t="s">
        <v>3831</v>
      </c>
      <c r="F1140" s="171" t="s">
        <v>6401</v>
      </c>
      <c r="G1140" s="97" t="str">
        <f>VLOOKUP(H1140,старый!H1086:I2881,2,FALSE)</f>
        <v xml:space="preserve">Ілмек </v>
      </c>
      <c r="H1140" s="4" t="s">
        <v>2543</v>
      </c>
      <c r="I1140" s="2" t="str">
        <f>VLOOKUP(J1140,старый!K1086:L2881,2,FALSE)</f>
        <v xml:space="preserve">таспалы, тоқыма, жүк көтерімділігі  5 т, тұзақша </v>
      </c>
      <c r="J1140" s="2" t="s">
        <v>2549</v>
      </c>
      <c r="K1140" s="11" t="s">
        <v>26</v>
      </c>
      <c r="L1140" s="2">
        <v>8</v>
      </c>
      <c r="M1140" s="7">
        <v>55200</v>
      </c>
      <c r="N1140" s="20" t="s">
        <v>23</v>
      </c>
      <c r="O1140" s="11" t="s">
        <v>2476</v>
      </c>
      <c r="P1140" s="11" t="s">
        <v>6131</v>
      </c>
      <c r="Q1140" s="46">
        <v>2017</v>
      </c>
    </row>
    <row r="1141" spans="1:21" s="162" customFormat="1" ht="50.1" customHeight="1">
      <c r="A1141" s="72" t="s">
        <v>2345</v>
      </c>
      <c r="B1141" s="197">
        <v>931240000210</v>
      </c>
      <c r="C1141" s="25">
        <v>481400000677</v>
      </c>
      <c r="D1141" s="71" t="s">
        <v>3831</v>
      </c>
      <c r="E1141" s="71" t="s">
        <v>3831</v>
      </c>
      <c r="F1141" s="171" t="s">
        <v>6401</v>
      </c>
      <c r="G1141" s="97" t="str">
        <f>VLOOKUP(H1141,старый!H1087:I2882,2,FALSE)</f>
        <v xml:space="preserve">Ілмек </v>
      </c>
      <c r="H1141" s="3" t="s">
        <v>2543</v>
      </c>
      <c r="I1141" s="2" t="str">
        <f>VLOOKUP(J1141,старый!K1087:L2882,2,FALSE)</f>
        <v xml:space="preserve">таспалы, тоқыма, жүк көтерімділігі  5 т, тұзақша </v>
      </c>
      <c r="J1141" s="3" t="s">
        <v>2549</v>
      </c>
      <c r="K1141" s="11" t="s">
        <v>26</v>
      </c>
      <c r="L1141" s="5">
        <v>2</v>
      </c>
      <c r="M1141" s="7">
        <v>20900</v>
      </c>
      <c r="N1141" s="20" t="s">
        <v>23</v>
      </c>
      <c r="O1141" s="3" t="s">
        <v>2476</v>
      </c>
      <c r="P1141" s="3" t="s">
        <v>6131</v>
      </c>
      <c r="Q1141" s="46">
        <v>2017</v>
      </c>
      <c r="R1141" s="164"/>
      <c r="S1141" s="164"/>
      <c r="T1141" s="164"/>
      <c r="U1141" s="164"/>
    </row>
    <row r="1142" spans="1:21" s="162" customFormat="1" ht="50.1" customHeight="1">
      <c r="A1142" s="72" t="s">
        <v>2348</v>
      </c>
      <c r="B1142" s="197">
        <v>931240000210</v>
      </c>
      <c r="C1142" s="25">
        <v>481400000677</v>
      </c>
      <c r="D1142" s="71" t="s">
        <v>3831</v>
      </c>
      <c r="E1142" s="71" t="s">
        <v>3831</v>
      </c>
      <c r="F1142" s="171" t="s">
        <v>6401</v>
      </c>
      <c r="G1142" s="97" t="str">
        <f>VLOOKUP(H1142,старый!H1088:I2883,2,FALSE)</f>
        <v xml:space="preserve">Ілмек </v>
      </c>
      <c r="H1142" s="3" t="s">
        <v>2543</v>
      </c>
      <c r="I1142" s="2" t="str">
        <f>VLOOKUP(J1142,старый!K1088:L2883,2,FALSE)</f>
        <v xml:space="preserve">таспалы, тоқыма, жүк көтерімділігі  5 т, тұзақша </v>
      </c>
      <c r="J1142" s="3" t="s">
        <v>2549</v>
      </c>
      <c r="K1142" s="11" t="s">
        <v>26</v>
      </c>
      <c r="L1142" s="5">
        <v>4</v>
      </c>
      <c r="M1142" s="7">
        <v>43400</v>
      </c>
      <c r="N1142" s="20" t="s">
        <v>23</v>
      </c>
      <c r="O1142" s="3" t="s">
        <v>2476</v>
      </c>
      <c r="P1142" s="3" t="s">
        <v>6131</v>
      </c>
      <c r="Q1142" s="46">
        <v>2017</v>
      </c>
      <c r="R1142" s="164"/>
      <c r="S1142" s="164"/>
      <c r="T1142" s="164"/>
      <c r="U1142" s="164"/>
    </row>
    <row r="1143" spans="1:21" s="167" customFormat="1" ht="50.1" customHeight="1">
      <c r="A1143" s="72" t="s">
        <v>2350</v>
      </c>
      <c r="B1143" s="197">
        <v>931240000210</v>
      </c>
      <c r="C1143" s="25">
        <v>481400000677</v>
      </c>
      <c r="D1143" s="71" t="s">
        <v>3831</v>
      </c>
      <c r="E1143" s="71" t="s">
        <v>3831</v>
      </c>
      <c r="F1143" s="171" t="s">
        <v>6401</v>
      </c>
      <c r="G1143" s="97" t="str">
        <f>VLOOKUP(H1143,старый!H1089:I2884,2,FALSE)</f>
        <v xml:space="preserve">Ілмек </v>
      </c>
      <c r="H1143" s="3" t="s">
        <v>2543</v>
      </c>
      <c r="I1143" s="2" t="str">
        <f>VLOOKUP(J1143,старый!K1089:L2884,2,FALSE)</f>
        <v xml:space="preserve">таспалы, тоқыма, жүк көтерімділігі  5 т, тұзақша </v>
      </c>
      <c r="J1143" s="3" t="s">
        <v>2549</v>
      </c>
      <c r="K1143" s="11" t="s">
        <v>26</v>
      </c>
      <c r="L1143" s="5">
        <v>20</v>
      </c>
      <c r="M1143" s="7">
        <v>243800</v>
      </c>
      <c r="N1143" s="20" t="s">
        <v>23</v>
      </c>
      <c r="O1143" s="3" t="s">
        <v>2476</v>
      </c>
      <c r="P1143" s="3" t="s">
        <v>6131</v>
      </c>
      <c r="Q1143" s="46">
        <v>2017</v>
      </c>
      <c r="R1143" s="168"/>
      <c r="S1143" s="168"/>
      <c r="T1143" s="168"/>
      <c r="U1143" s="168"/>
    </row>
    <row r="1144" spans="1:21" s="167" customFormat="1" ht="50.1" customHeight="1">
      <c r="A1144" s="72" t="s">
        <v>2354</v>
      </c>
      <c r="B1144" s="197">
        <v>931240000210</v>
      </c>
      <c r="C1144" s="25">
        <v>481400000677</v>
      </c>
      <c r="D1144" s="71" t="s">
        <v>3831</v>
      </c>
      <c r="E1144" s="71" t="s">
        <v>3831</v>
      </c>
      <c r="F1144" s="171" t="s">
        <v>6401</v>
      </c>
      <c r="G1144" s="97" t="str">
        <f>VLOOKUP(H1144,старый!H1090:I2885,2,FALSE)</f>
        <v xml:space="preserve">Ілмек </v>
      </c>
      <c r="H1144" s="3" t="s">
        <v>2543</v>
      </c>
      <c r="I1144" s="2" t="str">
        <f>VLOOKUP(J1144,старый!K1090:L2885,2,FALSE)</f>
        <v xml:space="preserve">таспалы, тоқыма, жүк көтерімділігі  10 т, тұзақша </v>
      </c>
      <c r="J1144" s="3" t="s">
        <v>2556</v>
      </c>
      <c r="K1144" s="11" t="s">
        <v>26</v>
      </c>
      <c r="L1144" s="5">
        <v>8</v>
      </c>
      <c r="M1144" s="7">
        <v>152400</v>
      </c>
      <c r="N1144" s="20" t="s">
        <v>23</v>
      </c>
      <c r="O1144" s="3" t="s">
        <v>2476</v>
      </c>
      <c r="P1144" s="3" t="s">
        <v>6131</v>
      </c>
      <c r="Q1144" s="46">
        <v>2017</v>
      </c>
      <c r="R1144" s="168"/>
      <c r="S1144" s="168"/>
      <c r="T1144" s="168"/>
      <c r="U1144" s="168"/>
    </row>
    <row r="1145" spans="1:21" s="162" customFormat="1" ht="50.1" customHeight="1">
      <c r="A1145" s="72" t="s">
        <v>2356</v>
      </c>
      <c r="B1145" s="197">
        <v>931240000210</v>
      </c>
      <c r="C1145" s="25">
        <v>481400000677</v>
      </c>
      <c r="D1145" s="71" t="s">
        <v>3831</v>
      </c>
      <c r="E1145" s="71" t="s">
        <v>3831</v>
      </c>
      <c r="F1145" s="171" t="s">
        <v>6401</v>
      </c>
      <c r="G1145" s="97" t="str">
        <f>VLOOKUP(H1145,старый!H1091:I2886,2,FALSE)</f>
        <v xml:space="preserve">Ілмек </v>
      </c>
      <c r="H1145" s="3" t="s">
        <v>2543</v>
      </c>
      <c r="I1145" s="2" t="str">
        <f>VLOOKUP(J1145,старый!K1091:L2886,2,FALSE)</f>
        <v xml:space="preserve">таспалы, тоқыма, жүк көтерімділігі  10 т, тұзақша </v>
      </c>
      <c r="J1145" s="3" t="s">
        <v>2556</v>
      </c>
      <c r="K1145" s="40" t="s">
        <v>26</v>
      </c>
      <c r="L1145" s="15">
        <v>8</v>
      </c>
      <c r="M1145" s="7">
        <v>315200</v>
      </c>
      <c r="N1145" s="20" t="s">
        <v>23</v>
      </c>
      <c r="O1145" s="4" t="s">
        <v>2476</v>
      </c>
      <c r="P1145" s="14" t="s">
        <v>6131</v>
      </c>
      <c r="Q1145" s="46">
        <v>2017</v>
      </c>
      <c r="R1145" s="164"/>
      <c r="S1145" s="164"/>
      <c r="T1145" s="164"/>
      <c r="U1145" s="164"/>
    </row>
    <row r="1146" spans="1:21" s="162" customFormat="1" ht="50.1" customHeight="1">
      <c r="A1146" s="72" t="s">
        <v>2359</v>
      </c>
      <c r="B1146" s="197">
        <v>931240000210</v>
      </c>
      <c r="C1146" s="25">
        <v>481400000677</v>
      </c>
      <c r="D1146" s="71" t="s">
        <v>3831</v>
      </c>
      <c r="E1146" s="71" t="s">
        <v>3831</v>
      </c>
      <c r="F1146" s="171" t="s">
        <v>6401</v>
      </c>
      <c r="G1146" s="97" t="str">
        <f>VLOOKUP(H1146,старый!H1092:I2887,2,FALSE)</f>
        <v xml:space="preserve">Ілмек </v>
      </c>
      <c r="H1146" s="3" t="s">
        <v>2543</v>
      </c>
      <c r="I1146" s="2" t="str">
        <f>VLOOKUP(J1146,старый!K1092:L2887,2,FALSE)</f>
        <v xml:space="preserve">таспалы, тоқыма, жүк көтерімділігі  10 т, тұзақша </v>
      </c>
      <c r="J1146" s="3" t="s">
        <v>2556</v>
      </c>
      <c r="K1146" s="40" t="s">
        <v>26</v>
      </c>
      <c r="L1146" s="15">
        <v>4</v>
      </c>
      <c r="M1146" s="7">
        <v>125400</v>
      </c>
      <c r="N1146" s="20" t="s">
        <v>23</v>
      </c>
      <c r="O1146" s="4" t="s">
        <v>2476</v>
      </c>
      <c r="P1146" s="14" t="s">
        <v>6131</v>
      </c>
      <c r="Q1146" s="46">
        <v>2017</v>
      </c>
      <c r="R1146" s="164"/>
      <c r="S1146" s="164"/>
      <c r="T1146" s="164"/>
      <c r="U1146" s="164"/>
    </row>
    <row r="1147" spans="1:21" s="162" customFormat="1" ht="50.1" customHeight="1">
      <c r="A1147" s="72" t="s">
        <v>2360</v>
      </c>
      <c r="B1147" s="197">
        <v>931240000210</v>
      </c>
      <c r="C1147" s="25">
        <v>481400000677</v>
      </c>
      <c r="D1147" s="71" t="s">
        <v>3831</v>
      </c>
      <c r="E1147" s="71" t="s">
        <v>3831</v>
      </c>
      <c r="F1147" s="171" t="s">
        <v>6238</v>
      </c>
      <c r="G1147" s="97" t="str">
        <f>VLOOKUP(H1147,старый!H1093:I2888,2,FALSE)</f>
        <v>Санауышы</v>
      </c>
      <c r="H1147" s="3" t="s">
        <v>2558</v>
      </c>
      <c r="I1147" s="2" t="str">
        <f>VLOOKUP(J1147,старый!K1093:L2888,2,FALSE)</f>
        <v xml:space="preserve">мотосағаттарды, жеңіл автомобилі үшін </v>
      </c>
      <c r="J1147" s="3" t="s">
        <v>2559</v>
      </c>
      <c r="K1147" s="9" t="s">
        <v>26</v>
      </c>
      <c r="L1147" s="11">
        <v>11</v>
      </c>
      <c r="M1147" s="7">
        <v>97900</v>
      </c>
      <c r="N1147" s="20" t="s">
        <v>23</v>
      </c>
      <c r="O1147" s="8" t="s">
        <v>6030</v>
      </c>
      <c r="P1147" s="14" t="s">
        <v>125</v>
      </c>
      <c r="Q1147" s="46">
        <v>2017</v>
      </c>
      <c r="R1147" s="164"/>
      <c r="S1147" s="164"/>
      <c r="T1147" s="164"/>
      <c r="U1147" s="164"/>
    </row>
    <row r="1148" spans="1:21" s="162" customFormat="1" ht="50.1" customHeight="1">
      <c r="A1148" s="72" t="s">
        <v>2363</v>
      </c>
      <c r="B1148" s="197">
        <v>931240000210</v>
      </c>
      <c r="C1148" s="25">
        <v>481400000677</v>
      </c>
      <c r="D1148" s="71" t="s">
        <v>3831</v>
      </c>
      <c r="E1148" s="71" t="s">
        <v>3831</v>
      </c>
      <c r="F1148" s="171" t="s">
        <v>6234</v>
      </c>
      <c r="G1148" s="97" t="s">
        <v>6554</v>
      </c>
      <c r="H1148" s="3" t="s">
        <v>5940</v>
      </c>
      <c r="I1148" s="2" t="s">
        <v>6728</v>
      </c>
      <c r="J1148" s="3" t="s">
        <v>5941</v>
      </c>
      <c r="K1148" s="9" t="s">
        <v>26</v>
      </c>
      <c r="L1148" s="11">
        <v>1</v>
      </c>
      <c r="M1148" s="7">
        <v>10000</v>
      </c>
      <c r="N1148" s="20" t="s">
        <v>23</v>
      </c>
      <c r="O1148" s="8" t="s">
        <v>1329</v>
      </c>
      <c r="P1148" s="14" t="s">
        <v>6027</v>
      </c>
      <c r="Q1148" s="46">
        <v>2017</v>
      </c>
      <c r="R1148" s="164"/>
      <c r="S1148" s="164"/>
      <c r="T1148" s="164"/>
      <c r="U1148" s="164"/>
    </row>
    <row r="1149" spans="1:21" s="162" customFormat="1" ht="50.1" customHeight="1">
      <c r="A1149" s="72" t="s">
        <v>2364</v>
      </c>
      <c r="B1149" s="197">
        <v>931240000210</v>
      </c>
      <c r="C1149" s="25">
        <v>481400000677</v>
      </c>
      <c r="D1149" s="71" t="s">
        <v>3831</v>
      </c>
      <c r="E1149" s="71" t="s">
        <v>3831</v>
      </c>
      <c r="F1149" s="171" t="s">
        <v>6402</v>
      </c>
      <c r="G1149" s="3" t="s">
        <v>5942</v>
      </c>
      <c r="H1149" s="3" t="s">
        <v>5942</v>
      </c>
      <c r="I1149" s="2" t="s">
        <v>6555</v>
      </c>
      <c r="J1149" s="3" t="s">
        <v>5943</v>
      </c>
      <c r="K1149" s="11" t="s">
        <v>26</v>
      </c>
      <c r="L1149" s="5">
        <v>10</v>
      </c>
      <c r="M1149" s="7">
        <v>35000</v>
      </c>
      <c r="N1149" s="20" t="s">
        <v>23</v>
      </c>
      <c r="O1149" s="3" t="s">
        <v>6057</v>
      </c>
      <c r="P1149" s="3" t="s">
        <v>121</v>
      </c>
      <c r="Q1149" s="46">
        <v>2017</v>
      </c>
      <c r="R1149" s="164"/>
      <c r="S1149" s="164"/>
      <c r="T1149" s="164"/>
      <c r="U1149" s="164"/>
    </row>
    <row r="1150" spans="1:21" s="162" customFormat="1" ht="50.1" customHeight="1">
      <c r="A1150" s="72" t="s">
        <v>2366</v>
      </c>
      <c r="B1150" s="197">
        <v>931240000210</v>
      </c>
      <c r="C1150" s="25">
        <v>481400000677</v>
      </c>
      <c r="D1150" s="71" t="s">
        <v>3831</v>
      </c>
      <c r="E1150" s="71" t="s">
        <v>3831</v>
      </c>
      <c r="F1150" s="171" t="s">
        <v>6251</v>
      </c>
      <c r="G1150" s="4" t="s">
        <v>5944</v>
      </c>
      <c r="H1150" s="4" t="s">
        <v>5944</v>
      </c>
      <c r="I1150" s="2" t="s">
        <v>6556</v>
      </c>
      <c r="J1150" s="20" t="s">
        <v>5945</v>
      </c>
      <c r="K1150" s="18" t="s">
        <v>223</v>
      </c>
      <c r="L1150" s="21">
        <v>10</v>
      </c>
      <c r="M1150" s="7">
        <v>59000</v>
      </c>
      <c r="N1150" s="20" t="s">
        <v>23</v>
      </c>
      <c r="O1150" s="4" t="s">
        <v>6044</v>
      </c>
      <c r="P1150" s="20" t="s">
        <v>6045</v>
      </c>
      <c r="Q1150" s="46">
        <v>2017</v>
      </c>
      <c r="R1150" s="165"/>
      <c r="S1150" s="165"/>
      <c r="T1150" s="165"/>
      <c r="U1150" s="165"/>
    </row>
    <row r="1151" spans="1:21" s="162" customFormat="1" ht="50.1" customHeight="1">
      <c r="A1151" s="72" t="s">
        <v>2369</v>
      </c>
      <c r="B1151" s="197">
        <v>931240000210</v>
      </c>
      <c r="C1151" s="25">
        <v>481400000677</v>
      </c>
      <c r="D1151" s="71" t="s">
        <v>3831</v>
      </c>
      <c r="E1151" s="71" t="s">
        <v>3831</v>
      </c>
      <c r="F1151" s="171" t="s">
        <v>6403</v>
      </c>
      <c r="G1151" s="97" t="str">
        <f>VLOOKUP(H1151,старый!H1097:I2892,2,FALSE)</f>
        <v>Техтілім</v>
      </c>
      <c r="H1151" s="4" t="s">
        <v>5946</v>
      </c>
      <c r="I1151" s="2" t="str">
        <f>VLOOKUP(J1151,старый!K1097:L2892,2,FALSE)</f>
        <v xml:space="preserve">резеңкематалы </v>
      </c>
      <c r="J1151" s="20" t="s">
        <v>2601</v>
      </c>
      <c r="K1151" s="18" t="s">
        <v>223</v>
      </c>
      <c r="L1151" s="21">
        <v>600</v>
      </c>
      <c r="M1151" s="7">
        <v>990000</v>
      </c>
      <c r="N1151" s="20" t="s">
        <v>23</v>
      </c>
      <c r="O1151" s="4" t="s">
        <v>6024</v>
      </c>
      <c r="P1151" s="20" t="s">
        <v>6091</v>
      </c>
      <c r="Q1151" s="46">
        <v>2017</v>
      </c>
      <c r="R1151" s="165"/>
      <c r="S1151" s="165"/>
      <c r="T1151" s="165"/>
      <c r="U1151" s="165"/>
    </row>
    <row r="1152" spans="1:21" s="162" customFormat="1" ht="50.1" customHeight="1">
      <c r="A1152" s="72" t="s">
        <v>2371</v>
      </c>
      <c r="B1152" s="197">
        <v>931240000210</v>
      </c>
      <c r="C1152" s="25">
        <v>481400000677</v>
      </c>
      <c r="D1152" s="71" t="s">
        <v>3831</v>
      </c>
      <c r="E1152" s="71" t="s">
        <v>3831</v>
      </c>
      <c r="F1152" s="171" t="s">
        <v>6404</v>
      </c>
      <c r="G1152" s="97" t="str">
        <f>VLOOKUP(H1152,старый!H1098:I2893,2,FALSE)</f>
        <v>Мата</v>
      </c>
      <c r="H1152" s="4" t="s">
        <v>2611</v>
      </c>
      <c r="I1152" s="2" t="str">
        <f>VLOOKUP(J1152,старый!K1098:L2893,2,FALSE)</f>
        <v>мақта матадан, төсек, тығыздылығы 100 г/м2, ені 65-180 см, МСТ 29298-2005</v>
      </c>
      <c r="J1152" s="20" t="s">
        <v>2616</v>
      </c>
      <c r="K1152" s="18" t="s">
        <v>432</v>
      </c>
      <c r="L1152" s="21">
        <v>500</v>
      </c>
      <c r="M1152" s="7">
        <v>107500</v>
      </c>
      <c r="N1152" s="20" t="s">
        <v>23</v>
      </c>
      <c r="O1152" s="4" t="s">
        <v>6033</v>
      </c>
      <c r="P1152" s="20" t="s">
        <v>2590</v>
      </c>
      <c r="Q1152" s="46">
        <v>2017</v>
      </c>
      <c r="R1152" s="165"/>
      <c r="S1152" s="165"/>
      <c r="T1152" s="165"/>
      <c r="U1152" s="165"/>
    </row>
    <row r="1153" spans="1:21" s="162" customFormat="1" ht="50.1" customHeight="1">
      <c r="A1153" s="72" t="s">
        <v>2373</v>
      </c>
      <c r="B1153" s="197">
        <v>931240000210</v>
      </c>
      <c r="C1153" s="25">
        <v>481400000677</v>
      </c>
      <c r="D1153" s="71" t="s">
        <v>3831</v>
      </c>
      <c r="E1153" s="71" t="s">
        <v>3831</v>
      </c>
      <c r="F1153" s="171" t="s">
        <v>6404</v>
      </c>
      <c r="G1153" s="97" t="str">
        <f>VLOOKUP(H1153,старый!H1099:I2894,2,FALSE)</f>
        <v>Мата</v>
      </c>
      <c r="H1153" s="3" t="s">
        <v>2611</v>
      </c>
      <c r="I1153" s="2" t="str">
        <f>VLOOKUP(J1153,старый!K1099:L2894,2,FALSE)</f>
        <v>мақта матадан, төсек, тығыздылығы 101-200 г/м2, ені 65-180 см, МСТ 29298-2005</v>
      </c>
      <c r="J1153" s="2" t="s">
        <v>2614</v>
      </c>
      <c r="K1153" s="11" t="s">
        <v>432</v>
      </c>
      <c r="L1153" s="2">
        <v>500</v>
      </c>
      <c r="M1153" s="7">
        <v>256000</v>
      </c>
      <c r="N1153" s="20" t="s">
        <v>23</v>
      </c>
      <c r="O1153" s="11" t="s">
        <v>6033</v>
      </c>
      <c r="P1153" s="11" t="s">
        <v>2590</v>
      </c>
      <c r="Q1153" s="46">
        <v>2017</v>
      </c>
    </row>
    <row r="1154" spans="1:21" s="162" customFormat="1" ht="50.1" customHeight="1">
      <c r="A1154" s="72" t="s">
        <v>2375</v>
      </c>
      <c r="B1154" s="197">
        <v>931240000210</v>
      </c>
      <c r="C1154" s="25">
        <v>481400000677</v>
      </c>
      <c r="D1154" s="71" t="s">
        <v>3831</v>
      </c>
      <c r="E1154" s="71" t="s">
        <v>3831</v>
      </c>
      <c r="F1154" s="171" t="s">
        <v>6404</v>
      </c>
      <c r="G1154" s="97" t="str">
        <f>VLOOKUP(H1154,старый!H1100:I2895,2,FALSE)</f>
        <v>Мата</v>
      </c>
      <c r="H1154" s="3" t="s">
        <v>2611</v>
      </c>
      <c r="I1154" s="2" t="str">
        <f>VLOOKUP(J1154,старый!K1100:L2895,2,FALSE)</f>
        <v xml:space="preserve">мақта матадан, төсек, тығыздылығы 100 г/м2, ені 35-85 см, МСТ 29298-2005 </v>
      </c>
      <c r="J1154" s="2" t="s">
        <v>2618</v>
      </c>
      <c r="K1154" s="11" t="s">
        <v>432</v>
      </c>
      <c r="L1154" s="2">
        <v>400</v>
      </c>
      <c r="M1154" s="7">
        <v>88000</v>
      </c>
      <c r="N1154" s="20" t="s">
        <v>23</v>
      </c>
      <c r="O1154" s="11" t="s">
        <v>6033</v>
      </c>
      <c r="P1154" s="11" t="s">
        <v>2590</v>
      </c>
      <c r="Q1154" s="46">
        <v>2017</v>
      </c>
    </row>
    <row r="1155" spans="1:21" s="162" customFormat="1" ht="50.1" customHeight="1">
      <c r="A1155" s="72" t="s">
        <v>2376</v>
      </c>
      <c r="B1155" s="197">
        <v>931240000210</v>
      </c>
      <c r="C1155" s="25">
        <v>481400000677</v>
      </c>
      <c r="D1155" s="71" t="s">
        <v>3831</v>
      </c>
      <c r="E1155" s="71" t="s">
        <v>3831</v>
      </c>
      <c r="F1155" s="171" t="s">
        <v>6404</v>
      </c>
      <c r="G1155" s="97" t="str">
        <f>VLOOKUP(H1155,старый!H1101:I2896,2,FALSE)</f>
        <v>Мата</v>
      </c>
      <c r="H1155" s="3" t="s">
        <v>2611</v>
      </c>
      <c r="I1155" s="2" t="str">
        <f>VLOOKUP(J1155,старый!K1101:L2896,2,FALSE)</f>
        <v xml:space="preserve">мақта матадан, дәкелі, мақтаның массалық  үлесімен  85 % кем емес </v>
      </c>
      <c r="J1155" s="2" t="s">
        <v>2612</v>
      </c>
      <c r="K1155" s="11" t="s">
        <v>432</v>
      </c>
      <c r="L1155" s="2">
        <v>1600</v>
      </c>
      <c r="M1155" s="7">
        <v>224000</v>
      </c>
      <c r="N1155" s="20" t="s">
        <v>23</v>
      </c>
      <c r="O1155" s="11" t="s">
        <v>6033</v>
      </c>
      <c r="P1155" s="11" t="s">
        <v>2590</v>
      </c>
      <c r="Q1155" s="46">
        <v>2017</v>
      </c>
    </row>
    <row r="1156" spans="1:21" s="162" customFormat="1" ht="50.1" customHeight="1">
      <c r="A1156" s="72" t="s">
        <v>2377</v>
      </c>
      <c r="B1156" s="197">
        <v>931240000210</v>
      </c>
      <c r="C1156" s="25">
        <v>481400000677</v>
      </c>
      <c r="D1156" s="71" t="s">
        <v>3831</v>
      </c>
      <c r="E1156" s="71" t="s">
        <v>3831</v>
      </c>
      <c r="F1156" s="171" t="s">
        <v>6405</v>
      </c>
      <c r="G1156" s="97" t="str">
        <f>VLOOKUP(H1156,старый!H1102:I2897,2,FALSE)</f>
        <v>Мата</v>
      </c>
      <c r="H1156" s="3" t="s">
        <v>2611</v>
      </c>
      <c r="I1156" s="2" t="s">
        <v>6730</v>
      </c>
      <c r="J1156" s="3" t="s">
        <v>6729</v>
      </c>
      <c r="K1156" s="11" t="s">
        <v>319</v>
      </c>
      <c r="L1156" s="5">
        <v>9</v>
      </c>
      <c r="M1156" s="7">
        <v>42300</v>
      </c>
      <c r="N1156" s="20" t="s">
        <v>23</v>
      </c>
      <c r="O1156" s="3" t="s">
        <v>6044</v>
      </c>
      <c r="P1156" s="3" t="s">
        <v>6045</v>
      </c>
      <c r="Q1156" s="46">
        <v>2017</v>
      </c>
      <c r="R1156" s="164"/>
      <c r="S1156" s="164"/>
      <c r="T1156" s="164"/>
      <c r="U1156" s="164"/>
    </row>
    <row r="1157" spans="1:21" s="162" customFormat="1" ht="50.1" customHeight="1">
      <c r="A1157" s="72" t="s">
        <v>2380</v>
      </c>
      <c r="B1157" s="197">
        <v>931240000210</v>
      </c>
      <c r="C1157" s="25">
        <v>481400000677</v>
      </c>
      <c r="D1157" s="71" t="s">
        <v>3831</v>
      </c>
      <c r="E1157" s="71" t="s">
        <v>3831</v>
      </c>
      <c r="F1157" s="171" t="s">
        <v>6290</v>
      </c>
      <c r="G1157" s="97" t="str">
        <f>VLOOKUP(H1157,старый!H1103:I2898,2,FALSE)</f>
        <v>Мата</v>
      </c>
      <c r="H1157" s="3" t="s">
        <v>2611</v>
      </c>
      <c r="I1157" s="2" t="s">
        <v>6731</v>
      </c>
      <c r="J1157" s="3" t="s">
        <v>5947</v>
      </c>
      <c r="K1157" s="11" t="s">
        <v>1237</v>
      </c>
      <c r="L1157" s="5">
        <v>100</v>
      </c>
      <c r="M1157" s="7">
        <v>200000</v>
      </c>
      <c r="N1157" s="20" t="s">
        <v>23</v>
      </c>
      <c r="O1157" s="3" t="s">
        <v>6024</v>
      </c>
      <c r="P1157" s="3" t="s">
        <v>25</v>
      </c>
      <c r="Q1157" s="46">
        <v>2017</v>
      </c>
      <c r="R1157" s="164"/>
      <c r="S1157" s="164"/>
      <c r="T1157" s="164"/>
      <c r="U1157" s="164"/>
    </row>
    <row r="1158" spans="1:21" s="162" customFormat="1" ht="50.1" customHeight="1">
      <c r="A1158" s="72" t="s">
        <v>2381</v>
      </c>
      <c r="B1158" s="197">
        <v>931240000210</v>
      </c>
      <c r="C1158" s="25">
        <v>481400000677</v>
      </c>
      <c r="D1158" s="71" t="s">
        <v>3831</v>
      </c>
      <c r="E1158" s="71" t="s">
        <v>3831</v>
      </c>
      <c r="F1158" s="171" t="s">
        <v>6406</v>
      </c>
      <c r="G1158" s="3" t="s">
        <v>5948</v>
      </c>
      <c r="H1158" s="3" t="s">
        <v>5948</v>
      </c>
      <c r="I1158" s="2" t="s">
        <v>6557</v>
      </c>
      <c r="J1158" s="3" t="s">
        <v>5949</v>
      </c>
      <c r="K1158" s="11" t="s">
        <v>223</v>
      </c>
      <c r="L1158" s="5">
        <v>3</v>
      </c>
      <c r="M1158" s="7">
        <v>28500</v>
      </c>
      <c r="N1158" s="20" t="s">
        <v>23</v>
      </c>
      <c r="O1158" s="3" t="s">
        <v>2408</v>
      </c>
      <c r="P1158" s="3" t="s">
        <v>25</v>
      </c>
      <c r="Q1158" s="46">
        <v>2017</v>
      </c>
      <c r="R1158" s="164"/>
      <c r="S1158" s="164"/>
      <c r="T1158" s="164"/>
      <c r="U1158" s="164"/>
    </row>
    <row r="1159" spans="1:21" s="162" customFormat="1" ht="50.1" customHeight="1">
      <c r="A1159" s="72" t="s">
        <v>2382</v>
      </c>
      <c r="B1159" s="197">
        <v>931240000210</v>
      </c>
      <c r="C1159" s="25">
        <v>481400000677</v>
      </c>
      <c r="D1159" s="71" t="s">
        <v>3831</v>
      </c>
      <c r="E1159" s="71" t="s">
        <v>3831</v>
      </c>
      <c r="F1159" s="171" t="s">
        <v>6407</v>
      </c>
      <c r="G1159" s="97" t="str">
        <f>VLOOKUP(H1159,старый!H1105:I2900,2,FALSE)</f>
        <v>Тонер</v>
      </c>
      <c r="H1159" s="3" t="s">
        <v>2623</v>
      </c>
      <c r="I1159" s="2" t="str">
        <f>VLOOKUP(J1159,старый!K1105:L2900,2,FALSE)</f>
        <v xml:space="preserve">ұнтақ, қара </v>
      </c>
      <c r="J1159" s="3" t="s">
        <v>2624</v>
      </c>
      <c r="K1159" s="11" t="s">
        <v>26</v>
      </c>
      <c r="L1159" s="5">
        <v>2</v>
      </c>
      <c r="M1159" s="7">
        <v>393000</v>
      </c>
      <c r="N1159" s="20" t="s">
        <v>23</v>
      </c>
      <c r="O1159" s="3" t="s">
        <v>842</v>
      </c>
      <c r="P1159" s="3" t="s">
        <v>6114</v>
      </c>
      <c r="Q1159" s="46">
        <v>2017</v>
      </c>
      <c r="R1159" s="164"/>
      <c r="S1159" s="164"/>
      <c r="T1159" s="164"/>
      <c r="U1159" s="164"/>
    </row>
    <row r="1160" spans="1:21" s="162" customFormat="1" ht="50.1" customHeight="1">
      <c r="A1160" s="72" t="s">
        <v>2383</v>
      </c>
      <c r="B1160" s="197">
        <v>931240000210</v>
      </c>
      <c r="C1160" s="25">
        <v>481400000677</v>
      </c>
      <c r="D1160" s="71" t="s">
        <v>3831</v>
      </c>
      <c r="E1160" s="71" t="s">
        <v>3831</v>
      </c>
      <c r="F1160" s="171" t="s">
        <v>6408</v>
      </c>
      <c r="G1160" s="97" t="str">
        <f>VLOOKUP(H1160,старый!H1106:I2901,2,FALSE)</f>
        <v>Отын</v>
      </c>
      <c r="H1160" s="3" t="s">
        <v>2635</v>
      </c>
      <c r="I1160" s="2" t="str">
        <f>VLOOKUP(J1160,старый!K1106:L2901,2,FALSE)</f>
        <v>реактивті, ТС-1 маркалы, 20 °С тығыздылығы  780(775) кг/м3 кем емес, жанудың төмен жылулығы 43120 кДж/к аз емес, МСТ 10227-86</v>
      </c>
      <c r="J1160" s="3" t="s">
        <v>2638</v>
      </c>
      <c r="K1160" s="11" t="s">
        <v>6019</v>
      </c>
      <c r="L1160" s="5">
        <v>2200</v>
      </c>
      <c r="M1160" s="7">
        <v>440000</v>
      </c>
      <c r="N1160" s="20" t="s">
        <v>23</v>
      </c>
      <c r="O1160" s="3" t="s">
        <v>6033</v>
      </c>
      <c r="P1160" s="3" t="s">
        <v>2590</v>
      </c>
      <c r="Q1160" s="46">
        <v>2017</v>
      </c>
      <c r="R1160" s="164"/>
      <c r="S1160" s="164"/>
      <c r="T1160" s="164"/>
      <c r="U1160" s="164"/>
    </row>
    <row r="1161" spans="1:21" s="162" customFormat="1" ht="50.1" customHeight="1">
      <c r="A1161" s="72" t="s">
        <v>2386</v>
      </c>
      <c r="B1161" s="197">
        <v>931240000210</v>
      </c>
      <c r="C1161" s="25">
        <v>481400000677</v>
      </c>
      <c r="D1161" s="71" t="s">
        <v>3831</v>
      </c>
      <c r="E1161" s="71" t="s">
        <v>3831</v>
      </c>
      <c r="F1161" s="171" t="s">
        <v>6409</v>
      </c>
      <c r="G1161" s="97" t="str">
        <f>VLOOKUP(H1161,старый!H1107:I2902,2,FALSE)</f>
        <v>Отын</v>
      </c>
      <c r="H1161" s="3" t="s">
        <v>2635</v>
      </c>
      <c r="I1161" s="2" t="str">
        <f>VLOOKUP(J1161,старый!K1107:L2902,2,FALSE)</f>
        <v>дизельді, қату температурасы  -10°С көп емес,  20 °С  тығыздылығы 860 кг/м3 көп емес, жазғы, МСТ 305-82</v>
      </c>
      <c r="J1161" s="2" t="s">
        <v>2640</v>
      </c>
      <c r="K1161" s="11" t="s">
        <v>6019</v>
      </c>
      <c r="L1161" s="2">
        <v>40000</v>
      </c>
      <c r="M1161" s="7">
        <v>5120000</v>
      </c>
      <c r="N1161" s="20" t="s">
        <v>23</v>
      </c>
      <c r="O1161" s="11" t="s">
        <v>6029</v>
      </c>
      <c r="P1161" s="11" t="s">
        <v>25</v>
      </c>
      <c r="Q1161" s="46">
        <v>2017</v>
      </c>
    </row>
    <row r="1162" spans="1:21" s="162" customFormat="1" ht="50.1" customHeight="1">
      <c r="A1162" s="72" t="s">
        <v>2389</v>
      </c>
      <c r="B1162" s="197">
        <v>931240000210</v>
      </c>
      <c r="C1162" s="25">
        <v>481400000677</v>
      </c>
      <c r="D1162" s="71" t="s">
        <v>3831</v>
      </c>
      <c r="E1162" s="71" t="s">
        <v>3831</v>
      </c>
      <c r="F1162" s="171" t="s">
        <v>6410</v>
      </c>
      <c r="G1162" s="97" t="str">
        <f>VLOOKUP(H1162,старый!H1108:I2903,2,FALSE)</f>
        <v>Отын</v>
      </c>
      <c r="H1162" s="3" t="s">
        <v>2635</v>
      </c>
      <c r="I1162" s="2" t="str">
        <f>VLOOKUP(J1162,старый!K1108:L2903,2,FALSE)</f>
        <v>мұнай,  А маркалы, газтурбиналық қондырғылар үшін, жану жылулығы төмен 39800 кДж/кг кем емес, күллігі 0,01% артық емес, МСТ 10433-75</v>
      </c>
      <c r="J1162" s="2" t="s">
        <v>2636</v>
      </c>
      <c r="K1162" s="11" t="s">
        <v>58</v>
      </c>
      <c r="L1162" s="2">
        <v>120</v>
      </c>
      <c r="M1162" s="7">
        <v>8025000</v>
      </c>
      <c r="N1162" s="20" t="s">
        <v>23</v>
      </c>
      <c r="O1162" s="11" t="s">
        <v>6028</v>
      </c>
      <c r="P1162" s="11" t="s">
        <v>2590</v>
      </c>
      <c r="Q1162" s="46">
        <v>2017</v>
      </c>
    </row>
    <row r="1163" spans="1:21" s="162" customFormat="1" ht="50.1" customHeight="1">
      <c r="A1163" s="72" t="s">
        <v>2390</v>
      </c>
      <c r="B1163" s="197">
        <v>931240000210</v>
      </c>
      <c r="C1163" s="25">
        <v>481400000677</v>
      </c>
      <c r="D1163" s="71" t="s">
        <v>3831</v>
      </c>
      <c r="E1163" s="71" t="s">
        <v>3831</v>
      </c>
      <c r="F1163" s="171" t="s">
        <v>6411</v>
      </c>
      <c r="G1163" s="97" t="str">
        <f>VLOOKUP(H1163,старый!H1109:I2904,2,FALSE)</f>
        <v>Трактор</v>
      </c>
      <c r="H1163" s="3" t="s">
        <v>2642</v>
      </c>
      <c r="I1163" s="2" t="str">
        <f>VLOOKUP(J1163,старый!K1109:L2904,2,FALSE)</f>
        <v>шынжыр табан, қуаттылығы 183,9 артық 294,2 кВт дейін</v>
      </c>
      <c r="J1163" s="2" t="s">
        <v>2643</v>
      </c>
      <c r="K1163" s="11" t="s">
        <v>26</v>
      </c>
      <c r="L1163" s="2">
        <v>4</v>
      </c>
      <c r="M1163" s="7">
        <v>107768000</v>
      </c>
      <c r="N1163" s="20" t="s">
        <v>23</v>
      </c>
      <c r="O1163" s="11" t="s">
        <v>6101</v>
      </c>
      <c r="P1163" s="11" t="s">
        <v>125</v>
      </c>
      <c r="Q1163" s="46">
        <v>2017</v>
      </c>
    </row>
    <row r="1164" spans="1:21" s="162" customFormat="1" ht="50.1" customHeight="1">
      <c r="A1164" s="72" t="s">
        <v>2391</v>
      </c>
      <c r="B1164" s="197">
        <v>931240000210</v>
      </c>
      <c r="C1164" s="25">
        <v>481400000677</v>
      </c>
      <c r="D1164" s="71" t="s">
        <v>3831</v>
      </c>
      <c r="E1164" s="71" t="s">
        <v>3831</v>
      </c>
      <c r="F1164" s="171" t="s">
        <v>6412</v>
      </c>
      <c r="G1164" s="97" t="str">
        <f>VLOOKUP(H1164,старый!H1110:I2905,2,FALSE)</f>
        <v>Ток трансформаторы</v>
      </c>
      <c r="H1164" s="3" t="s">
        <v>2648</v>
      </c>
      <c r="I1164" s="2" t="str">
        <f>VLOOKUP(J1164,старый!K1110:L2905,2,FALSE)</f>
        <v>тірек, фарфор  тысымен, көрсетілген кернеуі  0,66 кВ, алғашқы көрсетілген тоқ  1 А, МСТ 7746-2001</v>
      </c>
      <c r="J1164" s="2" t="s">
        <v>2649</v>
      </c>
      <c r="K1164" s="11" t="s">
        <v>26</v>
      </c>
      <c r="L1164" s="2">
        <v>14</v>
      </c>
      <c r="M1164" s="7">
        <v>302400</v>
      </c>
      <c r="N1164" s="20" t="s">
        <v>23</v>
      </c>
      <c r="O1164" s="11" t="s">
        <v>6057</v>
      </c>
      <c r="P1164" s="11" t="s">
        <v>6166</v>
      </c>
      <c r="Q1164" s="46">
        <v>2017</v>
      </c>
    </row>
    <row r="1165" spans="1:21" s="162" customFormat="1" ht="50.1" customHeight="1">
      <c r="A1165" s="72" t="s">
        <v>2392</v>
      </c>
      <c r="B1165" s="197">
        <v>931240000210</v>
      </c>
      <c r="C1165" s="25">
        <v>481400000677</v>
      </c>
      <c r="D1165" s="71" t="s">
        <v>3831</v>
      </c>
      <c r="E1165" s="71" t="s">
        <v>3831</v>
      </c>
      <c r="F1165" s="171" t="s">
        <v>6412</v>
      </c>
      <c r="G1165" s="97" t="str">
        <f>VLOOKUP(H1165,старый!H1111:I2906,2,FALSE)</f>
        <v>Ток трансформаторы</v>
      </c>
      <c r="H1165" s="3" t="s">
        <v>2648</v>
      </c>
      <c r="I1165" s="2" t="str">
        <f>VLOOKUP(J1165,старый!K1111:L2906,2,FALSE)</f>
        <v>тірек, фарфор  тысымен, көрсетілген кернеуі  0,66 кВ, алғашқы көрсетілген тоқ  1 А, МСТ 7746-2001</v>
      </c>
      <c r="J1165" s="17" t="s">
        <v>2649</v>
      </c>
      <c r="K1165" s="18" t="s">
        <v>26</v>
      </c>
      <c r="L1165" s="21">
        <v>16</v>
      </c>
      <c r="M1165" s="7">
        <v>275200</v>
      </c>
      <c r="N1165" s="20" t="s">
        <v>23</v>
      </c>
      <c r="O1165" s="4" t="s">
        <v>6115</v>
      </c>
      <c r="P1165" s="20" t="s">
        <v>125</v>
      </c>
      <c r="Q1165" s="46">
        <v>2017</v>
      </c>
      <c r="R1165" s="165"/>
      <c r="S1165" s="165"/>
      <c r="T1165" s="165"/>
      <c r="U1165" s="165"/>
    </row>
    <row r="1166" spans="1:21" s="162" customFormat="1" ht="50.1" customHeight="1">
      <c r="A1166" s="72" t="s">
        <v>2396</v>
      </c>
      <c r="B1166" s="197">
        <v>931240000210</v>
      </c>
      <c r="C1166" s="25">
        <v>481400000677</v>
      </c>
      <c r="D1166" s="71" t="s">
        <v>3831</v>
      </c>
      <c r="E1166" s="71" t="s">
        <v>3831</v>
      </c>
      <c r="F1166" s="172" t="s">
        <v>6304</v>
      </c>
      <c r="G1166" s="97" t="str">
        <f>VLOOKUP(H1166,старый!H1112:I2907,2,FALSE)</f>
        <v>Үш тармақ</v>
      </c>
      <c r="H1166" s="33" t="s">
        <v>2652</v>
      </c>
      <c r="I1166" s="2" t="s">
        <v>6732</v>
      </c>
      <c r="J1166" s="17" t="s">
        <v>5950</v>
      </c>
      <c r="K1166" s="18" t="s">
        <v>26</v>
      </c>
      <c r="L1166" s="21">
        <v>1</v>
      </c>
      <c r="M1166" s="7">
        <v>29500</v>
      </c>
      <c r="N1166" s="20" t="s">
        <v>23</v>
      </c>
      <c r="O1166" s="4" t="s">
        <v>1329</v>
      </c>
      <c r="P1166" s="20" t="s">
        <v>6119</v>
      </c>
      <c r="Q1166" s="46">
        <v>2017</v>
      </c>
      <c r="R1166" s="165"/>
      <c r="S1166" s="165"/>
      <c r="T1166" s="165"/>
      <c r="U1166" s="165"/>
    </row>
    <row r="1167" spans="1:21" s="162" customFormat="1" ht="50.1" customHeight="1">
      <c r="A1167" s="72" t="s">
        <v>2398</v>
      </c>
      <c r="B1167" s="197">
        <v>931240000210</v>
      </c>
      <c r="C1167" s="25">
        <v>481400000677</v>
      </c>
      <c r="D1167" s="71" t="s">
        <v>3831</v>
      </c>
      <c r="E1167" s="71" t="s">
        <v>3831</v>
      </c>
      <c r="F1167" s="172" t="s">
        <v>6413</v>
      </c>
      <c r="G1167" s="97" t="str">
        <f>VLOOKUP(H1167,старый!H1113:I2908,2,FALSE)</f>
        <v>Құбыр</v>
      </c>
      <c r="H1167" s="33" t="s">
        <v>2665</v>
      </c>
      <c r="I1167" s="17" t="s">
        <v>6671</v>
      </c>
      <c r="J1167" s="17" t="s">
        <v>5951</v>
      </c>
      <c r="K1167" s="18" t="s">
        <v>58</v>
      </c>
      <c r="L1167" s="21">
        <v>0.5</v>
      </c>
      <c r="M1167" s="7">
        <v>145000</v>
      </c>
      <c r="N1167" s="20" t="s">
        <v>23</v>
      </c>
      <c r="O1167" s="4" t="s">
        <v>3576</v>
      </c>
      <c r="P1167" s="20" t="s">
        <v>54</v>
      </c>
      <c r="Q1167" s="46">
        <v>2017</v>
      </c>
      <c r="R1167" s="165"/>
      <c r="S1167" s="165"/>
      <c r="T1167" s="165"/>
      <c r="U1167" s="165"/>
    </row>
    <row r="1168" spans="1:21" s="162" customFormat="1" ht="50.1" customHeight="1">
      <c r="A1168" s="72" t="s">
        <v>2401</v>
      </c>
      <c r="B1168" s="197">
        <v>931240000210</v>
      </c>
      <c r="C1168" s="25">
        <v>481400000677</v>
      </c>
      <c r="D1168" s="71" t="s">
        <v>3831</v>
      </c>
      <c r="E1168" s="71" t="s">
        <v>3831</v>
      </c>
      <c r="F1168" s="171" t="s">
        <v>6413</v>
      </c>
      <c r="G1168" s="97" t="str">
        <f>VLOOKUP(H1168,старый!H1114:I2909,2,FALSE)</f>
        <v>Құбыр</v>
      </c>
      <c r="H1168" s="3" t="s">
        <v>2665</v>
      </c>
      <c r="I1168" s="2" t="s">
        <v>6672</v>
      </c>
      <c r="J1168" s="2" t="s">
        <v>5952</v>
      </c>
      <c r="K1168" s="11" t="s">
        <v>58</v>
      </c>
      <c r="L1168" s="2">
        <v>0.2</v>
      </c>
      <c r="M1168" s="7">
        <v>58000</v>
      </c>
      <c r="N1168" s="20" t="s">
        <v>23</v>
      </c>
      <c r="O1168" s="11" t="s">
        <v>3576</v>
      </c>
      <c r="P1168" s="11" t="s">
        <v>54</v>
      </c>
      <c r="Q1168" s="46">
        <v>2017</v>
      </c>
    </row>
    <row r="1169" spans="1:21" s="162" customFormat="1" ht="50.1" customHeight="1">
      <c r="A1169" s="72" t="s">
        <v>2404</v>
      </c>
      <c r="B1169" s="197">
        <v>931240000210</v>
      </c>
      <c r="C1169" s="25">
        <v>481400000677</v>
      </c>
      <c r="D1169" s="71" t="s">
        <v>3831</v>
      </c>
      <c r="E1169" s="71" t="s">
        <v>3831</v>
      </c>
      <c r="F1169" s="171" t="s">
        <v>6413</v>
      </c>
      <c r="G1169" s="97" t="str">
        <f>VLOOKUP(H1169,старый!H1115:I2910,2,FALSE)</f>
        <v>Құбыр</v>
      </c>
      <c r="H1169" s="3" t="s">
        <v>2665</v>
      </c>
      <c r="I1169" s="2" t="s">
        <v>6673</v>
      </c>
      <c r="J1169" s="2" t="s">
        <v>5953</v>
      </c>
      <c r="K1169" s="11" t="s">
        <v>58</v>
      </c>
      <c r="L1169" s="2">
        <v>0.9</v>
      </c>
      <c r="M1169" s="7">
        <v>261000</v>
      </c>
      <c r="N1169" s="20" t="s">
        <v>23</v>
      </c>
      <c r="O1169" s="11" t="s">
        <v>3576</v>
      </c>
      <c r="P1169" s="11" t="s">
        <v>54</v>
      </c>
      <c r="Q1169" s="46">
        <v>2017</v>
      </c>
    </row>
    <row r="1170" spans="1:21" s="162" customFormat="1" ht="50.1" customHeight="1">
      <c r="A1170" s="72" t="s">
        <v>2405</v>
      </c>
      <c r="B1170" s="197">
        <v>931240000210</v>
      </c>
      <c r="C1170" s="25">
        <v>481400000677</v>
      </c>
      <c r="D1170" s="71" t="s">
        <v>3831</v>
      </c>
      <c r="E1170" s="71" t="s">
        <v>3831</v>
      </c>
      <c r="F1170" s="171" t="s">
        <v>6413</v>
      </c>
      <c r="G1170" s="97" t="str">
        <f>VLOOKUP(H1170,старый!H1116:I2911,2,FALSE)</f>
        <v>Құбыр</v>
      </c>
      <c r="H1170" s="3" t="s">
        <v>2665</v>
      </c>
      <c r="I1170" s="3" t="s">
        <v>6674</v>
      </c>
      <c r="J1170" s="3" t="s">
        <v>5954</v>
      </c>
      <c r="K1170" s="11" t="s">
        <v>58</v>
      </c>
      <c r="L1170" s="5">
        <v>0.8</v>
      </c>
      <c r="M1170" s="7">
        <v>232000</v>
      </c>
      <c r="N1170" s="20" t="s">
        <v>23</v>
      </c>
      <c r="O1170" s="3" t="s">
        <v>3576</v>
      </c>
      <c r="P1170" s="3" t="s">
        <v>54</v>
      </c>
      <c r="Q1170" s="46">
        <v>2017</v>
      </c>
      <c r="R1170" s="164"/>
      <c r="S1170" s="164"/>
      <c r="T1170" s="164"/>
      <c r="U1170" s="164"/>
    </row>
    <row r="1171" spans="1:21" s="162" customFormat="1" ht="50.1" customHeight="1">
      <c r="A1171" s="72" t="s">
        <v>2409</v>
      </c>
      <c r="B1171" s="197">
        <v>931240000210</v>
      </c>
      <c r="C1171" s="25">
        <v>481400000677</v>
      </c>
      <c r="D1171" s="71" t="s">
        <v>3831</v>
      </c>
      <c r="E1171" s="71" t="s">
        <v>3831</v>
      </c>
      <c r="F1171" s="171" t="s">
        <v>6413</v>
      </c>
      <c r="G1171" s="97" t="str">
        <f>VLOOKUP(H1171,старый!H1117:I2912,2,FALSE)</f>
        <v>Құбыр</v>
      </c>
      <c r="H1171" s="3" t="s">
        <v>2665</v>
      </c>
      <c r="I1171" s="3" t="s">
        <v>6675</v>
      </c>
      <c r="J1171" s="3" t="s">
        <v>5955</v>
      </c>
      <c r="K1171" s="11" t="s">
        <v>58</v>
      </c>
      <c r="L1171" s="5">
        <v>0.7</v>
      </c>
      <c r="M1171" s="7">
        <v>203000</v>
      </c>
      <c r="N1171" s="20" t="s">
        <v>23</v>
      </c>
      <c r="O1171" s="3" t="s">
        <v>3576</v>
      </c>
      <c r="P1171" s="3" t="s">
        <v>54</v>
      </c>
      <c r="Q1171" s="46">
        <v>2017</v>
      </c>
      <c r="R1171" s="164"/>
      <c r="S1171" s="164"/>
      <c r="T1171" s="164"/>
      <c r="U1171" s="164"/>
    </row>
    <row r="1172" spans="1:21" s="162" customFormat="1" ht="50.1" customHeight="1">
      <c r="A1172" s="72" t="s">
        <v>2412</v>
      </c>
      <c r="B1172" s="197">
        <v>931240000210</v>
      </c>
      <c r="C1172" s="25">
        <v>481400000677</v>
      </c>
      <c r="D1172" s="71" t="s">
        <v>3831</v>
      </c>
      <c r="E1172" s="71" t="s">
        <v>3831</v>
      </c>
      <c r="F1172" s="171" t="s">
        <v>6413</v>
      </c>
      <c r="G1172" s="97" t="str">
        <f>VLOOKUP(H1172,старый!H1118:I2913,2,FALSE)</f>
        <v>Құбыр</v>
      </c>
      <c r="H1172" s="3" t="s">
        <v>2665</v>
      </c>
      <c r="I1172" s="3" t="s">
        <v>6676</v>
      </c>
      <c r="J1172" s="3" t="s">
        <v>5956</v>
      </c>
      <c r="K1172" s="11" t="s">
        <v>58</v>
      </c>
      <c r="L1172" s="5">
        <v>6</v>
      </c>
      <c r="M1172" s="7">
        <v>12000000</v>
      </c>
      <c r="N1172" s="20" t="s">
        <v>23</v>
      </c>
      <c r="O1172" s="3" t="s">
        <v>3576</v>
      </c>
      <c r="P1172" s="3" t="s">
        <v>6167</v>
      </c>
      <c r="Q1172" s="46">
        <v>2017</v>
      </c>
      <c r="R1172" s="164"/>
      <c r="S1172" s="164"/>
      <c r="T1172" s="164"/>
      <c r="U1172" s="164"/>
    </row>
    <row r="1173" spans="1:21" s="162" customFormat="1" ht="50.1" customHeight="1">
      <c r="A1173" s="72" t="s">
        <v>2415</v>
      </c>
      <c r="B1173" s="197">
        <v>931240000210</v>
      </c>
      <c r="C1173" s="25">
        <v>481400000677</v>
      </c>
      <c r="D1173" s="71" t="s">
        <v>3831</v>
      </c>
      <c r="E1173" s="71" t="s">
        <v>3831</v>
      </c>
      <c r="F1173" s="171" t="s">
        <v>6413</v>
      </c>
      <c r="G1173" s="97" t="str">
        <f>VLOOKUP(H1173,старый!H1119:I2914,2,FALSE)</f>
        <v>Құбыр</v>
      </c>
      <c r="H1173" s="3" t="s">
        <v>2665</v>
      </c>
      <c r="I1173" s="2" t="str">
        <f>VLOOKUP(J1173,старый!K1119:L2914,2,FALSE)</f>
        <v>сугаз өткізетін, пісірілетін, болаттан, сыртқы диаметрі 21,3 мм, қабырғасының қалыңдығы  2,5 мм, жеңіл, шартты өтуі 15 мм, МСТ 3262-75</v>
      </c>
      <c r="J1173" s="3" t="s">
        <v>2690</v>
      </c>
      <c r="K1173" s="11" t="s">
        <v>223</v>
      </c>
      <c r="L1173" s="5">
        <v>500</v>
      </c>
      <c r="M1173" s="7">
        <v>130000</v>
      </c>
      <c r="N1173" s="20" t="s">
        <v>23</v>
      </c>
      <c r="O1173" s="3" t="s">
        <v>6028</v>
      </c>
      <c r="P1173" s="3" t="s">
        <v>54</v>
      </c>
      <c r="Q1173" s="46">
        <v>2017</v>
      </c>
      <c r="R1173" s="164"/>
      <c r="S1173" s="164"/>
      <c r="T1173" s="164"/>
      <c r="U1173" s="164"/>
    </row>
    <row r="1174" spans="1:21" s="162" customFormat="1" ht="50.1" customHeight="1">
      <c r="A1174" s="72" t="s">
        <v>2417</v>
      </c>
      <c r="B1174" s="197">
        <v>931240000210</v>
      </c>
      <c r="C1174" s="25">
        <v>481400000677</v>
      </c>
      <c r="D1174" s="71" t="s">
        <v>3831</v>
      </c>
      <c r="E1174" s="71" t="s">
        <v>3831</v>
      </c>
      <c r="F1174" s="171" t="s">
        <v>6413</v>
      </c>
      <c r="G1174" s="97" t="str">
        <f>VLOOKUP(H1174,старый!H1120:I2915,2,FALSE)</f>
        <v>Құбыр</v>
      </c>
      <c r="H1174" s="3" t="s">
        <v>2665</v>
      </c>
      <c r="I1174" s="2" t="str">
        <f>VLOOKUP(J1174,старый!K1120:L2915,2,FALSE)</f>
        <v xml:space="preserve">сугаз өткізетін, пісірілетін, болаттан, сыртқы диаметрі 26,8 мм, қабырғасының қалыңдығы  2,5 мм, жеңіл, шартты өтуі 20 мм, МСТ 3262-75 </v>
      </c>
      <c r="J1174" s="3" t="s">
        <v>2724</v>
      </c>
      <c r="K1174" s="11" t="s">
        <v>58</v>
      </c>
      <c r="L1174" s="5">
        <v>0.5</v>
      </c>
      <c r="M1174" s="7">
        <v>130000</v>
      </c>
      <c r="N1174" s="20" t="s">
        <v>23</v>
      </c>
      <c r="O1174" s="3" t="s">
        <v>6028</v>
      </c>
      <c r="P1174" s="3" t="s">
        <v>54</v>
      </c>
      <c r="Q1174" s="46">
        <v>2017</v>
      </c>
      <c r="R1174" s="164"/>
      <c r="S1174" s="164"/>
      <c r="T1174" s="164"/>
      <c r="U1174" s="164"/>
    </row>
    <row r="1175" spans="1:21" s="162" customFormat="1" ht="50.1" customHeight="1">
      <c r="A1175" s="72" t="s">
        <v>2418</v>
      </c>
      <c r="B1175" s="197">
        <v>931240000210</v>
      </c>
      <c r="C1175" s="25">
        <v>481400000677</v>
      </c>
      <c r="D1175" s="71" t="s">
        <v>3831</v>
      </c>
      <c r="E1175" s="71" t="s">
        <v>3831</v>
      </c>
      <c r="F1175" s="171" t="s">
        <v>6413</v>
      </c>
      <c r="G1175" s="97" t="str">
        <f>VLOOKUP(H1175,старый!H1121:I2916,2,FALSE)</f>
        <v>Құбыр</v>
      </c>
      <c r="H1175" s="3" t="s">
        <v>2665</v>
      </c>
      <c r="I1175" s="2" t="str">
        <f>VLOOKUP(J1175,старый!K1121:L2916,2,FALSE)</f>
        <v xml:space="preserve">сугаз өткізетін, пісірілетін, болаттан, сыртқы диаметрі 33,5 мм, қабырғасының қалыңдығы  2,8 мм, жеңіл, шартты өтуі 25 мм, МСТ 3262-75 </v>
      </c>
      <c r="J1175" s="3" t="s">
        <v>2726</v>
      </c>
      <c r="K1175" s="2" t="s">
        <v>58</v>
      </c>
      <c r="L1175" s="15">
        <v>0.5</v>
      </c>
      <c r="M1175" s="7">
        <v>130000</v>
      </c>
      <c r="N1175" s="20" t="s">
        <v>23</v>
      </c>
      <c r="O1175" s="14" t="s">
        <v>6028</v>
      </c>
      <c r="P1175" s="14" t="s">
        <v>54</v>
      </c>
      <c r="Q1175" s="46">
        <v>2017</v>
      </c>
      <c r="R1175" s="164"/>
      <c r="S1175" s="164"/>
      <c r="T1175" s="164"/>
      <c r="U1175" s="164"/>
    </row>
    <row r="1176" spans="1:21" s="162" customFormat="1" ht="50.1" customHeight="1">
      <c r="A1176" s="72" t="s">
        <v>2421</v>
      </c>
      <c r="B1176" s="197">
        <v>931240000210</v>
      </c>
      <c r="C1176" s="25">
        <v>481400000677</v>
      </c>
      <c r="D1176" s="71" t="s">
        <v>3831</v>
      </c>
      <c r="E1176" s="71" t="s">
        <v>3831</v>
      </c>
      <c r="F1176" s="171" t="s">
        <v>6413</v>
      </c>
      <c r="G1176" s="97" t="str">
        <f>VLOOKUP(H1176,старый!H1122:I2917,2,FALSE)</f>
        <v>Құбыр</v>
      </c>
      <c r="H1176" s="3" t="s">
        <v>2665</v>
      </c>
      <c r="I1176" s="2" t="s">
        <v>6682</v>
      </c>
      <c r="J1176" s="3" t="s">
        <v>5957</v>
      </c>
      <c r="K1176" s="2" t="s">
        <v>58</v>
      </c>
      <c r="L1176" s="15">
        <v>5</v>
      </c>
      <c r="M1176" s="7">
        <v>3150000</v>
      </c>
      <c r="N1176" s="20" t="s">
        <v>23</v>
      </c>
      <c r="O1176" s="4" t="s">
        <v>6028</v>
      </c>
      <c r="P1176" s="14" t="s">
        <v>54</v>
      </c>
      <c r="Q1176" s="46">
        <v>2017</v>
      </c>
      <c r="R1176" s="164"/>
      <c r="S1176" s="164"/>
      <c r="T1176" s="164"/>
      <c r="U1176" s="164"/>
    </row>
    <row r="1177" spans="1:21" s="162" customFormat="1" ht="50.1" customHeight="1">
      <c r="A1177" s="72" t="s">
        <v>2422</v>
      </c>
      <c r="B1177" s="197">
        <v>931240000210</v>
      </c>
      <c r="C1177" s="25">
        <v>481400000677</v>
      </c>
      <c r="D1177" s="71" t="s">
        <v>3831</v>
      </c>
      <c r="E1177" s="71" t="s">
        <v>3831</v>
      </c>
      <c r="F1177" s="171" t="s">
        <v>6413</v>
      </c>
      <c r="G1177" s="97" t="str">
        <f>VLOOKUP(H1177,старый!H1123:I2918,2,FALSE)</f>
        <v>Құбыр</v>
      </c>
      <c r="H1177" s="3" t="s">
        <v>2665</v>
      </c>
      <c r="I1177" s="2" t="s">
        <v>6683</v>
      </c>
      <c r="J1177" s="3" t="s">
        <v>5958</v>
      </c>
      <c r="K1177" s="40" t="s">
        <v>58</v>
      </c>
      <c r="L1177" s="15">
        <v>1</v>
      </c>
      <c r="M1177" s="7">
        <v>285000</v>
      </c>
      <c r="N1177" s="20" t="s">
        <v>23</v>
      </c>
      <c r="O1177" s="14" t="s">
        <v>6028</v>
      </c>
      <c r="P1177" s="14" t="s">
        <v>54</v>
      </c>
      <c r="Q1177" s="46">
        <v>2017</v>
      </c>
      <c r="R1177" s="164"/>
      <c r="S1177" s="164"/>
      <c r="T1177" s="164"/>
      <c r="U1177" s="164"/>
    </row>
    <row r="1178" spans="1:21" s="162" customFormat="1" ht="50.1" customHeight="1">
      <c r="A1178" s="72" t="s">
        <v>2425</v>
      </c>
      <c r="B1178" s="197">
        <v>931240000210</v>
      </c>
      <c r="C1178" s="25">
        <v>481400000677</v>
      </c>
      <c r="D1178" s="71" t="s">
        <v>3831</v>
      </c>
      <c r="E1178" s="71" t="s">
        <v>3831</v>
      </c>
      <c r="F1178" s="171" t="s">
        <v>6413</v>
      </c>
      <c r="G1178" s="97" t="str">
        <f>VLOOKUP(H1178,старый!H1124:I2919,2,FALSE)</f>
        <v>Құбыр</v>
      </c>
      <c r="H1178" s="3" t="s">
        <v>2665</v>
      </c>
      <c r="I1178" s="2" t="s">
        <v>6684</v>
      </c>
      <c r="J1178" s="3" t="s">
        <v>5959</v>
      </c>
      <c r="K1178" s="40" t="s">
        <v>58</v>
      </c>
      <c r="L1178" s="15">
        <v>1</v>
      </c>
      <c r="M1178" s="7">
        <v>620000</v>
      </c>
      <c r="N1178" s="20" t="s">
        <v>23</v>
      </c>
      <c r="O1178" s="14" t="s">
        <v>6028</v>
      </c>
      <c r="P1178" s="14" t="s">
        <v>54</v>
      </c>
      <c r="Q1178" s="46">
        <v>2017</v>
      </c>
      <c r="R1178" s="164"/>
      <c r="S1178" s="164"/>
      <c r="T1178" s="164"/>
      <c r="U1178" s="164"/>
    </row>
    <row r="1179" spans="1:21" s="162" customFormat="1" ht="50.1" customHeight="1">
      <c r="A1179" s="72" t="s">
        <v>2428</v>
      </c>
      <c r="B1179" s="197">
        <v>931240000210</v>
      </c>
      <c r="C1179" s="25">
        <v>481400000677</v>
      </c>
      <c r="D1179" s="71" t="s">
        <v>3831</v>
      </c>
      <c r="E1179" s="71" t="s">
        <v>3831</v>
      </c>
      <c r="F1179" s="171" t="s">
        <v>6413</v>
      </c>
      <c r="G1179" s="97" t="str">
        <f>VLOOKUP(H1179,старый!H1125:I2920,2,FALSE)</f>
        <v>Құбыр</v>
      </c>
      <c r="H1179" s="3" t="s">
        <v>2665</v>
      </c>
      <c r="I1179" s="2" t="str">
        <f>VLOOKUP(J1179,старый!K1125:L2920,2,FALSE)</f>
        <v>қалпы суықтай өзгертілген, болаттан, жапсырсыз, қабырғасы ерекше жұқа,  сыртқы диаметрі 102 мм, МСТ 8734-75</v>
      </c>
      <c r="J1179" s="3" t="s">
        <v>2734</v>
      </c>
      <c r="K1179" s="40" t="s">
        <v>58</v>
      </c>
      <c r="L1179" s="15">
        <v>8</v>
      </c>
      <c r="M1179" s="7">
        <v>2320000</v>
      </c>
      <c r="N1179" s="20" t="s">
        <v>23</v>
      </c>
      <c r="O1179" s="14" t="s">
        <v>3576</v>
      </c>
      <c r="P1179" s="14" t="s">
        <v>54</v>
      </c>
      <c r="Q1179" s="46">
        <v>2017</v>
      </c>
      <c r="R1179" s="164"/>
      <c r="S1179" s="164"/>
      <c r="T1179" s="164"/>
      <c r="U1179" s="164"/>
    </row>
    <row r="1180" spans="1:21" s="162" customFormat="1" ht="50.1" customHeight="1">
      <c r="A1180" s="72" t="s">
        <v>2430</v>
      </c>
      <c r="B1180" s="197">
        <v>931240000210</v>
      </c>
      <c r="C1180" s="25">
        <v>481400000677</v>
      </c>
      <c r="D1180" s="71" t="s">
        <v>3831</v>
      </c>
      <c r="E1180" s="71" t="s">
        <v>3831</v>
      </c>
      <c r="F1180" s="171" t="s">
        <v>6413</v>
      </c>
      <c r="G1180" s="97" t="str">
        <f>VLOOKUP(H1180,старый!H1126:I2921,2,FALSE)</f>
        <v>Құбыр</v>
      </c>
      <c r="H1180" s="3" t="s">
        <v>2665</v>
      </c>
      <c r="I1180" s="2" t="str">
        <f>VLOOKUP(J1180,старый!K1126:L2921,2,FALSE)</f>
        <v>қалпы суықтай өзгертілген, болаттан, жапсырсыз, жұқа қабырғалы, сыртқы диаметрі 16 мм, МСТ 8734-75</v>
      </c>
      <c r="J1180" s="3" t="s">
        <v>2700</v>
      </c>
      <c r="K1180" s="40" t="s">
        <v>58</v>
      </c>
      <c r="L1180" s="15">
        <v>1</v>
      </c>
      <c r="M1180" s="7">
        <v>655000</v>
      </c>
      <c r="N1180" s="20" t="s">
        <v>23</v>
      </c>
      <c r="O1180" s="14" t="s">
        <v>6028</v>
      </c>
      <c r="P1180" s="14" t="s">
        <v>54</v>
      </c>
      <c r="Q1180" s="46">
        <v>2017</v>
      </c>
      <c r="R1180" s="164"/>
      <c r="S1180" s="164"/>
      <c r="T1180" s="164"/>
      <c r="U1180" s="164"/>
    </row>
    <row r="1181" spans="1:21" s="162" customFormat="1" ht="50.1" customHeight="1">
      <c r="A1181" s="72" t="s">
        <v>2432</v>
      </c>
      <c r="B1181" s="197">
        <v>931240000210</v>
      </c>
      <c r="C1181" s="25">
        <v>481400000677</v>
      </c>
      <c r="D1181" s="71" t="s">
        <v>3831</v>
      </c>
      <c r="E1181" s="71" t="s">
        <v>3831</v>
      </c>
      <c r="F1181" s="171" t="s">
        <v>6413</v>
      </c>
      <c r="G1181" s="97" t="str">
        <f>VLOOKUP(H1181,старый!H1127:I2922,2,FALSE)</f>
        <v>Құбыр</v>
      </c>
      <c r="H1181" s="3" t="s">
        <v>2665</v>
      </c>
      <c r="I1181" s="2" t="str">
        <f>VLOOKUP(J1181,старый!K1127:L2922,2,FALSE)</f>
        <v xml:space="preserve">қалпы суықтай өзгертілген, болаттан, жапсырсыз, жұқа қабырғалы, сыртқы диаметрі 20  мм, МСТ 8734-75 </v>
      </c>
      <c r="J1181" s="3" t="s">
        <v>2704</v>
      </c>
      <c r="K1181" s="2" t="s">
        <v>58</v>
      </c>
      <c r="L1181" s="15">
        <v>5</v>
      </c>
      <c r="M1181" s="7">
        <v>3275000</v>
      </c>
      <c r="N1181" s="20" t="s">
        <v>23</v>
      </c>
      <c r="O1181" s="4" t="s">
        <v>6028</v>
      </c>
      <c r="P1181" s="14" t="s">
        <v>54</v>
      </c>
      <c r="Q1181" s="46">
        <v>2017</v>
      </c>
      <c r="R1181" s="164"/>
      <c r="S1181" s="164"/>
      <c r="T1181" s="164"/>
      <c r="U1181" s="164"/>
    </row>
    <row r="1182" spans="1:21" s="162" customFormat="1" ht="50.1" customHeight="1">
      <c r="A1182" s="72" t="s">
        <v>2435</v>
      </c>
      <c r="B1182" s="197">
        <v>931240000210</v>
      </c>
      <c r="C1182" s="25">
        <v>481400000677</v>
      </c>
      <c r="D1182" s="71" t="s">
        <v>3831</v>
      </c>
      <c r="E1182" s="71" t="s">
        <v>3831</v>
      </c>
      <c r="F1182" s="171" t="s">
        <v>6413</v>
      </c>
      <c r="G1182" s="97" t="str">
        <f>VLOOKUP(H1182,старый!H1128:I2923,2,FALSE)</f>
        <v>Құбыр</v>
      </c>
      <c r="H1182" s="3" t="s">
        <v>2665</v>
      </c>
      <c r="I1182" s="2" t="str">
        <f>VLOOKUP(J1182,старый!K1128:L2923,2,FALSE)</f>
        <v xml:space="preserve">қалпы суықтай өзгертілген, болаттан, жапсырсыз, жұқа қабырғалы, сыртқы диаметрі 28 мм, МСТ 8734-75 </v>
      </c>
      <c r="J1182" s="3" t="s">
        <v>2706</v>
      </c>
      <c r="K1182" s="11" t="s">
        <v>58</v>
      </c>
      <c r="L1182" s="5">
        <v>3</v>
      </c>
      <c r="M1182" s="7">
        <v>1965000</v>
      </c>
      <c r="N1182" s="20" t="s">
        <v>23</v>
      </c>
      <c r="O1182" s="3" t="s">
        <v>6028</v>
      </c>
      <c r="P1182" s="3" t="s">
        <v>54</v>
      </c>
      <c r="Q1182" s="46">
        <v>2017</v>
      </c>
      <c r="R1182" s="164"/>
      <c r="S1182" s="164"/>
      <c r="T1182" s="164"/>
      <c r="U1182" s="164"/>
    </row>
    <row r="1183" spans="1:21" s="162" customFormat="1" ht="50.1" customHeight="1">
      <c r="A1183" s="72" t="s">
        <v>2438</v>
      </c>
      <c r="B1183" s="197">
        <v>931240000210</v>
      </c>
      <c r="C1183" s="25">
        <v>481400000677</v>
      </c>
      <c r="D1183" s="71" t="s">
        <v>3831</v>
      </c>
      <c r="E1183" s="71" t="s">
        <v>3831</v>
      </c>
      <c r="F1183" s="171" t="s">
        <v>6413</v>
      </c>
      <c r="G1183" s="97" t="str">
        <f>VLOOKUP(H1183,старый!H1129:I2924,2,FALSE)</f>
        <v>Құбыр</v>
      </c>
      <c r="H1183" s="3" t="s">
        <v>2665</v>
      </c>
      <c r="I1183" s="2" t="str">
        <f>VLOOKUP(J1183,старый!K1129:L2924,2,FALSE)</f>
        <v xml:space="preserve">қалпы суықтай өзгертілген, болаттан, жапсырсыз, жұқа қабырғалы, сыртқы диаметрі 32 мм, МСТ 8734-75 </v>
      </c>
      <c r="J1183" s="3" t="s">
        <v>2708</v>
      </c>
      <c r="K1183" s="11" t="s">
        <v>58</v>
      </c>
      <c r="L1183" s="5">
        <v>44</v>
      </c>
      <c r="M1183" s="7">
        <v>33440000</v>
      </c>
      <c r="N1183" s="20" t="s">
        <v>23</v>
      </c>
      <c r="O1183" s="3" t="s">
        <v>6028</v>
      </c>
      <c r="P1183" s="3" t="s">
        <v>54</v>
      </c>
      <c r="Q1183" s="46">
        <v>2017</v>
      </c>
      <c r="R1183" s="164"/>
      <c r="S1183" s="164"/>
      <c r="T1183" s="164"/>
      <c r="U1183" s="164"/>
    </row>
    <row r="1184" spans="1:21" s="162" customFormat="1" ht="50.1" customHeight="1">
      <c r="A1184" s="72" t="s">
        <v>2440</v>
      </c>
      <c r="B1184" s="197">
        <v>931240000210</v>
      </c>
      <c r="C1184" s="25">
        <v>481400000677</v>
      </c>
      <c r="D1184" s="71" t="s">
        <v>3831</v>
      </c>
      <c r="E1184" s="71" t="s">
        <v>3831</v>
      </c>
      <c r="F1184" s="171" t="s">
        <v>6413</v>
      </c>
      <c r="G1184" s="97" t="str">
        <f>VLOOKUP(H1184,старый!H1130:I2925,2,FALSE)</f>
        <v>Құбыр</v>
      </c>
      <c r="H1184" s="3" t="s">
        <v>2665</v>
      </c>
      <c r="I1184" s="2" t="str">
        <f>VLOOKUP(J1184,старый!K1130:L2925,2,FALSE)</f>
        <v xml:space="preserve">қалпы суықтай өзгертілген, болаттан, жапсырсыз, жұқа қабырғалы, сыртқы диаметрі 48 мм, МСТ 8734-75 </v>
      </c>
      <c r="J1184" s="3" t="s">
        <v>2710</v>
      </c>
      <c r="K1184" s="11" t="s">
        <v>58</v>
      </c>
      <c r="L1184" s="5">
        <v>0.5</v>
      </c>
      <c r="M1184" s="7">
        <v>150000</v>
      </c>
      <c r="N1184" s="20" t="s">
        <v>23</v>
      </c>
      <c r="O1184" s="3" t="s">
        <v>6028</v>
      </c>
      <c r="P1184" s="3" t="s">
        <v>54</v>
      </c>
      <c r="Q1184" s="46">
        <v>2017</v>
      </c>
      <c r="R1184" s="164"/>
      <c r="S1184" s="164"/>
      <c r="T1184" s="164"/>
      <c r="U1184" s="164"/>
    </row>
    <row r="1185" spans="1:21" s="162" customFormat="1" ht="50.1" customHeight="1">
      <c r="A1185" s="72" t="s">
        <v>2442</v>
      </c>
      <c r="B1185" s="197">
        <v>931240000210</v>
      </c>
      <c r="C1185" s="25">
        <v>481400000677</v>
      </c>
      <c r="D1185" s="71" t="s">
        <v>3831</v>
      </c>
      <c r="E1185" s="71" t="s">
        <v>3831</v>
      </c>
      <c r="F1185" s="171" t="s">
        <v>6413</v>
      </c>
      <c r="G1185" s="97" t="str">
        <f>VLOOKUP(H1185,старый!H1131:I2926,2,FALSE)</f>
        <v>Құбыр</v>
      </c>
      <c r="H1185" s="3" t="s">
        <v>2665</v>
      </c>
      <c r="I1185" s="2" t="str">
        <f>VLOOKUP(J1185,старый!K1131:L2926,2,FALSE)</f>
        <v xml:space="preserve">қалпы суықтай өзгертілген, болаттан, жапсырсыз, жұқа қабырғалы, сыртқы диаметрі 51 мм, МСТ 8734-75 </v>
      </c>
      <c r="J1185" s="3" t="s">
        <v>2712</v>
      </c>
      <c r="K1185" s="11" t="s">
        <v>58</v>
      </c>
      <c r="L1185" s="5">
        <v>1</v>
      </c>
      <c r="M1185" s="7">
        <v>300000</v>
      </c>
      <c r="N1185" s="20" t="s">
        <v>23</v>
      </c>
      <c r="O1185" s="3" t="s">
        <v>6028</v>
      </c>
      <c r="P1185" s="3" t="s">
        <v>54</v>
      </c>
      <c r="Q1185" s="46">
        <v>2017</v>
      </c>
      <c r="R1185" s="164"/>
      <c r="S1185" s="164"/>
      <c r="T1185" s="164"/>
      <c r="U1185" s="164"/>
    </row>
    <row r="1186" spans="1:21" s="162" customFormat="1" ht="50.1" customHeight="1">
      <c r="A1186" s="72" t="s">
        <v>2444</v>
      </c>
      <c r="B1186" s="197">
        <v>931240000210</v>
      </c>
      <c r="C1186" s="25">
        <v>481400000677</v>
      </c>
      <c r="D1186" s="71" t="s">
        <v>3831</v>
      </c>
      <c r="E1186" s="71" t="s">
        <v>3831</v>
      </c>
      <c r="F1186" s="171" t="s">
        <v>6413</v>
      </c>
      <c r="G1186" s="97" t="str">
        <f>VLOOKUP(H1186,старый!H1132:I2927,2,FALSE)</f>
        <v>Құбыр</v>
      </c>
      <c r="H1186" s="3" t="s">
        <v>2665</v>
      </c>
      <c r="I1186" s="2" t="s">
        <v>6681</v>
      </c>
      <c r="J1186" s="3" t="s">
        <v>5960</v>
      </c>
      <c r="K1186" s="11" t="s">
        <v>58</v>
      </c>
      <c r="L1186" s="5">
        <v>0.3</v>
      </c>
      <c r="M1186" s="7">
        <v>87000</v>
      </c>
      <c r="N1186" s="20" t="s">
        <v>23</v>
      </c>
      <c r="O1186" s="3" t="s">
        <v>3576</v>
      </c>
      <c r="P1186" s="3" t="s">
        <v>54</v>
      </c>
      <c r="Q1186" s="46">
        <v>2017</v>
      </c>
      <c r="R1186" s="164"/>
      <c r="S1186" s="164"/>
      <c r="T1186" s="164"/>
      <c r="U1186" s="164"/>
    </row>
    <row r="1187" spans="1:21" s="162" customFormat="1" ht="50.1" customHeight="1">
      <c r="A1187" s="72" t="s">
        <v>2445</v>
      </c>
      <c r="B1187" s="197">
        <v>931240000210</v>
      </c>
      <c r="C1187" s="25">
        <v>481400000677</v>
      </c>
      <c r="D1187" s="71" t="s">
        <v>3831</v>
      </c>
      <c r="E1187" s="71" t="s">
        <v>3831</v>
      </c>
      <c r="F1187" s="171" t="s">
        <v>6413</v>
      </c>
      <c r="G1187" s="97" t="str">
        <f>VLOOKUP(H1187,старый!H1133:I2928,2,FALSE)</f>
        <v>Құбыр</v>
      </c>
      <c r="H1187" s="3" t="s">
        <v>2665</v>
      </c>
      <c r="I1187" s="2" t="str">
        <f>VLOOKUP(J1187,старый!K1133:L2928,2,FALSE)</f>
        <v xml:space="preserve">қалпы суықтай өзгертілген, болаттан, жапсырсыз, жұқа қабырғалы, сыртқы диаметрі 60 мм, МСТ 8734-75  </v>
      </c>
      <c r="J1187" s="3" t="s">
        <v>2714</v>
      </c>
      <c r="K1187" s="11" t="s">
        <v>58</v>
      </c>
      <c r="L1187" s="5">
        <v>5</v>
      </c>
      <c r="M1187" s="7">
        <v>1500000</v>
      </c>
      <c r="N1187" s="20" t="s">
        <v>23</v>
      </c>
      <c r="O1187" s="3" t="s">
        <v>6028</v>
      </c>
      <c r="P1187" s="3" t="s">
        <v>54</v>
      </c>
      <c r="Q1187" s="46">
        <v>2017</v>
      </c>
      <c r="R1187" s="164"/>
      <c r="S1187" s="164"/>
      <c r="T1187" s="164"/>
      <c r="U1187" s="164"/>
    </row>
    <row r="1188" spans="1:21" s="162" customFormat="1" ht="50.1" customHeight="1">
      <c r="A1188" s="72" t="s">
        <v>2446</v>
      </c>
      <c r="B1188" s="197">
        <v>931240000210</v>
      </c>
      <c r="C1188" s="25">
        <v>481400000677</v>
      </c>
      <c r="D1188" s="71" t="s">
        <v>3831</v>
      </c>
      <c r="E1188" s="71" t="s">
        <v>3831</v>
      </c>
      <c r="F1188" s="171" t="s">
        <v>6413</v>
      </c>
      <c r="G1188" s="97" t="str">
        <f>VLOOKUP(H1188,старый!H1134:I2929,2,FALSE)</f>
        <v>Құбыр</v>
      </c>
      <c r="H1188" s="3" t="s">
        <v>2665</v>
      </c>
      <c r="I1188" s="2" t="str">
        <f>VLOOKUP(J1188,старый!K1134:L2929,2,FALSE)</f>
        <v>қалпы суықтай өзгертілген, коррозияға берік болат, жапсырсыз, сыртқы диаметрі 20 мм,  қабырғаның қалыңдығы 2,0 мм, МСТ  9941-81</v>
      </c>
      <c r="J1188" s="3" t="s">
        <v>2716</v>
      </c>
      <c r="K1188" s="11" t="s">
        <v>58</v>
      </c>
      <c r="L1188" s="5">
        <v>5</v>
      </c>
      <c r="M1188" s="7">
        <v>11500000</v>
      </c>
      <c r="N1188" s="20" t="s">
        <v>23</v>
      </c>
      <c r="O1188" s="3" t="s">
        <v>6028</v>
      </c>
      <c r="P1188" s="3" t="s">
        <v>54</v>
      </c>
      <c r="Q1188" s="46">
        <v>2017</v>
      </c>
      <c r="R1188" s="164"/>
      <c r="S1188" s="164"/>
      <c r="T1188" s="164"/>
      <c r="U1188" s="164"/>
    </row>
    <row r="1189" spans="1:21" s="162" customFormat="1" ht="50.1" customHeight="1">
      <c r="A1189" s="72" t="s">
        <v>2449</v>
      </c>
      <c r="B1189" s="197">
        <v>931240000210</v>
      </c>
      <c r="C1189" s="25">
        <v>481400000677</v>
      </c>
      <c r="D1189" s="71" t="s">
        <v>3831</v>
      </c>
      <c r="E1189" s="71" t="s">
        <v>3831</v>
      </c>
      <c r="F1189" s="171" t="s">
        <v>6413</v>
      </c>
      <c r="G1189" s="97" t="str">
        <f>VLOOKUP(H1189,старый!H1135:I2930,2,FALSE)</f>
        <v>Құбыр</v>
      </c>
      <c r="H1189" s="3" t="s">
        <v>2665</v>
      </c>
      <c r="I1189" s="2" t="str">
        <f>VLOOKUP(J1189,старый!K1135:L2930,2,FALSE)</f>
        <v xml:space="preserve">қалпы суықтай өзгертілген, коррозияға берік болат, жапсырсыз, сыртқы диаметрі 20 мм, қабырғаның қалыңдығы 2,5 мм,  МСТ  9941-81  </v>
      </c>
      <c r="J1189" s="3" t="s">
        <v>2718</v>
      </c>
      <c r="K1189" s="11" t="s">
        <v>58</v>
      </c>
      <c r="L1189" s="5">
        <v>5</v>
      </c>
      <c r="M1189" s="7">
        <v>11500000</v>
      </c>
      <c r="N1189" s="20" t="s">
        <v>23</v>
      </c>
      <c r="O1189" s="3" t="s">
        <v>6028</v>
      </c>
      <c r="P1189" s="3" t="s">
        <v>54</v>
      </c>
      <c r="Q1189" s="46">
        <v>2017</v>
      </c>
      <c r="R1189" s="164"/>
      <c r="S1189" s="164"/>
      <c r="T1189" s="164"/>
      <c r="U1189" s="164"/>
    </row>
    <row r="1190" spans="1:21" s="162" customFormat="1" ht="50.1" customHeight="1">
      <c r="A1190" s="72" t="s">
        <v>2451</v>
      </c>
      <c r="B1190" s="197">
        <v>931240000210</v>
      </c>
      <c r="C1190" s="25">
        <v>481400000677</v>
      </c>
      <c r="D1190" s="71" t="s">
        <v>3831</v>
      </c>
      <c r="E1190" s="71" t="s">
        <v>3831</v>
      </c>
      <c r="F1190" s="171" t="s">
        <v>6413</v>
      </c>
      <c r="G1190" s="97" t="str">
        <f>VLOOKUP(H1190,старый!H1136:I2931,2,FALSE)</f>
        <v>Құбыр</v>
      </c>
      <c r="H1190" s="3" t="s">
        <v>2665</v>
      </c>
      <c r="I1190" s="2" t="str">
        <f>VLOOKUP(J1190,старый!K1136:L2931,2,FALSE)</f>
        <v xml:space="preserve">қалпы суықтай өзгертілген, коррозияға берік болат, жапсырсыз, сыртқы диаметрі 25 мм, қабырғаның қалыңдығы 2,0 мм,  МСТ  9941-81     </v>
      </c>
      <c r="J1190" s="3" t="s">
        <v>2720</v>
      </c>
      <c r="K1190" s="11" t="s">
        <v>58</v>
      </c>
      <c r="L1190" s="5">
        <v>5</v>
      </c>
      <c r="M1190" s="7">
        <v>11500000</v>
      </c>
      <c r="N1190" s="20" t="s">
        <v>23</v>
      </c>
      <c r="O1190" s="3" t="s">
        <v>6028</v>
      </c>
      <c r="P1190" s="3" t="s">
        <v>54</v>
      </c>
      <c r="Q1190" s="46">
        <v>2017</v>
      </c>
      <c r="R1190" s="164"/>
      <c r="S1190" s="164"/>
      <c r="T1190" s="164"/>
      <c r="U1190" s="164"/>
    </row>
    <row r="1191" spans="1:21" s="162" customFormat="1" ht="50.1" customHeight="1">
      <c r="A1191" s="72" t="s">
        <v>2454</v>
      </c>
      <c r="B1191" s="197">
        <v>931240000210</v>
      </c>
      <c r="C1191" s="25">
        <v>481400000677</v>
      </c>
      <c r="D1191" s="71" t="s">
        <v>3831</v>
      </c>
      <c r="E1191" s="71" t="s">
        <v>3831</v>
      </c>
      <c r="F1191" s="171" t="s">
        <v>6413</v>
      </c>
      <c r="G1191" s="97" t="str">
        <f>VLOOKUP(H1191,старый!H1137:I2932,2,FALSE)</f>
        <v>Құбыр</v>
      </c>
      <c r="H1191" s="3" t="s">
        <v>2665</v>
      </c>
      <c r="I1191" s="2" t="str">
        <f>VLOOKUP(J1191,старый!K1137:L2932,2,FALSE)</f>
        <v xml:space="preserve">қалпы суықтай өзгертілген, коррозияға берік болат, жапсырсыз, сыртқы диаметрі 20 мм, қабырғаның қалыңдығы 2,5 мм,  МСТ  9941-81   </v>
      </c>
      <c r="J1191" s="3" t="s">
        <v>2722</v>
      </c>
      <c r="K1191" s="11" t="s">
        <v>58</v>
      </c>
      <c r="L1191" s="5">
        <v>5</v>
      </c>
      <c r="M1191" s="7">
        <v>11500000</v>
      </c>
      <c r="N1191" s="20" t="s">
        <v>23</v>
      </c>
      <c r="O1191" s="3" t="s">
        <v>6028</v>
      </c>
      <c r="P1191" s="3" t="s">
        <v>54</v>
      </c>
      <c r="Q1191" s="46">
        <v>2017</v>
      </c>
      <c r="R1191" s="164"/>
      <c r="S1191" s="164"/>
      <c r="T1191" s="164"/>
      <c r="U1191" s="164"/>
    </row>
    <row r="1192" spans="1:21" s="162" customFormat="1" ht="50.1" customHeight="1">
      <c r="A1192" s="72" t="s">
        <v>2455</v>
      </c>
      <c r="B1192" s="197">
        <v>931240000210</v>
      </c>
      <c r="C1192" s="25">
        <v>481400000677</v>
      </c>
      <c r="D1192" s="71" t="s">
        <v>3831</v>
      </c>
      <c r="E1192" s="71" t="s">
        <v>3831</v>
      </c>
      <c r="F1192" s="171" t="s">
        <v>6413</v>
      </c>
      <c r="G1192" s="97" t="str">
        <f>VLOOKUP(H1192,старый!H1138:I2933,2,FALSE)</f>
        <v>Құбыр</v>
      </c>
      <c r="H1192" s="3" t="s">
        <v>2665</v>
      </c>
      <c r="I1192" s="2" t="s">
        <v>6677</v>
      </c>
      <c r="J1192" s="3" t="s">
        <v>5961</v>
      </c>
      <c r="K1192" s="11" t="s">
        <v>58</v>
      </c>
      <c r="L1192" s="5">
        <v>0.2</v>
      </c>
      <c r="M1192" s="7">
        <v>7000000</v>
      </c>
      <c r="N1192" s="20" t="s">
        <v>23</v>
      </c>
      <c r="O1192" s="3" t="s">
        <v>3576</v>
      </c>
      <c r="P1192" s="3" t="s">
        <v>6168</v>
      </c>
      <c r="Q1192" s="46">
        <v>2017</v>
      </c>
      <c r="R1192" s="164"/>
      <c r="S1192" s="164"/>
      <c r="T1192" s="164"/>
      <c r="U1192" s="164"/>
    </row>
    <row r="1193" spans="1:21" s="162" customFormat="1" ht="50.1" customHeight="1">
      <c r="A1193" s="72" t="s">
        <v>2456</v>
      </c>
      <c r="B1193" s="197">
        <v>931240000210</v>
      </c>
      <c r="C1193" s="25">
        <v>481400000677</v>
      </c>
      <c r="D1193" s="71" t="s">
        <v>3831</v>
      </c>
      <c r="E1193" s="71" t="s">
        <v>3831</v>
      </c>
      <c r="F1193" s="171" t="s">
        <v>6413</v>
      </c>
      <c r="G1193" s="97" t="str">
        <f>VLOOKUP(H1193,старый!H1139:I2934,2,FALSE)</f>
        <v>Құбыр</v>
      </c>
      <c r="H1193" s="3" t="s">
        <v>2665</v>
      </c>
      <c r="I1193" s="2" t="s">
        <v>6679</v>
      </c>
      <c r="J1193" s="3" t="s">
        <v>5962</v>
      </c>
      <c r="K1193" s="11" t="s">
        <v>58</v>
      </c>
      <c r="L1193" s="5">
        <v>0.3</v>
      </c>
      <c r="M1193" s="7">
        <v>1080000</v>
      </c>
      <c r="N1193" s="20" t="s">
        <v>23</v>
      </c>
      <c r="O1193" s="3" t="s">
        <v>3576</v>
      </c>
      <c r="P1193" s="3" t="s">
        <v>6168</v>
      </c>
      <c r="Q1193" s="46">
        <v>2017</v>
      </c>
      <c r="R1193" s="164"/>
      <c r="S1193" s="164"/>
      <c r="T1193" s="164"/>
      <c r="U1193" s="164"/>
    </row>
    <row r="1194" spans="1:21" s="162" customFormat="1" ht="50.1" customHeight="1">
      <c r="A1194" s="72" t="s">
        <v>2457</v>
      </c>
      <c r="B1194" s="197">
        <v>931240000210</v>
      </c>
      <c r="C1194" s="25">
        <v>481400000677</v>
      </c>
      <c r="D1194" s="71" t="s">
        <v>3831</v>
      </c>
      <c r="E1194" s="71" t="s">
        <v>3831</v>
      </c>
      <c r="F1194" s="171" t="s">
        <v>6413</v>
      </c>
      <c r="G1194" s="97" t="str">
        <f>VLOOKUP(H1194,старый!H1140:I2935,2,FALSE)</f>
        <v>Құбыр</v>
      </c>
      <c r="H1194" s="3" t="s">
        <v>2665</v>
      </c>
      <c r="I1194" s="2" t="s">
        <v>6678</v>
      </c>
      <c r="J1194" s="3" t="s">
        <v>5963</v>
      </c>
      <c r="K1194" s="11" t="s">
        <v>58</v>
      </c>
      <c r="L1194" s="5">
        <v>4</v>
      </c>
      <c r="M1194" s="7">
        <v>4000000</v>
      </c>
      <c r="N1194" s="20" t="s">
        <v>23</v>
      </c>
      <c r="O1194" s="3" t="s">
        <v>3576</v>
      </c>
      <c r="P1194" s="3" t="s">
        <v>6167</v>
      </c>
      <c r="Q1194" s="46">
        <v>2017</v>
      </c>
      <c r="R1194" s="164"/>
      <c r="S1194" s="164"/>
      <c r="T1194" s="164"/>
      <c r="U1194" s="164"/>
    </row>
    <row r="1195" spans="1:21" s="162" customFormat="1" ht="50.1" customHeight="1">
      <c r="A1195" s="72" t="s">
        <v>2459</v>
      </c>
      <c r="B1195" s="197">
        <v>931240000210</v>
      </c>
      <c r="C1195" s="25">
        <v>481400000677</v>
      </c>
      <c r="D1195" s="71" t="s">
        <v>3831</v>
      </c>
      <c r="E1195" s="71" t="s">
        <v>3831</v>
      </c>
      <c r="F1195" s="171" t="s">
        <v>6413</v>
      </c>
      <c r="G1195" s="97" t="str">
        <f>VLOOKUP(H1195,старый!H1141:I2936,2,FALSE)</f>
        <v>Құбыр</v>
      </c>
      <c r="H1195" s="3" t="s">
        <v>2665</v>
      </c>
      <c r="I1195" s="2" t="s">
        <v>6680</v>
      </c>
      <c r="J1195" s="3" t="s">
        <v>5964</v>
      </c>
      <c r="K1195" s="11" t="s">
        <v>58</v>
      </c>
      <c r="L1195" s="5">
        <v>17</v>
      </c>
      <c r="M1195" s="7">
        <v>17000000</v>
      </c>
      <c r="N1195" s="20" t="s">
        <v>23</v>
      </c>
      <c r="O1195" s="3" t="s">
        <v>3576</v>
      </c>
      <c r="P1195" s="3" t="s">
        <v>6167</v>
      </c>
      <c r="Q1195" s="46">
        <v>2017</v>
      </c>
      <c r="R1195" s="164"/>
      <c r="S1195" s="164"/>
      <c r="T1195" s="164"/>
      <c r="U1195" s="164"/>
    </row>
    <row r="1196" spans="1:21" s="162" customFormat="1" ht="50.1" customHeight="1">
      <c r="A1196" s="72" t="s">
        <v>2460</v>
      </c>
      <c r="B1196" s="197">
        <v>931240000210</v>
      </c>
      <c r="C1196" s="25">
        <v>481400000677</v>
      </c>
      <c r="D1196" s="71" t="s">
        <v>3831</v>
      </c>
      <c r="E1196" s="71" t="s">
        <v>3831</v>
      </c>
      <c r="F1196" s="171" t="s">
        <v>6414</v>
      </c>
      <c r="G1196" s="97" t="str">
        <f>VLOOKUP(H1196,старый!H1142:I2937,2,FALSE)</f>
        <v>Құбыр</v>
      </c>
      <c r="H1196" s="8" t="s">
        <v>2665</v>
      </c>
      <c r="I1196" s="2" t="s">
        <v>5965</v>
      </c>
      <c r="J1196" s="2" t="s">
        <v>5965</v>
      </c>
      <c r="K1196" s="9" t="s">
        <v>58</v>
      </c>
      <c r="L1196" s="27">
        <v>0.1</v>
      </c>
      <c r="M1196" s="7">
        <v>29000</v>
      </c>
      <c r="N1196" s="20" t="s">
        <v>23</v>
      </c>
      <c r="O1196" s="4" t="s">
        <v>3576</v>
      </c>
      <c r="P1196" s="2" t="s">
        <v>54</v>
      </c>
      <c r="Q1196" s="46">
        <v>2017</v>
      </c>
      <c r="R1196" s="164"/>
      <c r="S1196" s="164"/>
      <c r="T1196" s="164"/>
      <c r="U1196" s="164"/>
    </row>
    <row r="1197" spans="1:21" s="162" customFormat="1" ht="50.1" customHeight="1">
      <c r="A1197" s="72" t="s">
        <v>2464</v>
      </c>
      <c r="B1197" s="197">
        <v>931240000210</v>
      </c>
      <c r="C1197" s="25">
        <v>481400000677</v>
      </c>
      <c r="D1197" s="71" t="s">
        <v>3831</v>
      </c>
      <c r="E1197" s="71" t="s">
        <v>3831</v>
      </c>
      <c r="F1197" s="171" t="s">
        <v>6415</v>
      </c>
      <c r="G1197" s="97" t="str">
        <f>VLOOKUP(H1197,старый!H1143:I2938,2,FALSE)</f>
        <v>Құбыр</v>
      </c>
      <c r="H1197" s="3" t="s">
        <v>2665</v>
      </c>
      <c r="I1197" s="2" t="s">
        <v>6685</v>
      </c>
      <c r="J1197" s="3" t="s">
        <v>5966</v>
      </c>
      <c r="K1197" s="11" t="s">
        <v>58</v>
      </c>
      <c r="L1197" s="5">
        <v>0.2</v>
      </c>
      <c r="M1197" s="7">
        <v>680000</v>
      </c>
      <c r="N1197" s="20" t="s">
        <v>23</v>
      </c>
      <c r="O1197" s="3" t="s">
        <v>3576</v>
      </c>
      <c r="P1197" s="3" t="s">
        <v>54</v>
      </c>
      <c r="Q1197" s="46">
        <v>2017</v>
      </c>
      <c r="R1197" s="164"/>
      <c r="S1197" s="164"/>
      <c r="T1197" s="164"/>
      <c r="U1197" s="164"/>
    </row>
    <row r="1198" spans="1:21" s="162" customFormat="1" ht="50.1" customHeight="1">
      <c r="A1198" s="72" t="s">
        <v>2467</v>
      </c>
      <c r="B1198" s="197">
        <v>931240000210</v>
      </c>
      <c r="C1198" s="25">
        <v>481400000677</v>
      </c>
      <c r="D1198" s="71" t="s">
        <v>3831</v>
      </c>
      <c r="E1198" s="71" t="s">
        <v>3831</v>
      </c>
      <c r="F1198" s="171" t="s">
        <v>6415</v>
      </c>
      <c r="G1198" s="97" t="str">
        <f>VLOOKUP(H1198,старый!H1144:I2939,2,FALSE)</f>
        <v>Құбыр</v>
      </c>
      <c r="H1198" s="3" t="s">
        <v>2665</v>
      </c>
      <c r="I1198" s="2" t="s">
        <v>6686</v>
      </c>
      <c r="J1198" s="2" t="s">
        <v>5967</v>
      </c>
      <c r="K1198" s="11" t="s">
        <v>58</v>
      </c>
      <c r="L1198" s="2">
        <v>0.1</v>
      </c>
      <c r="M1198" s="7">
        <v>340000</v>
      </c>
      <c r="N1198" s="20" t="s">
        <v>23</v>
      </c>
      <c r="O1198" s="11" t="s">
        <v>3576</v>
      </c>
      <c r="P1198" s="11" t="s">
        <v>54</v>
      </c>
      <c r="Q1198" s="46">
        <v>2017</v>
      </c>
    </row>
    <row r="1199" spans="1:21" s="162" customFormat="1" ht="50.1" customHeight="1">
      <c r="A1199" s="72" t="s">
        <v>2470</v>
      </c>
      <c r="B1199" s="197">
        <v>931240000210</v>
      </c>
      <c r="C1199" s="25">
        <v>481400000677</v>
      </c>
      <c r="D1199" s="71" t="s">
        <v>3831</v>
      </c>
      <c r="E1199" s="71" t="s">
        <v>3831</v>
      </c>
      <c r="F1199" s="171" t="s">
        <v>6416</v>
      </c>
      <c r="G1199" s="97" t="s">
        <v>6559</v>
      </c>
      <c r="H1199" s="3" t="s">
        <v>5968</v>
      </c>
      <c r="I1199" s="2" t="s">
        <v>6558</v>
      </c>
      <c r="J1199" s="2" t="s">
        <v>5969</v>
      </c>
      <c r="K1199" s="11" t="s">
        <v>26</v>
      </c>
      <c r="L1199" s="2">
        <v>60</v>
      </c>
      <c r="M1199" s="7">
        <v>177000</v>
      </c>
      <c r="N1199" s="20" t="s">
        <v>23</v>
      </c>
      <c r="O1199" s="11" t="s">
        <v>6024</v>
      </c>
      <c r="P1199" s="11" t="s">
        <v>25</v>
      </c>
      <c r="Q1199" s="46">
        <v>2017</v>
      </c>
    </row>
    <row r="1200" spans="1:21" s="162" customFormat="1" ht="50.1" customHeight="1">
      <c r="A1200" s="72" t="s">
        <v>2471</v>
      </c>
      <c r="B1200" s="197">
        <v>931240000210</v>
      </c>
      <c r="C1200" s="25">
        <v>481400000677</v>
      </c>
      <c r="D1200" s="71" t="s">
        <v>3831</v>
      </c>
      <c r="E1200" s="71" t="s">
        <v>3831</v>
      </c>
      <c r="F1200" s="171" t="s">
        <v>6257</v>
      </c>
      <c r="G1200" s="97" t="str">
        <f>VLOOKUP(H1200,старый!H1146:I2941,2,FALSE)</f>
        <v xml:space="preserve">Тумблер   </v>
      </c>
      <c r="H1200" s="3" t="s">
        <v>2736</v>
      </c>
      <c r="I1200" s="2" t="str">
        <f>VLOOKUP(J1200,старый!K1146:L2941,2,FALSE)</f>
        <v xml:space="preserve">жылжымалы состав үшін </v>
      </c>
      <c r="J1200" s="3" t="s">
        <v>327</v>
      </c>
      <c r="K1200" s="11" t="s">
        <v>26</v>
      </c>
      <c r="L1200" s="5">
        <v>3</v>
      </c>
      <c r="M1200" s="7">
        <v>4500</v>
      </c>
      <c r="N1200" s="20" t="s">
        <v>23</v>
      </c>
      <c r="O1200" s="3" t="s">
        <v>6059</v>
      </c>
      <c r="P1200" s="3" t="s">
        <v>125</v>
      </c>
      <c r="Q1200" s="46">
        <v>2017</v>
      </c>
      <c r="R1200" s="164"/>
      <c r="S1200" s="164"/>
      <c r="T1200" s="164"/>
      <c r="U1200" s="164"/>
    </row>
    <row r="1201" spans="1:21" s="162" customFormat="1" ht="50.1" customHeight="1">
      <c r="A1201" s="72" t="s">
        <v>2473</v>
      </c>
      <c r="B1201" s="197">
        <v>931240000210</v>
      </c>
      <c r="C1201" s="25">
        <v>481400000677</v>
      </c>
      <c r="D1201" s="71" t="s">
        <v>3831</v>
      </c>
      <c r="E1201" s="71" t="s">
        <v>3831</v>
      </c>
      <c r="F1201" s="171" t="s">
        <v>6257</v>
      </c>
      <c r="G1201" s="97" t="str">
        <f>VLOOKUP(H1201,старый!H1147:I2942,2,FALSE)</f>
        <v xml:space="preserve">Тумблер   </v>
      </c>
      <c r="H1201" s="3" t="s">
        <v>2736</v>
      </c>
      <c r="I1201" s="2" t="str">
        <f>VLOOKUP(J1201,старый!K1147:L2942,2,FALSE)</f>
        <v xml:space="preserve">жылжымалы состав үшін </v>
      </c>
      <c r="J1201" s="3" t="s">
        <v>327</v>
      </c>
      <c r="K1201" s="11" t="s">
        <v>26</v>
      </c>
      <c r="L1201" s="5">
        <v>8</v>
      </c>
      <c r="M1201" s="7">
        <v>14400</v>
      </c>
      <c r="N1201" s="20" t="s">
        <v>23</v>
      </c>
      <c r="O1201" s="3" t="s">
        <v>6169</v>
      </c>
      <c r="P1201" s="3" t="s">
        <v>125</v>
      </c>
      <c r="Q1201" s="46">
        <v>2017</v>
      </c>
      <c r="R1201" s="164"/>
      <c r="S1201" s="164"/>
      <c r="T1201" s="164"/>
      <c r="U1201" s="164"/>
    </row>
    <row r="1202" spans="1:21" s="162" customFormat="1" ht="50.1" customHeight="1">
      <c r="A1202" s="72" t="s">
        <v>2477</v>
      </c>
      <c r="B1202" s="197">
        <v>931240000210</v>
      </c>
      <c r="C1202" s="25">
        <v>481400000677</v>
      </c>
      <c r="D1202" s="71" t="s">
        <v>3831</v>
      </c>
      <c r="E1202" s="71" t="s">
        <v>3831</v>
      </c>
      <c r="F1202" s="171" t="s">
        <v>6389</v>
      </c>
      <c r="G1202" s="97" t="str">
        <f>VLOOKUP(H1202,старый!H1148:I2943,2,FALSE)</f>
        <v>Қызғалдақ</v>
      </c>
      <c r="H1202" s="3" t="s">
        <v>2739</v>
      </c>
      <c r="I1202" s="2" t="str">
        <f>VLOOKUP(J1202,старый!K1148:L2943,2,FALSE)</f>
        <v>1 топты, МСТ 18908.7-73</v>
      </c>
      <c r="J1202" s="3" t="s">
        <v>2740</v>
      </c>
      <c r="K1202" s="11" t="s">
        <v>26</v>
      </c>
      <c r="L1202" s="5">
        <v>340</v>
      </c>
      <c r="M1202" s="7">
        <v>170000</v>
      </c>
      <c r="N1202" s="20" t="s">
        <v>23</v>
      </c>
      <c r="O1202" s="3" t="s">
        <v>6070</v>
      </c>
      <c r="P1202" s="3" t="s">
        <v>25</v>
      </c>
      <c r="Q1202" s="46">
        <v>2017</v>
      </c>
      <c r="R1202" s="164"/>
      <c r="S1202" s="164"/>
      <c r="T1202" s="164"/>
      <c r="U1202" s="164"/>
    </row>
    <row r="1203" spans="1:21" s="162" customFormat="1" ht="50.1" customHeight="1">
      <c r="A1203" s="72" t="s">
        <v>2479</v>
      </c>
      <c r="B1203" s="197">
        <v>931240000210</v>
      </c>
      <c r="C1203" s="25">
        <v>481400000677</v>
      </c>
      <c r="D1203" s="71" t="s">
        <v>3831</v>
      </c>
      <c r="E1203" s="71" t="s">
        <v>3831</v>
      </c>
      <c r="F1203" s="171" t="s">
        <v>6417</v>
      </c>
      <c r="G1203" s="97" t="str">
        <f>VLOOKUP(H1203,старый!H1149:I2944,2,FALSE)</f>
        <v>Уайт-спирит</v>
      </c>
      <c r="H1203" s="3" t="s">
        <v>2743</v>
      </c>
      <c r="I1203" s="2" t="str">
        <f>VLOOKUP(J1203,старый!K1149:L2944,2,FALSE)</f>
        <v>нефрас-С4-155/200, 20°С тығыздылығы 790 кг/м3 көп емес, жалпы күкірттің салмақтық үлесі 0,025% көп емес, МСТ 3134-78</v>
      </c>
      <c r="J1203" s="3" t="s">
        <v>2744</v>
      </c>
      <c r="K1203" s="11" t="s">
        <v>6019</v>
      </c>
      <c r="L1203" s="5">
        <v>2100</v>
      </c>
      <c r="M1203" s="7">
        <v>546000</v>
      </c>
      <c r="N1203" s="20" t="s">
        <v>23</v>
      </c>
      <c r="O1203" s="3" t="s">
        <v>6033</v>
      </c>
      <c r="P1203" s="3" t="s">
        <v>6114</v>
      </c>
      <c r="Q1203" s="46">
        <v>2017</v>
      </c>
      <c r="R1203" s="164"/>
      <c r="S1203" s="164"/>
      <c r="T1203" s="164"/>
      <c r="U1203" s="164"/>
    </row>
    <row r="1204" spans="1:21" s="162" customFormat="1" ht="50.1" customHeight="1">
      <c r="A1204" s="72" t="s">
        <v>2482</v>
      </c>
      <c r="B1204" s="197">
        <v>931240000210</v>
      </c>
      <c r="C1204" s="25">
        <v>481400000677</v>
      </c>
      <c r="D1204" s="71" t="s">
        <v>3831</v>
      </c>
      <c r="E1204" s="71" t="s">
        <v>3831</v>
      </c>
      <c r="F1204" s="171" t="s">
        <v>6418</v>
      </c>
      <c r="G1204" s="97" t="str">
        <f>VLOOKUP(H1204,старый!H1150:I2945,2,FALSE)</f>
        <v>Бұрыш</v>
      </c>
      <c r="H1204" s="3" t="s">
        <v>2750</v>
      </c>
      <c r="I1204" s="2" t="str">
        <f>VLOOKUP(J1204,старый!K1150:L2945,2,FALSE)</f>
        <v xml:space="preserve">болаттан, тең сөрелі, нөмірі 2,5, сөрелердің ені  25*25 мм, МСТ 8509-93    </v>
      </c>
      <c r="J1204" s="3" t="s">
        <v>2775</v>
      </c>
      <c r="K1204" s="11" t="s">
        <v>58</v>
      </c>
      <c r="L1204" s="5">
        <v>2</v>
      </c>
      <c r="M1204" s="7">
        <v>400000</v>
      </c>
      <c r="N1204" s="20" t="s">
        <v>23</v>
      </c>
      <c r="O1204" s="3" t="s">
        <v>6028</v>
      </c>
      <c r="P1204" s="3" t="s">
        <v>54</v>
      </c>
      <c r="Q1204" s="46">
        <v>2017</v>
      </c>
      <c r="R1204" s="164"/>
      <c r="S1204" s="164"/>
      <c r="T1204" s="164"/>
      <c r="U1204" s="164"/>
    </row>
    <row r="1205" spans="1:21" s="162" customFormat="1" ht="50.1" customHeight="1">
      <c r="A1205" s="72" t="s">
        <v>2484</v>
      </c>
      <c r="B1205" s="197">
        <v>931240000210</v>
      </c>
      <c r="C1205" s="25">
        <v>481400000677</v>
      </c>
      <c r="D1205" s="71" t="s">
        <v>3831</v>
      </c>
      <c r="E1205" s="71" t="s">
        <v>3831</v>
      </c>
      <c r="F1205" s="171" t="s">
        <v>6418</v>
      </c>
      <c r="G1205" s="97" t="str">
        <f>VLOOKUP(H1205,старый!H1151:I2946,2,FALSE)</f>
        <v>Бұрыш</v>
      </c>
      <c r="H1205" s="3" t="s">
        <v>2750</v>
      </c>
      <c r="I1205" s="2" t="str">
        <f>VLOOKUP(J1205,старый!K1151:L2946,2,FALSE)</f>
        <v>болаттан, тең сөрелі, нөмірлері 3,2, сөрелердің ені  32*32 мм, МСТ 8509-93</v>
      </c>
      <c r="J1205" s="3" t="s">
        <v>2751</v>
      </c>
      <c r="K1205" s="11" t="s">
        <v>58</v>
      </c>
      <c r="L1205" s="5">
        <v>2</v>
      </c>
      <c r="M1205" s="7">
        <v>400000</v>
      </c>
      <c r="N1205" s="20" t="s">
        <v>23</v>
      </c>
      <c r="O1205" s="3" t="s">
        <v>6028</v>
      </c>
      <c r="P1205" s="3" t="s">
        <v>54</v>
      </c>
      <c r="Q1205" s="46">
        <v>2017</v>
      </c>
      <c r="R1205" s="164"/>
      <c r="S1205" s="164"/>
      <c r="T1205" s="164"/>
      <c r="U1205" s="164"/>
    </row>
    <row r="1206" spans="1:21" s="162" customFormat="1" ht="50.1" customHeight="1">
      <c r="A1206" s="72" t="s">
        <v>2485</v>
      </c>
      <c r="B1206" s="197">
        <v>931240000210</v>
      </c>
      <c r="C1206" s="25">
        <v>481400000677</v>
      </c>
      <c r="D1206" s="71" t="s">
        <v>3831</v>
      </c>
      <c r="E1206" s="71" t="s">
        <v>3831</v>
      </c>
      <c r="F1206" s="171" t="s">
        <v>6418</v>
      </c>
      <c r="G1206" s="97" t="str">
        <f>VLOOKUP(H1206,старый!H1152:I2947,2,FALSE)</f>
        <v>Бұрыш</v>
      </c>
      <c r="H1206" s="3" t="s">
        <v>2750</v>
      </c>
      <c r="I1206" s="2" t="str">
        <f>VLOOKUP(J1206,старый!K1152:L2947,2,FALSE)</f>
        <v xml:space="preserve">болаттан, тең сөрелі, нөмірлері 3,5, сөрелердің ені  35*35 мм, МСТ 8509-93 </v>
      </c>
      <c r="J1206" s="3" t="s">
        <v>2753</v>
      </c>
      <c r="K1206" s="11" t="s">
        <v>58</v>
      </c>
      <c r="L1206" s="5">
        <v>2</v>
      </c>
      <c r="M1206" s="7">
        <v>400000</v>
      </c>
      <c r="N1206" s="20" t="s">
        <v>23</v>
      </c>
      <c r="O1206" s="3" t="s">
        <v>6028</v>
      </c>
      <c r="P1206" s="3" t="s">
        <v>54</v>
      </c>
      <c r="Q1206" s="46">
        <v>2017</v>
      </c>
      <c r="R1206" s="164"/>
      <c r="S1206" s="164"/>
      <c r="T1206" s="164"/>
      <c r="U1206" s="164"/>
    </row>
    <row r="1207" spans="1:21" s="162" customFormat="1" ht="50.1" customHeight="1">
      <c r="A1207" s="72" t="s">
        <v>2486</v>
      </c>
      <c r="B1207" s="197">
        <v>931240000210</v>
      </c>
      <c r="C1207" s="25">
        <v>481400000677</v>
      </c>
      <c r="D1207" s="71" t="s">
        <v>3831</v>
      </c>
      <c r="E1207" s="71" t="s">
        <v>3831</v>
      </c>
      <c r="F1207" s="171" t="s">
        <v>6418</v>
      </c>
      <c r="G1207" s="97" t="str">
        <f>VLOOKUP(H1207,старый!H1153:I2948,2,FALSE)</f>
        <v>Бұрыш</v>
      </c>
      <c r="H1207" s="3" t="s">
        <v>2750</v>
      </c>
      <c r="I1207" s="2" t="str">
        <f>VLOOKUP(J1207,старый!K1153:L2948,2,FALSE)</f>
        <v xml:space="preserve">болаттан, тең сөрелі, нөмірі 4, сөрелердің ені  40*40 мм, МСТ 8509-93  </v>
      </c>
      <c r="J1207" s="3" t="s">
        <v>2755</v>
      </c>
      <c r="K1207" s="11" t="s">
        <v>58</v>
      </c>
      <c r="L1207" s="5">
        <v>2</v>
      </c>
      <c r="M1207" s="7">
        <v>400000</v>
      </c>
      <c r="N1207" s="20" t="s">
        <v>23</v>
      </c>
      <c r="O1207" s="3" t="s">
        <v>6028</v>
      </c>
      <c r="P1207" s="3" t="s">
        <v>54</v>
      </c>
      <c r="Q1207" s="46">
        <v>2017</v>
      </c>
      <c r="R1207" s="164"/>
      <c r="S1207" s="164"/>
      <c r="T1207" s="164"/>
      <c r="U1207" s="164"/>
    </row>
    <row r="1208" spans="1:21" s="162" customFormat="1" ht="50.1" customHeight="1">
      <c r="A1208" s="72" t="s">
        <v>2487</v>
      </c>
      <c r="B1208" s="197">
        <v>931240000210</v>
      </c>
      <c r="C1208" s="25">
        <v>481400000677</v>
      </c>
      <c r="D1208" s="71" t="s">
        <v>3831</v>
      </c>
      <c r="E1208" s="71" t="s">
        <v>3831</v>
      </c>
      <c r="F1208" s="171" t="s">
        <v>6418</v>
      </c>
      <c r="G1208" s="97" t="str">
        <f>VLOOKUP(H1208,старый!H1154:I2949,2,FALSE)</f>
        <v>Бұрыш</v>
      </c>
      <c r="H1208" s="3" t="s">
        <v>2750</v>
      </c>
      <c r="I1208" s="2" t="str">
        <f>VLOOKUP(J1208,старый!K1154:L2949,2,FALSE)</f>
        <v xml:space="preserve">болаттан, тең сөрелі, нөмірі 5, сөрелердің ені  50*50 мм, МСТ 8509-93  </v>
      </c>
      <c r="J1208" s="3" t="s">
        <v>2757</v>
      </c>
      <c r="K1208" s="11" t="s">
        <v>58</v>
      </c>
      <c r="L1208" s="5">
        <v>2</v>
      </c>
      <c r="M1208" s="7">
        <v>400000</v>
      </c>
      <c r="N1208" s="20" t="s">
        <v>23</v>
      </c>
      <c r="O1208" s="3" t="s">
        <v>6028</v>
      </c>
      <c r="P1208" s="3" t="s">
        <v>54</v>
      </c>
      <c r="Q1208" s="46">
        <v>2017</v>
      </c>
      <c r="R1208" s="164"/>
      <c r="S1208" s="164"/>
      <c r="T1208" s="164"/>
      <c r="U1208" s="164"/>
    </row>
    <row r="1209" spans="1:21" s="162" customFormat="1" ht="50.1" customHeight="1">
      <c r="A1209" s="72" t="s">
        <v>2488</v>
      </c>
      <c r="B1209" s="197">
        <v>931240000210</v>
      </c>
      <c r="C1209" s="25">
        <v>481400000677</v>
      </c>
      <c r="D1209" s="71" t="s">
        <v>3831</v>
      </c>
      <c r="E1209" s="71" t="s">
        <v>3831</v>
      </c>
      <c r="F1209" s="171" t="s">
        <v>6418</v>
      </c>
      <c r="G1209" s="97" t="str">
        <f>VLOOKUP(H1209,старый!H1155:I2950,2,FALSE)</f>
        <v>Бұрыш</v>
      </c>
      <c r="H1209" s="3" t="s">
        <v>2750</v>
      </c>
      <c r="I1209" s="2" t="str">
        <f>VLOOKUP(J1209,старый!K1155:L2950,2,FALSE)</f>
        <v xml:space="preserve">болаттан, тең сөрелі, нөмірі 6,3, сөрелердің ені  63*63 мм, МСТ 8509-93 </v>
      </c>
      <c r="J1209" s="3" t="s">
        <v>2759</v>
      </c>
      <c r="K1209" s="11" t="s">
        <v>58</v>
      </c>
      <c r="L1209" s="5">
        <v>2</v>
      </c>
      <c r="M1209" s="7">
        <v>400000</v>
      </c>
      <c r="N1209" s="20" t="s">
        <v>23</v>
      </c>
      <c r="O1209" s="3" t="s">
        <v>6028</v>
      </c>
      <c r="P1209" s="3" t="s">
        <v>54</v>
      </c>
      <c r="Q1209" s="46">
        <v>2017</v>
      </c>
      <c r="R1209" s="164"/>
      <c r="S1209" s="164"/>
      <c r="T1209" s="164"/>
      <c r="U1209" s="164"/>
    </row>
    <row r="1210" spans="1:21" s="162" customFormat="1" ht="50.1" customHeight="1">
      <c r="A1210" s="72" t="s">
        <v>2489</v>
      </c>
      <c r="B1210" s="197">
        <v>931240000210</v>
      </c>
      <c r="C1210" s="25">
        <v>481400000677</v>
      </c>
      <c r="D1210" s="71" t="s">
        <v>3831</v>
      </c>
      <c r="E1210" s="71" t="s">
        <v>3831</v>
      </c>
      <c r="F1210" s="171" t="s">
        <v>6418</v>
      </c>
      <c r="G1210" s="97" t="str">
        <f>VLOOKUP(H1210,старый!H1156:I2951,2,FALSE)</f>
        <v>Бұрыш</v>
      </c>
      <c r="H1210" s="3" t="s">
        <v>2750</v>
      </c>
      <c r="I1210" s="2" t="str">
        <f>VLOOKUP(J1210,старый!K1156:L2951,2,FALSE)</f>
        <v xml:space="preserve">болаттан, тең сөрелі, нөмірі 7, сөрелердің ені 70*70 мм, МСТ 8509-93    </v>
      </c>
      <c r="J1210" s="3" t="s">
        <v>2765</v>
      </c>
      <c r="K1210" s="11" t="s">
        <v>58</v>
      </c>
      <c r="L1210" s="5">
        <v>2</v>
      </c>
      <c r="M1210" s="7">
        <v>400000</v>
      </c>
      <c r="N1210" s="20" t="s">
        <v>23</v>
      </c>
      <c r="O1210" s="3" t="s">
        <v>6028</v>
      </c>
      <c r="P1210" s="3" t="s">
        <v>54</v>
      </c>
      <c r="Q1210" s="46">
        <v>2017</v>
      </c>
      <c r="R1210" s="164"/>
      <c r="S1210" s="164"/>
      <c r="T1210" s="164"/>
      <c r="U1210" s="164"/>
    </row>
    <row r="1211" spans="1:21" s="162" customFormat="1" ht="50.1" customHeight="1">
      <c r="A1211" s="72" t="s">
        <v>2490</v>
      </c>
      <c r="B1211" s="197">
        <v>931240000210</v>
      </c>
      <c r="C1211" s="25">
        <v>481400000677</v>
      </c>
      <c r="D1211" s="71" t="s">
        <v>3831</v>
      </c>
      <c r="E1211" s="71" t="s">
        <v>3831</v>
      </c>
      <c r="F1211" s="171" t="s">
        <v>6418</v>
      </c>
      <c r="G1211" s="97" t="str">
        <f>VLOOKUP(H1211,старый!H1157:I2952,2,FALSE)</f>
        <v>Бұрыш</v>
      </c>
      <c r="H1211" s="3" t="s">
        <v>2750</v>
      </c>
      <c r="I1211" s="2" t="str">
        <f>VLOOKUP(J1211,старый!K1157:L2952,2,FALSE)</f>
        <v xml:space="preserve">болаттан, тең сөрелі, нөмірі 7,5, сөрелердің ені  75*75 мм, МСТ 8509-93  </v>
      </c>
      <c r="J1211" s="3" t="s">
        <v>2761</v>
      </c>
      <c r="K1211" s="11" t="s">
        <v>58</v>
      </c>
      <c r="L1211" s="5">
        <v>2</v>
      </c>
      <c r="M1211" s="7">
        <v>400000</v>
      </c>
      <c r="N1211" s="20" t="s">
        <v>23</v>
      </c>
      <c r="O1211" s="3" t="s">
        <v>6028</v>
      </c>
      <c r="P1211" s="3" t="s">
        <v>54</v>
      </c>
      <c r="Q1211" s="46">
        <v>2017</v>
      </c>
      <c r="R1211" s="164"/>
      <c r="S1211" s="164"/>
      <c r="T1211" s="164"/>
      <c r="U1211" s="164"/>
    </row>
    <row r="1212" spans="1:21" s="162" customFormat="1" ht="50.1" customHeight="1">
      <c r="A1212" s="72" t="s">
        <v>2491</v>
      </c>
      <c r="B1212" s="197">
        <v>931240000210</v>
      </c>
      <c r="C1212" s="25">
        <v>481400000677</v>
      </c>
      <c r="D1212" s="71" t="s">
        <v>3831</v>
      </c>
      <c r="E1212" s="71" t="s">
        <v>3831</v>
      </c>
      <c r="F1212" s="171" t="s">
        <v>6418</v>
      </c>
      <c r="G1212" s="97" t="str">
        <f>VLOOKUP(H1212,старый!H1158:I2953,2,FALSE)</f>
        <v>Бұрыш</v>
      </c>
      <c r="H1212" s="3" t="s">
        <v>2750</v>
      </c>
      <c r="I1212" s="2" t="str">
        <f>VLOOKUP(J1212,старый!K1158:L2953,2,FALSE)</f>
        <v xml:space="preserve">болаттан, тең сөрелі, нөмірі 8, сөрелердің ені  80*80 мм, МСТ 8509-93  </v>
      </c>
      <c r="J1212" s="3" t="s">
        <v>2763</v>
      </c>
      <c r="K1212" s="11" t="s">
        <v>58</v>
      </c>
      <c r="L1212" s="5">
        <v>2</v>
      </c>
      <c r="M1212" s="7">
        <v>400000</v>
      </c>
      <c r="N1212" s="20" t="s">
        <v>23</v>
      </c>
      <c r="O1212" s="3" t="s">
        <v>6028</v>
      </c>
      <c r="P1212" s="3" t="s">
        <v>54</v>
      </c>
      <c r="Q1212" s="46">
        <v>2017</v>
      </c>
      <c r="R1212" s="164"/>
      <c r="S1212" s="164"/>
      <c r="T1212" s="164"/>
      <c r="U1212" s="164"/>
    </row>
    <row r="1213" spans="1:21" s="162" customFormat="1" ht="50.1" customHeight="1">
      <c r="A1213" s="72" t="s">
        <v>2492</v>
      </c>
      <c r="B1213" s="197">
        <v>931240000210</v>
      </c>
      <c r="C1213" s="25">
        <v>481400000677</v>
      </c>
      <c r="D1213" s="71" t="s">
        <v>3831</v>
      </c>
      <c r="E1213" s="71" t="s">
        <v>3831</v>
      </c>
      <c r="F1213" s="171" t="s">
        <v>6418</v>
      </c>
      <c r="G1213" s="97" t="str">
        <f>VLOOKUP(H1213,старый!H1159:I2954,2,FALSE)</f>
        <v>Бұрыш</v>
      </c>
      <c r="H1213" s="3" t="s">
        <v>2750</v>
      </c>
      <c r="I1213" s="2" t="str">
        <f>VLOOKUP(J1213,старый!K1159:L2954,2,FALSE)</f>
        <v xml:space="preserve">болаттан, тең сөрелі, нөмірі 9, сөрелердің ені  90*90 мм, МСТ 8509-93  </v>
      </c>
      <c r="J1213" s="3" t="s">
        <v>2767</v>
      </c>
      <c r="K1213" s="11" t="s">
        <v>58</v>
      </c>
      <c r="L1213" s="5">
        <v>2</v>
      </c>
      <c r="M1213" s="7">
        <v>400000</v>
      </c>
      <c r="N1213" s="20" t="s">
        <v>23</v>
      </c>
      <c r="O1213" s="3" t="s">
        <v>6028</v>
      </c>
      <c r="P1213" s="3" t="s">
        <v>54</v>
      </c>
      <c r="Q1213" s="46">
        <v>2017</v>
      </c>
      <c r="R1213" s="164"/>
      <c r="S1213" s="164"/>
      <c r="T1213" s="164"/>
      <c r="U1213" s="164"/>
    </row>
    <row r="1214" spans="1:21" s="162" customFormat="1" ht="50.1" customHeight="1">
      <c r="A1214" s="72" t="s">
        <v>2493</v>
      </c>
      <c r="B1214" s="197">
        <v>931240000210</v>
      </c>
      <c r="C1214" s="25">
        <v>481400000677</v>
      </c>
      <c r="D1214" s="71" t="s">
        <v>3831</v>
      </c>
      <c r="E1214" s="71" t="s">
        <v>3831</v>
      </c>
      <c r="F1214" s="171" t="s">
        <v>6418</v>
      </c>
      <c r="G1214" s="97" t="str">
        <f>VLOOKUP(H1214,старый!H1160:I2955,2,FALSE)</f>
        <v>Бұрыш</v>
      </c>
      <c r="H1214" s="3" t="s">
        <v>2750</v>
      </c>
      <c r="I1214" s="2" t="str">
        <f>VLOOKUP(J1214,старый!K1160:L2955,2,FALSE)</f>
        <v xml:space="preserve">болаттан, тең сөрелі, нөмірі 10, сөрелердің ені  100*100 мм, МСТ 8509-93   </v>
      </c>
      <c r="J1214" s="3" t="s">
        <v>2769</v>
      </c>
      <c r="K1214" s="11" t="s">
        <v>58</v>
      </c>
      <c r="L1214" s="5">
        <v>2</v>
      </c>
      <c r="M1214" s="7">
        <v>420000</v>
      </c>
      <c r="N1214" s="20" t="s">
        <v>23</v>
      </c>
      <c r="O1214" s="3" t="s">
        <v>6028</v>
      </c>
      <c r="P1214" s="3" t="s">
        <v>54</v>
      </c>
      <c r="Q1214" s="46">
        <v>2017</v>
      </c>
      <c r="R1214" s="164"/>
      <c r="S1214" s="164"/>
      <c r="T1214" s="164"/>
      <c r="U1214" s="164"/>
    </row>
    <row r="1215" spans="1:21" s="162" customFormat="1" ht="50.1" customHeight="1">
      <c r="A1215" s="72" t="s">
        <v>2494</v>
      </c>
      <c r="B1215" s="197">
        <v>931240000210</v>
      </c>
      <c r="C1215" s="25">
        <v>481400000677</v>
      </c>
      <c r="D1215" s="71" t="s">
        <v>3831</v>
      </c>
      <c r="E1215" s="71" t="s">
        <v>3831</v>
      </c>
      <c r="F1215" s="171" t="s">
        <v>6418</v>
      </c>
      <c r="G1215" s="97" t="str">
        <f>VLOOKUP(H1215,старый!H1161:I2956,2,FALSE)</f>
        <v>Бұрыш</v>
      </c>
      <c r="H1215" s="3" t="s">
        <v>2750</v>
      </c>
      <c r="I1215" s="2" t="str">
        <f>VLOOKUP(J1215,старый!K1161:L2956,2,FALSE)</f>
        <v xml:space="preserve">болаттан, тең сөрелі, нөмірі 11, сөрелердің ені  110*110 мм, МСТ 8509-93    </v>
      </c>
      <c r="J1215" s="3" t="s">
        <v>2771</v>
      </c>
      <c r="K1215" s="11" t="s">
        <v>58</v>
      </c>
      <c r="L1215" s="5">
        <v>2</v>
      </c>
      <c r="M1215" s="7">
        <v>420000</v>
      </c>
      <c r="N1215" s="20" t="s">
        <v>23</v>
      </c>
      <c r="O1215" s="3" t="s">
        <v>6028</v>
      </c>
      <c r="P1215" s="3" t="s">
        <v>54</v>
      </c>
      <c r="Q1215" s="46">
        <v>2017</v>
      </c>
      <c r="R1215" s="164"/>
      <c r="S1215" s="164"/>
      <c r="T1215" s="164"/>
      <c r="U1215" s="164"/>
    </row>
    <row r="1216" spans="1:21" s="162" customFormat="1" ht="50.1" customHeight="1">
      <c r="A1216" s="72" t="s">
        <v>2495</v>
      </c>
      <c r="B1216" s="197">
        <v>931240000210</v>
      </c>
      <c r="C1216" s="25">
        <v>481400000677</v>
      </c>
      <c r="D1216" s="71" t="s">
        <v>3831</v>
      </c>
      <c r="E1216" s="71" t="s">
        <v>3831</v>
      </c>
      <c r="F1216" s="171" t="s">
        <v>6418</v>
      </c>
      <c r="G1216" s="97" t="str">
        <f>VLOOKUP(H1216,старый!H1162:I2957,2,FALSE)</f>
        <v>Бұрыш</v>
      </c>
      <c r="H1216" s="3" t="s">
        <v>2750</v>
      </c>
      <c r="I1216" s="2" t="str">
        <f>VLOOKUP(J1216,старый!K1162:L2957,2,FALSE)</f>
        <v xml:space="preserve">болаттан, тең сөрелі, нөмірі 12,5, сөрелердің ені  125*125 мм, МСТ 8509-93  </v>
      </c>
      <c r="J1216" s="3" t="s">
        <v>2773</v>
      </c>
      <c r="K1216" s="11" t="s">
        <v>58</v>
      </c>
      <c r="L1216" s="5">
        <v>2</v>
      </c>
      <c r="M1216" s="7">
        <v>420000</v>
      </c>
      <c r="N1216" s="20" t="s">
        <v>23</v>
      </c>
      <c r="O1216" s="3" t="s">
        <v>6028</v>
      </c>
      <c r="P1216" s="3" t="s">
        <v>54</v>
      </c>
      <c r="Q1216" s="46">
        <v>2017</v>
      </c>
      <c r="R1216" s="164"/>
      <c r="S1216" s="164"/>
      <c r="T1216" s="164"/>
      <c r="U1216" s="164"/>
    </row>
    <row r="1217" spans="1:21" s="162" customFormat="1" ht="50.1" customHeight="1">
      <c r="A1217" s="72" t="s">
        <v>2496</v>
      </c>
      <c r="B1217" s="197">
        <v>931240000210</v>
      </c>
      <c r="C1217" s="25">
        <v>481400000677</v>
      </c>
      <c r="D1217" s="71" t="s">
        <v>3831</v>
      </c>
      <c r="E1217" s="71" t="s">
        <v>3831</v>
      </c>
      <c r="F1217" s="171" t="s">
        <v>6243</v>
      </c>
      <c r="G1217" s="97" t="s">
        <v>6560</v>
      </c>
      <c r="H1217" s="3" t="s">
        <v>5970</v>
      </c>
      <c r="I1217" s="2" t="s">
        <v>6561</v>
      </c>
      <c r="J1217" s="3" t="s">
        <v>5971</v>
      </c>
      <c r="K1217" s="11" t="s">
        <v>26</v>
      </c>
      <c r="L1217" s="5">
        <v>2</v>
      </c>
      <c r="M1217" s="7">
        <v>20000</v>
      </c>
      <c r="N1217" s="20" t="s">
        <v>23</v>
      </c>
      <c r="O1217" s="3" t="s">
        <v>1329</v>
      </c>
      <c r="P1217" s="3" t="s">
        <v>6027</v>
      </c>
      <c r="Q1217" s="46">
        <v>2017</v>
      </c>
      <c r="R1217" s="164"/>
      <c r="S1217" s="164"/>
      <c r="T1217" s="164"/>
      <c r="U1217" s="164"/>
    </row>
    <row r="1218" spans="1:21" s="162" customFormat="1" ht="50.1" customHeight="1">
      <c r="A1218" s="72" t="s">
        <v>2497</v>
      </c>
      <c r="B1218" s="197">
        <v>931240000210</v>
      </c>
      <c r="C1218" s="25">
        <v>481400000677</v>
      </c>
      <c r="D1218" s="71" t="s">
        <v>3831</v>
      </c>
      <c r="E1218" s="71" t="s">
        <v>3831</v>
      </c>
      <c r="F1218" s="171" t="s">
        <v>6232</v>
      </c>
      <c r="G1218" s="97" t="str">
        <f>VLOOKUP(H1218,старый!H1164:I2959,2,FALSE)</f>
        <v>Куәлік</v>
      </c>
      <c r="H1218" s="3" t="s">
        <v>2791</v>
      </c>
      <c r="I1218" s="2" t="str">
        <f>VLOOKUP(J1218,старый!K1164:L2959,2,FALSE)</f>
        <v>белгіленген үлгілі құжат  (қызметтік/зейнеткерлік/студенттер және ұқсас тағайындалған)</v>
      </c>
      <c r="J1218" s="3" t="s">
        <v>2792</v>
      </c>
      <c r="K1218" s="11" t="s">
        <v>26</v>
      </c>
      <c r="L1218" s="5">
        <v>110</v>
      </c>
      <c r="M1218" s="7">
        <v>47850</v>
      </c>
      <c r="N1218" s="20" t="s">
        <v>23</v>
      </c>
      <c r="O1218" s="3" t="s">
        <v>6030</v>
      </c>
      <c r="P1218" s="3" t="s">
        <v>125</v>
      </c>
      <c r="Q1218" s="46">
        <v>2017</v>
      </c>
      <c r="R1218" s="164"/>
      <c r="S1218" s="164"/>
      <c r="T1218" s="164"/>
      <c r="U1218" s="164"/>
    </row>
    <row r="1219" spans="1:21" s="162" customFormat="1" ht="50.1" customHeight="1">
      <c r="A1219" s="72" t="s">
        <v>2498</v>
      </c>
      <c r="B1219" s="197">
        <v>931240000210</v>
      </c>
      <c r="C1219" s="25">
        <v>481400000677</v>
      </c>
      <c r="D1219" s="71" t="s">
        <v>3831</v>
      </c>
      <c r="E1219" s="71" t="s">
        <v>3831</v>
      </c>
      <c r="F1219" s="171" t="s">
        <v>6232</v>
      </c>
      <c r="G1219" s="97" t="str">
        <f>VLOOKUP(H1219,старый!H1165:I2960,2,FALSE)</f>
        <v>Куәлік</v>
      </c>
      <c r="H1219" s="3" t="s">
        <v>2791</v>
      </c>
      <c r="I1219" s="2" t="str">
        <f>VLOOKUP(J1219,старый!K1165:L2960,2,FALSE)</f>
        <v>белгіленген үлгілі құжат  (қызметтік/зейнеткерлік/студенттер және ұқсас тағайындалған)</v>
      </c>
      <c r="J1219" s="2" t="s">
        <v>2792</v>
      </c>
      <c r="K1219" s="11" t="s">
        <v>26</v>
      </c>
      <c r="L1219" s="2">
        <v>30</v>
      </c>
      <c r="M1219" s="7">
        <v>9300</v>
      </c>
      <c r="N1219" s="20" t="s">
        <v>23</v>
      </c>
      <c r="O1219" s="11" t="s">
        <v>6030</v>
      </c>
      <c r="P1219" s="11" t="s">
        <v>125</v>
      </c>
      <c r="Q1219" s="46">
        <v>2017</v>
      </c>
    </row>
    <row r="1220" spans="1:21" s="162" customFormat="1" ht="50.1" customHeight="1">
      <c r="A1220" s="72" t="s">
        <v>2501</v>
      </c>
      <c r="B1220" s="197">
        <v>931240000210</v>
      </c>
      <c r="C1220" s="25">
        <v>481400000677</v>
      </c>
      <c r="D1220" s="71" t="s">
        <v>3831</v>
      </c>
      <c r="E1220" s="71" t="s">
        <v>3831</v>
      </c>
      <c r="F1220" s="171" t="s">
        <v>6232</v>
      </c>
      <c r="G1220" s="97" t="str">
        <f>VLOOKUP(H1220,старый!H1166:I2961,2,FALSE)</f>
        <v>Куәлік</v>
      </c>
      <c r="H1220" s="4" t="s">
        <v>2791</v>
      </c>
      <c r="I1220" s="2" t="str">
        <f>VLOOKUP(J1220,старый!K1166:L2961,2,FALSE)</f>
        <v>белгіленген үлгілі құжат  (қызметтік/зейнеткерлік/студенттер және ұқсас тағайындалған)</v>
      </c>
      <c r="J1220" s="2" t="s">
        <v>2792</v>
      </c>
      <c r="K1220" s="11" t="s">
        <v>26</v>
      </c>
      <c r="L1220" s="2">
        <v>5</v>
      </c>
      <c r="M1220" s="7">
        <v>2800</v>
      </c>
      <c r="N1220" s="20" t="s">
        <v>23</v>
      </c>
      <c r="O1220" s="11" t="s">
        <v>6030</v>
      </c>
      <c r="P1220" s="11" t="s">
        <v>125</v>
      </c>
      <c r="Q1220" s="46">
        <v>2017</v>
      </c>
    </row>
    <row r="1221" spans="1:21" s="162" customFormat="1" ht="50.1" customHeight="1">
      <c r="A1221" s="72" t="s">
        <v>2502</v>
      </c>
      <c r="B1221" s="197">
        <v>931240000210</v>
      </c>
      <c r="C1221" s="25">
        <v>481400000677</v>
      </c>
      <c r="D1221" s="71" t="s">
        <v>3831</v>
      </c>
      <c r="E1221" s="71" t="s">
        <v>3831</v>
      </c>
      <c r="F1221" s="171" t="s">
        <v>6238</v>
      </c>
      <c r="G1221" s="97" t="str">
        <f>VLOOKUP(H1221,старый!H1167:I2962,2,FALSE)</f>
        <v>Көрсеткіш</v>
      </c>
      <c r="H1221" s="3" t="s">
        <v>2796</v>
      </c>
      <c r="I1221" s="2" t="str">
        <f>VLOOKUP(J1221,старый!K1167:L2962,2,FALSE)</f>
        <v>отының</v>
      </c>
      <c r="J1221" s="2" t="s">
        <v>2797</v>
      </c>
      <c r="K1221" s="11" t="s">
        <v>26</v>
      </c>
      <c r="L1221" s="2">
        <v>10</v>
      </c>
      <c r="M1221" s="7">
        <v>16500</v>
      </c>
      <c r="N1221" s="20" t="s">
        <v>23</v>
      </c>
      <c r="O1221" s="11" t="s">
        <v>6086</v>
      </c>
      <c r="P1221" s="11" t="s">
        <v>125</v>
      </c>
      <c r="Q1221" s="46">
        <v>2017</v>
      </c>
    </row>
    <row r="1222" spans="1:21" s="162" customFormat="1" ht="50.1" customHeight="1">
      <c r="A1222" s="72" t="s">
        <v>2505</v>
      </c>
      <c r="B1222" s="197">
        <v>931240000210</v>
      </c>
      <c r="C1222" s="25">
        <v>481400000677</v>
      </c>
      <c r="D1222" s="71" t="s">
        <v>3831</v>
      </c>
      <c r="E1222" s="71" t="s">
        <v>3831</v>
      </c>
      <c r="F1222" s="171" t="s">
        <v>6238</v>
      </c>
      <c r="G1222" s="97" t="str">
        <f>VLOOKUP(H1222,старый!H1168:I2963,2,FALSE)</f>
        <v>Көрсеткіш</v>
      </c>
      <c r="H1222" s="3" t="s">
        <v>2796</v>
      </c>
      <c r="I1222" s="2" t="str">
        <f>VLOOKUP(J1222,старый!K1168:L2963,2,FALSE)</f>
        <v>отының</v>
      </c>
      <c r="J1222" s="3" t="s">
        <v>2797</v>
      </c>
      <c r="K1222" s="9" t="s">
        <v>26</v>
      </c>
      <c r="L1222" s="11">
        <v>10</v>
      </c>
      <c r="M1222" s="7">
        <v>425000</v>
      </c>
      <c r="N1222" s="20" t="s">
        <v>23</v>
      </c>
      <c r="O1222" s="8" t="s">
        <v>6086</v>
      </c>
      <c r="P1222" s="14" t="s">
        <v>125</v>
      </c>
      <c r="Q1222" s="46">
        <v>2017</v>
      </c>
      <c r="R1222" s="164"/>
      <c r="S1222" s="164"/>
      <c r="T1222" s="164"/>
      <c r="U1222" s="164"/>
    </row>
    <row r="1223" spans="1:21" s="162" customFormat="1" ht="50.1" customHeight="1">
      <c r="A1223" s="72" t="s">
        <v>2509</v>
      </c>
      <c r="B1223" s="197">
        <v>931240000210</v>
      </c>
      <c r="C1223" s="25">
        <v>481400000677</v>
      </c>
      <c r="D1223" s="71" t="s">
        <v>3831</v>
      </c>
      <c r="E1223" s="71" t="s">
        <v>3831</v>
      </c>
      <c r="F1223" s="171" t="s">
        <v>6238</v>
      </c>
      <c r="G1223" s="97" t="str">
        <f>VLOOKUP(H1223,старый!H1169:I2964,2,FALSE)</f>
        <v>Көрсеткіш</v>
      </c>
      <c r="H1223" s="3" t="s">
        <v>2796</v>
      </c>
      <c r="I1223" s="2" t="str">
        <f>VLOOKUP(J1223,старый!K1169:L2964,2,FALSE)</f>
        <v>отының</v>
      </c>
      <c r="J1223" s="3" t="s">
        <v>2797</v>
      </c>
      <c r="K1223" s="11" t="s">
        <v>26</v>
      </c>
      <c r="L1223" s="5">
        <v>10</v>
      </c>
      <c r="M1223" s="7">
        <v>29960</v>
      </c>
      <c r="N1223" s="20" t="s">
        <v>23</v>
      </c>
      <c r="O1223" s="3" t="s">
        <v>6097</v>
      </c>
      <c r="P1223" s="3" t="s">
        <v>125</v>
      </c>
      <c r="Q1223" s="46">
        <v>2017</v>
      </c>
      <c r="R1223" s="164"/>
      <c r="S1223" s="164"/>
      <c r="T1223" s="164"/>
      <c r="U1223" s="164"/>
    </row>
    <row r="1224" spans="1:21" s="162" customFormat="1" ht="50.1" customHeight="1">
      <c r="A1224" s="72" t="s">
        <v>2512</v>
      </c>
      <c r="B1224" s="197">
        <v>931240000210</v>
      </c>
      <c r="C1224" s="25">
        <v>481400000677</v>
      </c>
      <c r="D1224" s="71" t="s">
        <v>3831</v>
      </c>
      <c r="E1224" s="71" t="s">
        <v>3831</v>
      </c>
      <c r="F1224" s="171" t="s">
        <v>6238</v>
      </c>
      <c r="G1224" s="97" t="str">
        <f>VLOOKUP(H1224,старый!H1170:I2965,2,FALSE)</f>
        <v>Көрсеткіш</v>
      </c>
      <c r="H1224" s="3" t="s">
        <v>2796</v>
      </c>
      <c r="I1224" s="2" t="str">
        <f>VLOOKUP(J1224,старый!K1170:L2965,2,FALSE)</f>
        <v>отының</v>
      </c>
      <c r="J1224" s="3" t="s">
        <v>2801</v>
      </c>
      <c r="K1224" s="11" t="s">
        <v>26</v>
      </c>
      <c r="L1224" s="5">
        <v>4</v>
      </c>
      <c r="M1224" s="7">
        <v>10000</v>
      </c>
      <c r="N1224" s="20" t="s">
        <v>23</v>
      </c>
      <c r="O1224" s="3" t="s">
        <v>6048</v>
      </c>
      <c r="P1224" s="3" t="s">
        <v>125</v>
      </c>
      <c r="Q1224" s="46">
        <v>2017</v>
      </c>
      <c r="R1224" s="164"/>
      <c r="S1224" s="164"/>
      <c r="T1224" s="164"/>
      <c r="U1224" s="164"/>
    </row>
    <row r="1225" spans="1:21" s="162" customFormat="1" ht="50.1" customHeight="1">
      <c r="A1225" s="72" t="s">
        <v>2515</v>
      </c>
      <c r="B1225" s="197">
        <v>931240000210</v>
      </c>
      <c r="C1225" s="25">
        <v>481400000677</v>
      </c>
      <c r="D1225" s="71" t="s">
        <v>3831</v>
      </c>
      <c r="E1225" s="71" t="s">
        <v>3831</v>
      </c>
      <c r="F1225" s="171" t="s">
        <v>6238</v>
      </c>
      <c r="G1225" s="97" t="str">
        <f>VLOOKUP(H1225,старый!H1171:I2966,2,FALSE)</f>
        <v>Көрсеткіш</v>
      </c>
      <c r="H1225" s="3" t="s">
        <v>2796</v>
      </c>
      <c r="I1225" s="2" t="str">
        <f>VLOOKUP(J1225,старый!K1171:L2966,2,FALSE)</f>
        <v>отының</v>
      </c>
      <c r="J1225" s="3" t="s">
        <v>2801</v>
      </c>
      <c r="K1225" s="11" t="s">
        <v>26</v>
      </c>
      <c r="L1225" s="5">
        <v>8</v>
      </c>
      <c r="M1225" s="7">
        <v>12800</v>
      </c>
      <c r="N1225" s="20" t="s">
        <v>23</v>
      </c>
      <c r="O1225" s="3" t="s">
        <v>6144</v>
      </c>
      <c r="P1225" s="3" t="s">
        <v>125</v>
      </c>
      <c r="Q1225" s="46">
        <v>2017</v>
      </c>
      <c r="R1225" s="164"/>
      <c r="S1225" s="164"/>
      <c r="T1225" s="164"/>
      <c r="U1225" s="164"/>
    </row>
    <row r="1226" spans="1:21" s="162" customFormat="1" ht="50.1" customHeight="1">
      <c r="A1226" s="72" t="s">
        <v>2517</v>
      </c>
      <c r="B1226" s="197">
        <v>931240000210</v>
      </c>
      <c r="C1226" s="25">
        <v>481400000677</v>
      </c>
      <c r="D1226" s="71" t="s">
        <v>3831</v>
      </c>
      <c r="E1226" s="71" t="s">
        <v>3831</v>
      </c>
      <c r="F1226" s="171" t="s">
        <v>6238</v>
      </c>
      <c r="G1226" s="97" t="str">
        <f>VLOOKUP(H1226,старый!H1172:I2967,2,FALSE)</f>
        <v>Көрсеткіш</v>
      </c>
      <c r="H1226" s="3" t="s">
        <v>2796</v>
      </c>
      <c r="I1226" s="2" t="str">
        <f>VLOOKUP(J1226,старый!K1172:L2967,2,FALSE)</f>
        <v>су температурасының</v>
      </c>
      <c r="J1226" s="3" t="s">
        <v>2804</v>
      </c>
      <c r="K1226" s="11" t="s">
        <v>26</v>
      </c>
      <c r="L1226" s="5">
        <v>4</v>
      </c>
      <c r="M1226" s="7">
        <v>10600</v>
      </c>
      <c r="N1226" s="20" t="s">
        <v>23</v>
      </c>
      <c r="O1226" s="3" t="s">
        <v>6087</v>
      </c>
      <c r="P1226" s="3" t="s">
        <v>125</v>
      </c>
      <c r="Q1226" s="46">
        <v>2017</v>
      </c>
      <c r="R1226" s="164"/>
      <c r="S1226" s="164"/>
      <c r="T1226" s="164"/>
      <c r="U1226" s="164"/>
    </row>
    <row r="1227" spans="1:21" s="162" customFormat="1" ht="50.1" customHeight="1">
      <c r="A1227" s="72" t="s">
        <v>2519</v>
      </c>
      <c r="B1227" s="197">
        <v>931240000210</v>
      </c>
      <c r="C1227" s="25">
        <v>481400000677</v>
      </c>
      <c r="D1227" s="71" t="s">
        <v>3831</v>
      </c>
      <c r="E1227" s="71" t="s">
        <v>3831</v>
      </c>
      <c r="F1227" s="171" t="s">
        <v>6238</v>
      </c>
      <c r="G1227" s="97" t="str">
        <f>VLOOKUP(H1227,старый!H1173:I2968,2,FALSE)</f>
        <v>Көрсеткіш</v>
      </c>
      <c r="H1227" s="3" t="s">
        <v>2796</v>
      </c>
      <c r="I1227" s="2" t="str">
        <f>VLOOKUP(J1227,старый!K1173:L2968,2,FALSE)</f>
        <v>су температурасының</v>
      </c>
      <c r="J1227" s="2" t="s">
        <v>2804</v>
      </c>
      <c r="K1227" s="11" t="s">
        <v>26</v>
      </c>
      <c r="L1227" s="2">
        <v>11</v>
      </c>
      <c r="M1227" s="7">
        <v>31350</v>
      </c>
      <c r="N1227" s="20" t="s">
        <v>23</v>
      </c>
      <c r="O1227" s="11" t="s">
        <v>6144</v>
      </c>
      <c r="P1227" s="11" t="s">
        <v>125</v>
      </c>
      <c r="Q1227" s="46">
        <v>2017</v>
      </c>
    </row>
    <row r="1228" spans="1:21" s="162" customFormat="1" ht="50.1" customHeight="1">
      <c r="A1228" s="72" t="s">
        <v>2522</v>
      </c>
      <c r="B1228" s="197">
        <v>931240000210</v>
      </c>
      <c r="C1228" s="25">
        <v>481400000677</v>
      </c>
      <c r="D1228" s="71" t="s">
        <v>3831</v>
      </c>
      <c r="E1228" s="71" t="s">
        <v>3831</v>
      </c>
      <c r="F1228" s="171" t="s">
        <v>6238</v>
      </c>
      <c r="G1228" s="97" t="str">
        <f>VLOOKUP(H1228,старый!H1174:I2969,2,FALSE)</f>
        <v>Көрсеткіш</v>
      </c>
      <c r="H1228" s="3" t="s">
        <v>2796</v>
      </c>
      <c r="I1228" s="2" t="str">
        <f>VLOOKUP(J1228,старый!K1174:L2969,2,FALSE)</f>
        <v>су температурасының</v>
      </c>
      <c r="J1228" s="2" t="s">
        <v>2804</v>
      </c>
      <c r="K1228" s="11" t="s">
        <v>26</v>
      </c>
      <c r="L1228" s="2">
        <v>3</v>
      </c>
      <c r="M1228" s="7">
        <v>9000</v>
      </c>
      <c r="N1228" s="20" t="s">
        <v>23</v>
      </c>
      <c r="O1228" s="11" t="s">
        <v>6059</v>
      </c>
      <c r="P1228" s="11" t="s">
        <v>125</v>
      </c>
      <c r="Q1228" s="46">
        <v>2017</v>
      </c>
    </row>
    <row r="1229" spans="1:21" s="162" customFormat="1" ht="50.1" customHeight="1">
      <c r="A1229" s="72" t="s">
        <v>2523</v>
      </c>
      <c r="B1229" s="197">
        <v>931240000210</v>
      </c>
      <c r="C1229" s="25">
        <v>481400000677</v>
      </c>
      <c r="D1229" s="71" t="s">
        <v>3831</v>
      </c>
      <c r="E1229" s="71" t="s">
        <v>3831</v>
      </c>
      <c r="F1229" s="171" t="s">
        <v>6297</v>
      </c>
      <c r="G1229" s="97" t="s">
        <v>6562</v>
      </c>
      <c r="H1229" s="3" t="s">
        <v>5972</v>
      </c>
      <c r="I1229" s="2" t="s">
        <v>6563</v>
      </c>
      <c r="J1229" s="2" t="s">
        <v>5973</v>
      </c>
      <c r="K1229" s="11" t="s">
        <v>26</v>
      </c>
      <c r="L1229" s="2">
        <v>1</v>
      </c>
      <c r="M1229" s="7">
        <v>743.75</v>
      </c>
      <c r="N1229" s="20" t="s">
        <v>23</v>
      </c>
      <c r="O1229" s="11" t="s">
        <v>1329</v>
      </c>
      <c r="P1229" s="11" t="s">
        <v>6036</v>
      </c>
      <c r="Q1229" s="46">
        <v>2017</v>
      </c>
    </row>
    <row r="1230" spans="1:21" s="162" customFormat="1" ht="50.1" customHeight="1">
      <c r="A1230" s="72" t="s">
        <v>2524</v>
      </c>
      <c r="B1230" s="197">
        <v>931240000210</v>
      </c>
      <c r="C1230" s="25">
        <v>481400000677</v>
      </c>
      <c r="D1230" s="71" t="s">
        <v>3831</v>
      </c>
      <c r="E1230" s="71" t="s">
        <v>3831</v>
      </c>
      <c r="F1230" s="171" t="s">
        <v>6233</v>
      </c>
      <c r="G1230" s="97" t="str">
        <f>VLOOKUP(H1230,старый!H1176:I2971,2,FALSE)</f>
        <v>Тұрақты тоқтың құрылғысы</v>
      </c>
      <c r="H1230" s="3" t="s">
        <v>2815</v>
      </c>
      <c r="I1230" s="2" t="str">
        <f>VLOOKUP(J1230,старый!K1176:L2971,2,FALSE)</f>
        <v>электрқоректенетін</v>
      </c>
      <c r="J1230" s="2" t="s">
        <v>2816</v>
      </c>
      <c r="K1230" s="11" t="s">
        <v>26</v>
      </c>
      <c r="L1230" s="2">
        <v>30</v>
      </c>
      <c r="M1230" s="7">
        <v>24600</v>
      </c>
      <c r="N1230" s="20" t="s">
        <v>23</v>
      </c>
      <c r="O1230" s="11" t="s">
        <v>6033</v>
      </c>
      <c r="P1230" s="11" t="s">
        <v>125</v>
      </c>
      <c r="Q1230" s="46">
        <v>2017</v>
      </c>
    </row>
    <row r="1231" spans="1:21" s="162" customFormat="1" ht="50.1" customHeight="1">
      <c r="A1231" s="72" t="s">
        <v>2525</v>
      </c>
      <c r="B1231" s="197">
        <v>931240000210</v>
      </c>
      <c r="C1231" s="25">
        <v>481400000677</v>
      </c>
      <c r="D1231" s="71" t="s">
        <v>3831</v>
      </c>
      <c r="E1231" s="71" t="s">
        <v>3831</v>
      </c>
      <c r="F1231" s="171" t="s">
        <v>6233</v>
      </c>
      <c r="G1231" s="97" t="str">
        <f>VLOOKUP(H1231,старый!H1177:I2972,2,FALSE)</f>
        <v>Тұрақты тоқтың құрылғысы</v>
      </c>
      <c r="H1231" s="3" t="s">
        <v>2815</v>
      </c>
      <c r="I1231" s="2" t="str">
        <f>VLOOKUP(J1231,старый!K1177:L2972,2,FALSE)</f>
        <v>электрқоректенетін</v>
      </c>
      <c r="J1231" s="2" t="s">
        <v>2816</v>
      </c>
      <c r="K1231" s="11" t="s">
        <v>26</v>
      </c>
      <c r="L1231" s="2">
        <v>8</v>
      </c>
      <c r="M1231" s="7">
        <v>6560</v>
      </c>
      <c r="N1231" s="20" t="s">
        <v>23</v>
      </c>
      <c r="O1231" s="11" t="s">
        <v>6033</v>
      </c>
      <c r="P1231" s="11" t="s">
        <v>125</v>
      </c>
      <c r="Q1231" s="46">
        <v>2017</v>
      </c>
    </row>
    <row r="1232" spans="1:21" s="162" customFormat="1" ht="50.1" customHeight="1">
      <c r="A1232" s="72" t="s">
        <v>2526</v>
      </c>
      <c r="B1232" s="197">
        <v>931240000210</v>
      </c>
      <c r="C1232" s="25">
        <v>481400000677</v>
      </c>
      <c r="D1232" s="71" t="s">
        <v>3831</v>
      </c>
      <c r="E1232" s="71" t="s">
        <v>3831</v>
      </c>
      <c r="F1232" s="171" t="s">
        <v>6233</v>
      </c>
      <c r="G1232" s="97" t="str">
        <f>VLOOKUP(H1232,старый!H1178:I2973,2,FALSE)</f>
        <v>Тұрақты тоқтың құрылғысы</v>
      </c>
      <c r="H1232" s="3" t="s">
        <v>2815</v>
      </c>
      <c r="I1232" s="2" t="str">
        <f>VLOOKUP(J1232,старый!K1178:L2973,2,FALSE)</f>
        <v>электрқоректенетін</v>
      </c>
      <c r="J1232" s="2" t="s">
        <v>2816</v>
      </c>
      <c r="K1232" s="11" t="s">
        <v>26</v>
      </c>
      <c r="L1232" s="2">
        <v>6</v>
      </c>
      <c r="M1232" s="7">
        <v>5520</v>
      </c>
      <c r="N1232" s="20" t="s">
        <v>23</v>
      </c>
      <c r="O1232" s="11" t="s">
        <v>6033</v>
      </c>
      <c r="P1232" s="11" t="s">
        <v>125</v>
      </c>
      <c r="Q1232" s="46">
        <v>2017</v>
      </c>
    </row>
    <row r="1233" spans="1:21" s="162" customFormat="1" ht="50.1" customHeight="1">
      <c r="A1233" s="72" t="s">
        <v>2527</v>
      </c>
      <c r="B1233" s="197">
        <v>931240000210</v>
      </c>
      <c r="C1233" s="25">
        <v>481400000677</v>
      </c>
      <c r="D1233" s="71" t="s">
        <v>3831</v>
      </c>
      <c r="E1233" s="71" t="s">
        <v>3831</v>
      </c>
      <c r="F1233" s="171" t="s">
        <v>6233</v>
      </c>
      <c r="G1233" s="97" t="str">
        <f>VLOOKUP(H1233,старый!H1179:I2974,2,FALSE)</f>
        <v>Тұрақты тоқтың құрылғысы</v>
      </c>
      <c r="H1233" s="3" t="s">
        <v>2815</v>
      </c>
      <c r="I1233" s="2" t="str">
        <f>VLOOKUP(J1233,старый!K1179:L2974,2,FALSE)</f>
        <v>электрқоректенетін</v>
      </c>
      <c r="J1233" s="3" t="s">
        <v>2816</v>
      </c>
      <c r="K1233" s="11" t="s">
        <v>26</v>
      </c>
      <c r="L1233" s="5">
        <v>10</v>
      </c>
      <c r="M1233" s="7">
        <v>8800</v>
      </c>
      <c r="N1233" s="20" t="s">
        <v>23</v>
      </c>
      <c r="O1233" s="3" t="s">
        <v>6086</v>
      </c>
      <c r="P1233" s="3" t="s">
        <v>125</v>
      </c>
      <c r="Q1233" s="46">
        <v>2017</v>
      </c>
      <c r="R1233" s="164"/>
      <c r="S1233" s="164"/>
      <c r="T1233" s="164"/>
      <c r="U1233" s="164"/>
    </row>
    <row r="1234" spans="1:21" s="162" customFormat="1" ht="50.1" customHeight="1">
      <c r="A1234" s="72" t="s">
        <v>2530</v>
      </c>
      <c r="B1234" s="197">
        <v>931240000210</v>
      </c>
      <c r="C1234" s="25">
        <v>481400000677</v>
      </c>
      <c r="D1234" s="71" t="s">
        <v>3831</v>
      </c>
      <c r="E1234" s="71" t="s">
        <v>3831</v>
      </c>
      <c r="F1234" s="171" t="s">
        <v>6419</v>
      </c>
      <c r="G1234" s="97" t="str">
        <f>VLOOKUP(H1234,старый!H1180:I2975,2,FALSE)</f>
        <v>Фанера</v>
      </c>
      <c r="H1234" s="3" t="s">
        <v>2827</v>
      </c>
      <c r="I1234" s="2" t="str">
        <f>VLOOKUP(J1234,старый!K1180:L2975,2,FALSE)</f>
        <v>Желімделген, жапырақты тұқымдардан, жоғары суға беріктігімен, МСТ 3916.1-96</v>
      </c>
      <c r="J1234" s="3" t="s">
        <v>2828</v>
      </c>
      <c r="K1234" s="11" t="s">
        <v>1334</v>
      </c>
      <c r="L1234" s="5">
        <v>50</v>
      </c>
      <c r="M1234" s="7">
        <v>160000</v>
      </c>
      <c r="N1234" s="20" t="s">
        <v>23</v>
      </c>
      <c r="O1234" s="3" t="s">
        <v>6033</v>
      </c>
      <c r="P1234" s="3" t="s">
        <v>2590</v>
      </c>
      <c r="Q1234" s="46">
        <v>2017</v>
      </c>
      <c r="R1234" s="164"/>
      <c r="S1234" s="164"/>
      <c r="T1234" s="164"/>
      <c r="U1234" s="164"/>
    </row>
    <row r="1235" spans="1:21" s="162" customFormat="1" ht="50.1" customHeight="1">
      <c r="A1235" s="72" t="s">
        <v>2531</v>
      </c>
      <c r="B1235" s="197">
        <v>931240000210</v>
      </c>
      <c r="C1235" s="25">
        <v>481400000677</v>
      </c>
      <c r="D1235" s="71" t="s">
        <v>3831</v>
      </c>
      <c r="E1235" s="71" t="s">
        <v>3831</v>
      </c>
      <c r="F1235" s="171" t="s">
        <v>6419</v>
      </c>
      <c r="G1235" s="97" t="str">
        <f>VLOOKUP(H1235,старый!H1181:I2976,2,FALSE)</f>
        <v>Фанера</v>
      </c>
      <c r="H1235" s="3" t="s">
        <v>2827</v>
      </c>
      <c r="I1235" s="2" t="s">
        <v>6733</v>
      </c>
      <c r="J1235" s="2" t="s">
        <v>5974</v>
      </c>
      <c r="K1235" s="11" t="s">
        <v>26</v>
      </c>
      <c r="L1235" s="2">
        <v>8</v>
      </c>
      <c r="M1235" s="7">
        <v>20000</v>
      </c>
      <c r="N1235" s="20" t="s">
        <v>23</v>
      </c>
      <c r="O1235" s="11" t="s">
        <v>6064</v>
      </c>
      <c r="P1235" s="11" t="s">
        <v>6170</v>
      </c>
      <c r="Q1235" s="46">
        <v>2017</v>
      </c>
    </row>
    <row r="1236" spans="1:21" s="162" customFormat="1" ht="50.1" customHeight="1">
      <c r="A1236" s="72" t="s">
        <v>2534</v>
      </c>
      <c r="B1236" s="197">
        <v>931240000210</v>
      </c>
      <c r="C1236" s="25">
        <v>481400000677</v>
      </c>
      <c r="D1236" s="71" t="s">
        <v>3831</v>
      </c>
      <c r="E1236" s="71" t="s">
        <v>3831</v>
      </c>
      <c r="F1236" s="171" t="s">
        <v>6394</v>
      </c>
      <c r="G1236" s="97" t="str">
        <f>VLOOKUP(H1236,старый!H1182:I2977,2,FALSE)</f>
        <v>Фар</v>
      </c>
      <c r="H1236" s="3" t="s">
        <v>2830</v>
      </c>
      <c r="I1236" s="2" t="str">
        <f>VLOOKUP(J1236,старый!K1182:L2977,2,FALSE)</f>
        <v>оң, алдыңғы, арнайы және мамандырылған автомобильдер үшін</v>
      </c>
      <c r="J1236" s="2" t="s">
        <v>2831</v>
      </c>
      <c r="K1236" s="11" t="s">
        <v>26</v>
      </c>
      <c r="L1236" s="2">
        <v>80</v>
      </c>
      <c r="M1236" s="7">
        <v>2080000</v>
      </c>
      <c r="N1236" s="20" t="s">
        <v>23</v>
      </c>
      <c r="O1236" s="11" t="s">
        <v>6171</v>
      </c>
      <c r="P1236" s="11" t="s">
        <v>125</v>
      </c>
      <c r="Q1236" s="46">
        <v>2017</v>
      </c>
    </row>
    <row r="1237" spans="1:21" s="162" customFormat="1" ht="50.1" customHeight="1">
      <c r="A1237" s="72" t="s">
        <v>2535</v>
      </c>
      <c r="B1237" s="197">
        <v>931240000210</v>
      </c>
      <c r="C1237" s="25">
        <v>481400000677</v>
      </c>
      <c r="D1237" s="71" t="s">
        <v>3831</v>
      </c>
      <c r="E1237" s="71" t="s">
        <v>3831</v>
      </c>
      <c r="F1237" s="171" t="s">
        <v>6394</v>
      </c>
      <c r="G1237" s="97" t="str">
        <f>VLOOKUP(H1237,старый!H1183:I2978,2,FALSE)</f>
        <v>Фар</v>
      </c>
      <c r="H1237" s="3" t="s">
        <v>2830</v>
      </c>
      <c r="I1237" s="2" t="str">
        <f>VLOOKUP(J1237,старый!K1183:L2978,2,FALSE)</f>
        <v>оң, алдыңғы, арнайы және мамандырылған автомобильдер үшін</v>
      </c>
      <c r="J1237" s="3" t="s">
        <v>2831</v>
      </c>
      <c r="K1237" s="40" t="s">
        <v>26</v>
      </c>
      <c r="L1237" s="15">
        <v>4</v>
      </c>
      <c r="M1237" s="7">
        <v>80000</v>
      </c>
      <c r="N1237" s="20" t="s">
        <v>23</v>
      </c>
      <c r="O1237" s="14" t="s">
        <v>6101</v>
      </c>
      <c r="P1237" s="14" t="s">
        <v>125</v>
      </c>
      <c r="Q1237" s="46">
        <v>2017</v>
      </c>
      <c r="R1237" s="164"/>
      <c r="S1237" s="164"/>
      <c r="T1237" s="164"/>
      <c r="U1237" s="164"/>
    </row>
    <row r="1238" spans="1:21" s="162" customFormat="1" ht="50.1" customHeight="1">
      <c r="A1238" s="72" t="s">
        <v>2537</v>
      </c>
      <c r="B1238" s="197">
        <v>931240000210</v>
      </c>
      <c r="C1238" s="25">
        <v>481400000677</v>
      </c>
      <c r="D1238" s="71" t="s">
        <v>3831</v>
      </c>
      <c r="E1238" s="71" t="s">
        <v>3831</v>
      </c>
      <c r="F1238" s="171" t="s">
        <v>6394</v>
      </c>
      <c r="G1238" s="97" t="str">
        <f>VLOOKUP(H1238,старый!H1184:I2979,2,FALSE)</f>
        <v>Фар</v>
      </c>
      <c r="H1238" s="3" t="s">
        <v>2830</v>
      </c>
      <c r="I1238" s="2" t="str">
        <f>VLOOKUP(J1238,старый!K1184:L2979,2,FALSE)</f>
        <v>оң, алдыңғы, арнайы және мамандырылған автомобильдер үшін</v>
      </c>
      <c r="J1238" s="3" t="s">
        <v>2831</v>
      </c>
      <c r="K1238" s="40" t="s">
        <v>26</v>
      </c>
      <c r="L1238" s="15">
        <v>16</v>
      </c>
      <c r="M1238" s="7">
        <v>320000</v>
      </c>
      <c r="N1238" s="20" t="s">
        <v>23</v>
      </c>
      <c r="O1238" s="14" t="s">
        <v>6171</v>
      </c>
      <c r="P1238" s="14" t="s">
        <v>125</v>
      </c>
      <c r="Q1238" s="46">
        <v>2017</v>
      </c>
      <c r="R1238" s="164"/>
      <c r="S1238" s="164"/>
      <c r="T1238" s="164"/>
      <c r="U1238" s="164"/>
    </row>
    <row r="1239" spans="1:21" s="162" customFormat="1" ht="50.1" customHeight="1">
      <c r="A1239" s="72" t="s">
        <v>2538</v>
      </c>
      <c r="B1239" s="197">
        <v>931240000210</v>
      </c>
      <c r="C1239" s="25">
        <v>481400000677</v>
      </c>
      <c r="D1239" s="71" t="s">
        <v>3831</v>
      </c>
      <c r="E1239" s="71" t="s">
        <v>3831</v>
      </c>
      <c r="F1239" s="171" t="s">
        <v>6331</v>
      </c>
      <c r="G1239" s="3" t="s">
        <v>5975</v>
      </c>
      <c r="H1239" s="3" t="s">
        <v>5975</v>
      </c>
      <c r="I1239" s="2" t="s">
        <v>6564</v>
      </c>
      <c r="J1239" s="3" t="s">
        <v>5976</v>
      </c>
      <c r="K1239" s="40" t="s">
        <v>26</v>
      </c>
      <c r="L1239" s="15">
        <v>1</v>
      </c>
      <c r="M1239" s="7">
        <v>6500</v>
      </c>
      <c r="N1239" s="20" t="s">
        <v>23</v>
      </c>
      <c r="O1239" s="4" t="s">
        <v>1329</v>
      </c>
      <c r="P1239" s="14" t="s">
        <v>6027</v>
      </c>
      <c r="Q1239" s="46">
        <v>2017</v>
      </c>
      <c r="R1239" s="164"/>
      <c r="S1239" s="164"/>
      <c r="T1239" s="164"/>
      <c r="U1239" s="164"/>
    </row>
    <row r="1240" spans="1:21" s="162" customFormat="1" ht="50.1" customHeight="1">
      <c r="A1240" s="72" t="s">
        <v>2541</v>
      </c>
      <c r="B1240" s="197">
        <v>931240000210</v>
      </c>
      <c r="C1240" s="25">
        <v>481400000677</v>
      </c>
      <c r="D1240" s="71" t="s">
        <v>3831</v>
      </c>
      <c r="E1240" s="71" t="s">
        <v>3831</v>
      </c>
      <c r="F1240" s="171" t="s">
        <v>6420</v>
      </c>
      <c r="G1240" s="97" t="str">
        <f>VLOOKUP(H1240,старый!H1186:I2981,2,FALSE)</f>
        <v>Сүзгі</v>
      </c>
      <c r="H1240" s="3" t="s">
        <v>2847</v>
      </c>
      <c r="I1240" s="2" t="str">
        <f>VLOOKUP(J1240,старый!K1186:L2981,2,FALSE)</f>
        <v>майлы, іштен жану қозғалтқышы үшін, механикалық, қағаз</v>
      </c>
      <c r="J1240" s="3" t="s">
        <v>2853</v>
      </c>
      <c r="K1240" s="40" t="s">
        <v>26</v>
      </c>
      <c r="L1240" s="15">
        <v>50</v>
      </c>
      <c r="M1240" s="7">
        <v>175000</v>
      </c>
      <c r="N1240" s="20" t="s">
        <v>23</v>
      </c>
      <c r="O1240" s="14" t="s">
        <v>6172</v>
      </c>
      <c r="P1240" s="14" t="s">
        <v>25</v>
      </c>
      <c r="Q1240" s="46">
        <v>2017</v>
      </c>
      <c r="R1240" s="164"/>
      <c r="S1240" s="164"/>
      <c r="T1240" s="164"/>
      <c r="U1240" s="164"/>
    </row>
    <row r="1241" spans="1:21" s="162" customFormat="1" ht="50.1" customHeight="1">
      <c r="A1241" s="72" t="s">
        <v>2542</v>
      </c>
      <c r="B1241" s="197">
        <v>931240000210</v>
      </c>
      <c r="C1241" s="25">
        <v>481400000677</v>
      </c>
      <c r="D1241" s="71" t="s">
        <v>3831</v>
      </c>
      <c r="E1241" s="71" t="s">
        <v>3831</v>
      </c>
      <c r="F1241" s="171" t="s">
        <v>6420</v>
      </c>
      <c r="G1241" s="97" t="str">
        <f>VLOOKUP(H1241,старый!H1187:I2982,2,FALSE)</f>
        <v>Сүзгі</v>
      </c>
      <c r="H1241" s="3" t="s">
        <v>2847</v>
      </c>
      <c r="I1241" s="2" t="str">
        <f>VLOOKUP(J1241,старый!K1187:L2982,2,FALSE)</f>
        <v xml:space="preserve">майлы, іштен жану қозғалтқыштар үшін, механикалық, торылы </v>
      </c>
      <c r="J1241" s="3" t="s">
        <v>2874</v>
      </c>
      <c r="K1241" s="11" t="s">
        <v>26</v>
      </c>
      <c r="L1241" s="5">
        <v>8</v>
      </c>
      <c r="M1241" s="7">
        <v>799200</v>
      </c>
      <c r="N1241" s="20" t="s">
        <v>23</v>
      </c>
      <c r="O1241" s="3" t="s">
        <v>6139</v>
      </c>
      <c r="P1241" s="3" t="s">
        <v>125</v>
      </c>
      <c r="Q1241" s="46">
        <v>2017</v>
      </c>
      <c r="R1241" s="164"/>
      <c r="S1241" s="164"/>
      <c r="T1241" s="164"/>
      <c r="U1241" s="164"/>
    </row>
    <row r="1242" spans="1:21" s="162" customFormat="1" ht="50.1" customHeight="1">
      <c r="A1242" s="72" t="s">
        <v>2546</v>
      </c>
      <c r="B1242" s="197">
        <v>931240000210</v>
      </c>
      <c r="C1242" s="25">
        <v>481400000677</v>
      </c>
      <c r="D1242" s="71" t="s">
        <v>3831</v>
      </c>
      <c r="E1242" s="71" t="s">
        <v>3831</v>
      </c>
      <c r="F1242" s="171" t="s">
        <v>6420</v>
      </c>
      <c r="G1242" s="97" t="str">
        <f>VLOOKUP(H1242,старый!H1188:I2983,2,FALSE)</f>
        <v>Сүзгі</v>
      </c>
      <c r="H1242" s="3" t="s">
        <v>2847</v>
      </c>
      <c r="I1242" s="2" t="str">
        <f>VLOOKUP(J1242,старый!K1188:L2983,2,FALSE)</f>
        <v xml:space="preserve">майлы, тікелей тамызумен (инжекторлы) іштен жану қозғалтқышымен жеңіл автомобильдер үшін </v>
      </c>
      <c r="J1242" s="3" t="s">
        <v>2862</v>
      </c>
      <c r="K1242" s="11" t="s">
        <v>26</v>
      </c>
      <c r="L1242" s="5">
        <v>15</v>
      </c>
      <c r="M1242" s="7">
        <v>150000</v>
      </c>
      <c r="N1242" s="20" t="s">
        <v>23</v>
      </c>
      <c r="O1242" s="3" t="s">
        <v>6172</v>
      </c>
      <c r="P1242" s="3" t="s">
        <v>25</v>
      </c>
      <c r="Q1242" s="46">
        <v>2017</v>
      </c>
      <c r="R1242" s="164"/>
      <c r="S1242" s="164"/>
      <c r="T1242" s="164"/>
      <c r="U1242" s="164"/>
    </row>
    <row r="1243" spans="1:21" s="162" customFormat="1" ht="50.1" customHeight="1">
      <c r="A1243" s="72" t="s">
        <v>2547</v>
      </c>
      <c r="B1243" s="197">
        <v>931240000210</v>
      </c>
      <c r="C1243" s="25">
        <v>481400000677</v>
      </c>
      <c r="D1243" s="71" t="s">
        <v>3831</v>
      </c>
      <c r="E1243" s="71" t="s">
        <v>3831</v>
      </c>
      <c r="F1243" s="171" t="s">
        <v>6420</v>
      </c>
      <c r="G1243" s="97" t="str">
        <f>VLOOKUP(H1243,старый!H1189:I2984,2,FALSE)</f>
        <v>Сүзгі</v>
      </c>
      <c r="H1243" s="3" t="s">
        <v>2847</v>
      </c>
      <c r="I1243" s="2" t="str">
        <f>VLOOKUP(J1243,старый!K1189:L2984,2,FALSE)</f>
        <v>майлы, жүк таситын автомобильдің дизельді қозғалтқышы үшін, дөрекі тазартатын</v>
      </c>
      <c r="J1243" s="3" t="s">
        <v>2864</v>
      </c>
      <c r="K1243" s="11" t="s">
        <v>26</v>
      </c>
      <c r="L1243" s="5">
        <v>10</v>
      </c>
      <c r="M1243" s="7">
        <v>40000</v>
      </c>
      <c r="N1243" s="20" t="s">
        <v>23</v>
      </c>
      <c r="O1243" s="3" t="s">
        <v>6025</v>
      </c>
      <c r="P1243" s="3" t="s">
        <v>25</v>
      </c>
      <c r="Q1243" s="46">
        <v>2017</v>
      </c>
      <c r="R1243" s="164"/>
      <c r="S1243" s="164"/>
      <c r="T1243" s="164"/>
      <c r="U1243" s="164"/>
    </row>
    <row r="1244" spans="1:21" s="162" customFormat="1" ht="50.1" customHeight="1">
      <c r="A1244" s="72" t="s">
        <v>2548</v>
      </c>
      <c r="B1244" s="197">
        <v>931240000210</v>
      </c>
      <c r="C1244" s="25">
        <v>481400000677</v>
      </c>
      <c r="D1244" s="71" t="s">
        <v>3831</v>
      </c>
      <c r="E1244" s="71" t="s">
        <v>3831</v>
      </c>
      <c r="F1244" s="171" t="s">
        <v>6420</v>
      </c>
      <c r="G1244" s="97" t="str">
        <f>VLOOKUP(H1244,старый!H1190:I2985,2,FALSE)</f>
        <v>Сүзгі</v>
      </c>
      <c r="H1244" s="3" t="s">
        <v>2847</v>
      </c>
      <c r="I1244" s="2" t="str">
        <f>VLOOKUP(J1244,старый!K1190:L2985,2,FALSE)</f>
        <v>майлы, жүк таситын автомобильдің дизельді қозғалтқышы үшін, дөрекі тазартатын</v>
      </c>
      <c r="J1244" s="3" t="s">
        <v>2864</v>
      </c>
      <c r="K1244" s="11" t="s">
        <v>26</v>
      </c>
      <c r="L1244" s="5">
        <v>10</v>
      </c>
      <c r="M1244" s="7">
        <v>66500</v>
      </c>
      <c r="N1244" s="20" t="s">
        <v>23</v>
      </c>
      <c r="O1244" s="3" t="s">
        <v>6115</v>
      </c>
      <c r="P1244" s="3" t="s">
        <v>125</v>
      </c>
      <c r="Q1244" s="46">
        <v>2017</v>
      </c>
      <c r="R1244" s="164"/>
      <c r="S1244" s="164"/>
      <c r="T1244" s="164"/>
      <c r="U1244" s="164"/>
    </row>
    <row r="1245" spans="1:21" s="162" customFormat="1" ht="50.1" customHeight="1">
      <c r="A1245" s="72" t="s">
        <v>2550</v>
      </c>
      <c r="B1245" s="197">
        <v>931240000210</v>
      </c>
      <c r="C1245" s="25">
        <v>481400000677</v>
      </c>
      <c r="D1245" s="71" t="s">
        <v>3831</v>
      </c>
      <c r="E1245" s="71" t="s">
        <v>3831</v>
      </c>
      <c r="F1245" s="171" t="s">
        <v>6420</v>
      </c>
      <c r="G1245" s="97" t="str">
        <f>VLOOKUP(H1245,старый!H1191:I2986,2,FALSE)</f>
        <v>Сүзгі</v>
      </c>
      <c r="H1245" s="3" t="s">
        <v>2847</v>
      </c>
      <c r="I1245" s="2" t="str">
        <f>VLOOKUP(J1245,старый!K1191:L2986,2,FALSE)</f>
        <v>майлы, жүк таситын автомобильдің дизельді қозғалтқышы үшін, дөрекі тазартатын</v>
      </c>
      <c r="J1245" s="3" t="s">
        <v>2864</v>
      </c>
      <c r="K1245" s="11" t="s">
        <v>26</v>
      </c>
      <c r="L1245" s="5">
        <v>3</v>
      </c>
      <c r="M1245" s="7">
        <v>19950</v>
      </c>
      <c r="N1245" s="20" t="s">
        <v>23</v>
      </c>
      <c r="O1245" s="3" t="s">
        <v>6065</v>
      </c>
      <c r="P1245" s="3" t="s">
        <v>125</v>
      </c>
      <c r="Q1245" s="46">
        <v>2017</v>
      </c>
      <c r="R1245" s="164"/>
      <c r="S1245" s="164"/>
      <c r="T1245" s="164"/>
      <c r="U1245" s="164"/>
    </row>
    <row r="1246" spans="1:21" s="162" customFormat="1" ht="50.1" customHeight="1">
      <c r="A1246" s="72" t="s">
        <v>2552</v>
      </c>
      <c r="B1246" s="197">
        <v>931240000210</v>
      </c>
      <c r="C1246" s="25">
        <v>481400000677</v>
      </c>
      <c r="D1246" s="71" t="s">
        <v>3831</v>
      </c>
      <c r="E1246" s="71" t="s">
        <v>3831</v>
      </c>
      <c r="F1246" s="171" t="s">
        <v>6420</v>
      </c>
      <c r="G1246" s="97" t="str">
        <f>VLOOKUP(H1246,старый!H1192:I2987,2,FALSE)</f>
        <v>Сүзгі</v>
      </c>
      <c r="H1246" s="3" t="s">
        <v>2847</v>
      </c>
      <c r="I1246" s="2" t="str">
        <f>VLOOKUP(J1246,старый!K1192:L2987,2,FALSE)</f>
        <v xml:space="preserve">майлы, жүк таситын автомобильдің дизельді қозғалтқышы үшін, майда тазартатын </v>
      </c>
      <c r="J1246" s="3" t="s">
        <v>2867</v>
      </c>
      <c r="K1246" s="11" t="s">
        <v>26</v>
      </c>
      <c r="L1246" s="5">
        <v>10</v>
      </c>
      <c r="M1246" s="7">
        <v>40000</v>
      </c>
      <c r="N1246" s="20" t="s">
        <v>23</v>
      </c>
      <c r="O1246" s="3" t="s">
        <v>6025</v>
      </c>
      <c r="P1246" s="3" t="s">
        <v>25</v>
      </c>
      <c r="Q1246" s="46">
        <v>2017</v>
      </c>
      <c r="R1246" s="164"/>
      <c r="S1246" s="164"/>
      <c r="T1246" s="164"/>
      <c r="U1246" s="164"/>
    </row>
    <row r="1247" spans="1:21" s="162" customFormat="1" ht="50.1" customHeight="1">
      <c r="A1247" s="72" t="s">
        <v>2554</v>
      </c>
      <c r="B1247" s="197">
        <v>931240000210</v>
      </c>
      <c r="C1247" s="25">
        <v>481400000677</v>
      </c>
      <c r="D1247" s="71" t="s">
        <v>3831</v>
      </c>
      <c r="E1247" s="71" t="s">
        <v>3831</v>
      </c>
      <c r="F1247" s="171" t="s">
        <v>6420</v>
      </c>
      <c r="G1247" s="97" t="str">
        <f>VLOOKUP(H1247,старый!H1193:I2988,2,FALSE)</f>
        <v>Сүзгі</v>
      </c>
      <c r="H1247" s="3" t="s">
        <v>2847</v>
      </c>
      <c r="I1247" s="2" t="str">
        <f>VLOOKUP(J1247,старый!K1193:L2988,2,FALSE)</f>
        <v xml:space="preserve">ауа,  іштен жану қозғалтқышы үшін, жеңіл автомобильдері үшін </v>
      </c>
      <c r="J1247" s="3" t="s">
        <v>2869</v>
      </c>
      <c r="K1247" s="11" t="s">
        <v>26</v>
      </c>
      <c r="L1247" s="5">
        <v>15</v>
      </c>
      <c r="M1247" s="7">
        <v>105000</v>
      </c>
      <c r="N1247" s="20" t="s">
        <v>23</v>
      </c>
      <c r="O1247" s="3" t="s">
        <v>6173</v>
      </c>
      <c r="P1247" s="3" t="s">
        <v>25</v>
      </c>
      <c r="Q1247" s="46">
        <v>2017</v>
      </c>
      <c r="R1247" s="164"/>
      <c r="S1247" s="164"/>
      <c r="T1247" s="164"/>
      <c r="U1247" s="164"/>
    </row>
    <row r="1248" spans="1:21" s="162" customFormat="1" ht="50.1" customHeight="1">
      <c r="A1248" s="72" t="s">
        <v>2555</v>
      </c>
      <c r="B1248" s="197">
        <v>931240000210</v>
      </c>
      <c r="C1248" s="25">
        <v>481400000677</v>
      </c>
      <c r="D1248" s="71" t="s">
        <v>3831</v>
      </c>
      <c r="E1248" s="71" t="s">
        <v>3831</v>
      </c>
      <c r="F1248" s="171" t="s">
        <v>6420</v>
      </c>
      <c r="G1248" s="97" t="str">
        <f>VLOOKUP(H1248,старый!H1194:I2989,2,FALSE)</f>
        <v>Сүзгі</v>
      </c>
      <c r="H1248" s="3" t="s">
        <v>2847</v>
      </c>
      <c r="I1248" s="2" t="str">
        <f>VLOOKUP(J1248,старый!K1194:L2989,2,FALSE)</f>
        <v>ауа,  іштен жану қозғалтқышы үшін, жүк таситын автомобильдер үшін</v>
      </c>
      <c r="J1248" s="3" t="s">
        <v>2871</v>
      </c>
      <c r="K1248" s="11" t="s">
        <v>26</v>
      </c>
      <c r="L1248" s="5">
        <v>10</v>
      </c>
      <c r="M1248" s="7">
        <v>100000</v>
      </c>
      <c r="N1248" s="20" t="s">
        <v>23</v>
      </c>
      <c r="O1248" s="3" t="s">
        <v>6025</v>
      </c>
      <c r="P1248" s="3" t="s">
        <v>25</v>
      </c>
      <c r="Q1248" s="46">
        <v>2017</v>
      </c>
      <c r="R1248" s="164"/>
      <c r="S1248" s="164"/>
      <c r="T1248" s="164"/>
      <c r="U1248" s="164"/>
    </row>
    <row r="1249" spans="1:21" s="162" customFormat="1" ht="50.1" customHeight="1">
      <c r="A1249" s="72" t="s">
        <v>2557</v>
      </c>
      <c r="B1249" s="197">
        <v>931240000210</v>
      </c>
      <c r="C1249" s="25">
        <v>481400000677</v>
      </c>
      <c r="D1249" s="71" t="s">
        <v>3831</v>
      </c>
      <c r="E1249" s="71" t="s">
        <v>3831</v>
      </c>
      <c r="F1249" s="171" t="s">
        <v>6421</v>
      </c>
      <c r="G1249" s="97" t="str">
        <f>VLOOKUP(H1249,старый!H1195:I2990,2,FALSE)</f>
        <v>Сүзгі</v>
      </c>
      <c r="H1249" s="3" t="s">
        <v>2847</v>
      </c>
      <c r="I1249" s="2" t="s">
        <v>6735</v>
      </c>
      <c r="J1249" s="2" t="s">
        <v>6734</v>
      </c>
      <c r="K1249" s="11" t="s">
        <v>26</v>
      </c>
      <c r="L1249" s="2">
        <v>1</v>
      </c>
      <c r="M1249" s="7">
        <v>47000</v>
      </c>
      <c r="N1249" s="20" t="s">
        <v>23</v>
      </c>
      <c r="O1249" s="11" t="s">
        <v>1329</v>
      </c>
      <c r="P1249" s="11" t="s">
        <v>6119</v>
      </c>
      <c r="Q1249" s="46">
        <v>2017</v>
      </c>
    </row>
    <row r="1250" spans="1:21" s="162" customFormat="1" ht="50.1" customHeight="1">
      <c r="A1250" s="72" t="s">
        <v>2560</v>
      </c>
      <c r="B1250" s="197">
        <v>931240000210</v>
      </c>
      <c r="C1250" s="25">
        <v>481400000677</v>
      </c>
      <c r="D1250" s="71" t="s">
        <v>3831</v>
      </c>
      <c r="E1250" s="71" t="s">
        <v>3831</v>
      </c>
      <c r="F1250" s="171" t="s">
        <v>6388</v>
      </c>
      <c r="G1250" s="97" t="str">
        <f>VLOOKUP(H1250,старый!H1196:I2991,2,FALSE)</f>
        <v>Сүзгі</v>
      </c>
      <c r="H1250" s="3" t="s">
        <v>2847</v>
      </c>
      <c r="I1250" s="2" t="str">
        <f>VLOOKUP(J1250,старый!K1196:L2991,2,FALSE)</f>
        <v xml:space="preserve">аэрозольға қарсы, респиратор үшін </v>
      </c>
      <c r="J1250" s="2" t="s">
        <v>2850</v>
      </c>
      <c r="K1250" s="11" t="s">
        <v>26</v>
      </c>
      <c r="L1250" s="2">
        <v>100</v>
      </c>
      <c r="M1250" s="7">
        <v>37000</v>
      </c>
      <c r="N1250" s="20" t="s">
        <v>23</v>
      </c>
      <c r="O1250" s="11" t="s">
        <v>6033</v>
      </c>
      <c r="P1250" s="11" t="s">
        <v>25</v>
      </c>
      <c r="Q1250" s="46">
        <v>2017</v>
      </c>
    </row>
    <row r="1251" spans="1:21" s="162" customFormat="1" ht="50.1" customHeight="1">
      <c r="A1251" s="72" t="s">
        <v>2561</v>
      </c>
      <c r="B1251" s="197">
        <v>931240000210</v>
      </c>
      <c r="C1251" s="25">
        <v>481400000677</v>
      </c>
      <c r="D1251" s="71" t="s">
        <v>3831</v>
      </c>
      <c r="E1251" s="71" t="s">
        <v>3831</v>
      </c>
      <c r="F1251" s="171" t="s">
        <v>6388</v>
      </c>
      <c r="G1251" s="97" t="str">
        <f>VLOOKUP(H1251,старый!H1197:I2992,2,FALSE)</f>
        <v>Сүзгі</v>
      </c>
      <c r="H1251" s="3" t="s">
        <v>2847</v>
      </c>
      <c r="I1251" s="2" t="str">
        <f>VLOOKUP(J1251,старый!K1197:L2992,2,FALSE)</f>
        <v xml:space="preserve">аэрозольға қарсы, респиратор үшін </v>
      </c>
      <c r="J1251" s="3" t="s">
        <v>2850</v>
      </c>
      <c r="K1251" s="11" t="s">
        <v>26</v>
      </c>
      <c r="L1251" s="5">
        <v>240</v>
      </c>
      <c r="M1251" s="7">
        <v>504000</v>
      </c>
      <c r="N1251" s="20" t="s">
        <v>23</v>
      </c>
      <c r="O1251" s="3" t="s">
        <v>6033</v>
      </c>
      <c r="P1251" s="3" t="s">
        <v>6114</v>
      </c>
      <c r="Q1251" s="46">
        <v>2017</v>
      </c>
      <c r="R1251" s="164"/>
      <c r="S1251" s="164"/>
      <c r="T1251" s="164"/>
      <c r="U1251" s="164"/>
    </row>
    <row r="1252" spans="1:21" s="162" customFormat="1" ht="50.1" customHeight="1">
      <c r="A1252" s="72" t="s">
        <v>2566</v>
      </c>
      <c r="B1252" s="197">
        <v>931240000210</v>
      </c>
      <c r="C1252" s="25">
        <v>481400000677</v>
      </c>
      <c r="D1252" s="71" t="s">
        <v>3831</v>
      </c>
      <c r="E1252" s="71" t="s">
        <v>3831</v>
      </c>
      <c r="F1252" s="171" t="s">
        <v>6368</v>
      </c>
      <c r="G1252" s="97" t="s">
        <v>6565</v>
      </c>
      <c r="H1252" s="3" t="s">
        <v>5977</v>
      </c>
      <c r="I1252" s="2" t="s">
        <v>6566</v>
      </c>
      <c r="J1252" s="3" t="s">
        <v>5978</v>
      </c>
      <c r="K1252" s="11" t="s">
        <v>26</v>
      </c>
      <c r="L1252" s="5">
        <v>1</v>
      </c>
      <c r="M1252" s="7">
        <v>33600</v>
      </c>
      <c r="N1252" s="20" t="s">
        <v>23</v>
      </c>
      <c r="O1252" s="3" t="s">
        <v>136</v>
      </c>
      <c r="P1252" s="3" t="s">
        <v>6142</v>
      </c>
      <c r="Q1252" s="46">
        <v>2017</v>
      </c>
      <c r="R1252" s="164"/>
      <c r="S1252" s="164"/>
      <c r="T1252" s="164"/>
      <c r="U1252" s="164"/>
    </row>
    <row r="1253" spans="1:21" s="162" customFormat="1" ht="50.1" customHeight="1">
      <c r="A1253" s="72" t="s">
        <v>2567</v>
      </c>
      <c r="B1253" s="197">
        <v>931240000210</v>
      </c>
      <c r="C1253" s="25">
        <v>481400000677</v>
      </c>
      <c r="D1253" s="71" t="s">
        <v>3831</v>
      </c>
      <c r="E1253" s="71" t="s">
        <v>3831</v>
      </c>
      <c r="F1253" s="171" t="s">
        <v>6422</v>
      </c>
      <c r="G1253" s="97" t="str">
        <f>VLOOKUP(H1253,старый!H1199:I2994,2,FALSE)</f>
        <v>Шам</v>
      </c>
      <c r="H1253" s="61" t="s">
        <v>2880</v>
      </c>
      <c r="I1253" s="2" t="s">
        <v>6687</v>
      </c>
      <c r="J1253" s="2" t="s">
        <v>5979</v>
      </c>
      <c r="K1253" s="2" t="s">
        <v>26</v>
      </c>
      <c r="L1253" s="27">
        <v>1</v>
      </c>
      <c r="M1253" s="7">
        <v>17000</v>
      </c>
      <c r="N1253" s="20" t="s">
        <v>23</v>
      </c>
      <c r="O1253" s="26" t="s">
        <v>1329</v>
      </c>
      <c r="P1253" s="2" t="s">
        <v>6027</v>
      </c>
      <c r="Q1253" s="46">
        <v>2017</v>
      </c>
      <c r="R1253" s="164"/>
      <c r="S1253" s="164"/>
      <c r="T1253" s="164"/>
      <c r="U1253" s="164"/>
    </row>
    <row r="1254" spans="1:21" s="162" customFormat="1" ht="50.1" customHeight="1">
      <c r="A1254" s="72" t="s">
        <v>2570</v>
      </c>
      <c r="B1254" s="197">
        <v>931240000210</v>
      </c>
      <c r="C1254" s="25">
        <v>481400000677</v>
      </c>
      <c r="D1254" s="71" t="s">
        <v>3831</v>
      </c>
      <c r="E1254" s="71" t="s">
        <v>3831</v>
      </c>
      <c r="F1254" s="171" t="s">
        <v>6422</v>
      </c>
      <c r="G1254" s="97" t="str">
        <f>VLOOKUP(H1254,старый!H1200:I2995,2,FALSE)</f>
        <v>Шам</v>
      </c>
      <c r="H1254" s="3" t="s">
        <v>2880</v>
      </c>
      <c r="I1254" s="45" t="s">
        <v>6688</v>
      </c>
      <c r="J1254" s="2" t="s">
        <v>5980</v>
      </c>
      <c r="K1254" s="11" t="s">
        <v>26</v>
      </c>
      <c r="L1254" s="2">
        <v>15</v>
      </c>
      <c r="M1254" s="7">
        <v>258900</v>
      </c>
      <c r="N1254" s="20" t="s">
        <v>23</v>
      </c>
      <c r="O1254" s="11" t="s">
        <v>6057</v>
      </c>
      <c r="P1254" s="11" t="s">
        <v>6142</v>
      </c>
      <c r="Q1254" s="46">
        <v>2017</v>
      </c>
    </row>
    <row r="1255" spans="1:21" s="162" customFormat="1" ht="50.1" customHeight="1">
      <c r="A1255" s="72" t="s">
        <v>2573</v>
      </c>
      <c r="B1255" s="197">
        <v>931240000210</v>
      </c>
      <c r="C1255" s="25">
        <v>481400000677</v>
      </c>
      <c r="D1255" s="71" t="s">
        <v>3831</v>
      </c>
      <c r="E1255" s="71" t="s">
        <v>3831</v>
      </c>
      <c r="F1255" s="171" t="s">
        <v>6422</v>
      </c>
      <c r="G1255" s="97" t="str">
        <f>VLOOKUP(H1255,старый!H1201:I2996,2,FALSE)</f>
        <v>Шам</v>
      </c>
      <c r="H1255" s="3" t="s">
        <v>2880</v>
      </c>
      <c r="I1255" s="2" t="str">
        <f>VLOOKUP(J1255,старый!K1201:L2996,2,FALSE)</f>
        <v>сигнал-жарық беретін</v>
      </c>
      <c r="J1255" s="3" t="s">
        <v>2884</v>
      </c>
      <c r="K1255" s="11" t="s">
        <v>26</v>
      </c>
      <c r="L1255" s="15">
        <v>11</v>
      </c>
      <c r="M1255" s="7">
        <v>4950</v>
      </c>
      <c r="N1255" s="20" t="s">
        <v>23</v>
      </c>
      <c r="O1255" s="4" t="s">
        <v>6030</v>
      </c>
      <c r="P1255" s="4" t="s">
        <v>125</v>
      </c>
      <c r="Q1255" s="46">
        <v>2017</v>
      </c>
      <c r="R1255" s="164"/>
      <c r="S1255" s="164"/>
      <c r="T1255" s="164"/>
      <c r="U1255" s="164"/>
    </row>
    <row r="1256" spans="1:21" s="162" customFormat="1" ht="50.1" customHeight="1">
      <c r="A1256" s="72" t="s">
        <v>2575</v>
      </c>
      <c r="B1256" s="197">
        <v>931240000210</v>
      </c>
      <c r="C1256" s="25">
        <v>481400000677</v>
      </c>
      <c r="D1256" s="71" t="s">
        <v>3831</v>
      </c>
      <c r="E1256" s="71" t="s">
        <v>3831</v>
      </c>
      <c r="F1256" s="171" t="s">
        <v>6422</v>
      </c>
      <c r="G1256" s="97" t="str">
        <f>VLOOKUP(H1256,старый!H1202:I2997,2,FALSE)</f>
        <v>Шам</v>
      </c>
      <c r="H1256" s="3" t="s">
        <v>2880</v>
      </c>
      <c r="I1256" s="2" t="str">
        <f>VLOOKUP(J1256,старый!K1202:L2997,2,FALSE)</f>
        <v>сигнал-жарық беретін</v>
      </c>
      <c r="J1256" s="3" t="s">
        <v>2884</v>
      </c>
      <c r="K1256" s="11" t="s">
        <v>26</v>
      </c>
      <c r="L1256" s="15">
        <v>8</v>
      </c>
      <c r="M1256" s="7">
        <v>3200</v>
      </c>
      <c r="N1256" s="20" t="s">
        <v>23</v>
      </c>
      <c r="O1256" s="4" t="s">
        <v>6148</v>
      </c>
      <c r="P1256" s="4" t="s">
        <v>125</v>
      </c>
      <c r="Q1256" s="46">
        <v>2017</v>
      </c>
      <c r="R1256" s="164"/>
      <c r="S1256" s="164"/>
      <c r="T1256" s="164"/>
      <c r="U1256" s="164"/>
    </row>
    <row r="1257" spans="1:21" s="162" customFormat="1" ht="50.1" customHeight="1">
      <c r="A1257" s="72" t="s">
        <v>2576</v>
      </c>
      <c r="B1257" s="197">
        <v>931240000210</v>
      </c>
      <c r="C1257" s="25">
        <v>481400000677</v>
      </c>
      <c r="D1257" s="71" t="s">
        <v>3831</v>
      </c>
      <c r="E1257" s="71" t="s">
        <v>3831</v>
      </c>
      <c r="F1257" s="171" t="s">
        <v>6422</v>
      </c>
      <c r="G1257" s="97" t="str">
        <f>VLOOKUP(H1257,старый!H1203:I2998,2,FALSE)</f>
        <v>Шам</v>
      </c>
      <c r="H1257" s="3" t="s">
        <v>2880</v>
      </c>
      <c r="I1257" s="2" t="str">
        <f>VLOOKUP(J1257,старый!K1203:L2998,2,FALSE)</f>
        <v>сигнал-жарық беретін</v>
      </c>
      <c r="J1257" s="3" t="s">
        <v>2884</v>
      </c>
      <c r="K1257" s="11" t="s">
        <v>26</v>
      </c>
      <c r="L1257" s="15">
        <v>3</v>
      </c>
      <c r="M1257" s="7">
        <v>1607.143</v>
      </c>
      <c r="N1257" s="20" t="s">
        <v>23</v>
      </c>
      <c r="O1257" s="4" t="s">
        <v>6059</v>
      </c>
      <c r="P1257" s="4" t="s">
        <v>125</v>
      </c>
      <c r="Q1257" s="46">
        <v>2017</v>
      </c>
      <c r="R1257" s="164"/>
      <c r="S1257" s="164"/>
      <c r="T1257" s="164"/>
      <c r="U1257" s="164"/>
    </row>
    <row r="1258" spans="1:21" s="162" customFormat="1" ht="50.1" customHeight="1">
      <c r="A1258" s="72" t="s">
        <v>2579</v>
      </c>
      <c r="B1258" s="197">
        <v>931240000210</v>
      </c>
      <c r="C1258" s="25">
        <v>481400000677</v>
      </c>
      <c r="D1258" s="71" t="s">
        <v>3831</v>
      </c>
      <c r="E1258" s="71" t="s">
        <v>3831</v>
      </c>
      <c r="F1258" s="171" t="s">
        <v>6422</v>
      </c>
      <c r="G1258" s="97" t="str">
        <f>VLOOKUP(H1258,старый!H1204:I2999,2,FALSE)</f>
        <v>Шам</v>
      </c>
      <c r="H1258" s="3" t="s">
        <v>2880</v>
      </c>
      <c r="I1258" s="2" t="str">
        <f>VLOOKUP(J1258,старый!K1204:L2999,2,FALSE)</f>
        <v>сигнал-жарық беретін</v>
      </c>
      <c r="J1258" s="3" t="s">
        <v>2884</v>
      </c>
      <c r="K1258" s="11" t="s">
        <v>26</v>
      </c>
      <c r="L1258" s="15">
        <v>32</v>
      </c>
      <c r="M1258" s="7">
        <v>15360</v>
      </c>
      <c r="N1258" s="20" t="s">
        <v>23</v>
      </c>
      <c r="O1258" s="4" t="s">
        <v>6030</v>
      </c>
      <c r="P1258" s="4" t="s">
        <v>125</v>
      </c>
      <c r="Q1258" s="46">
        <v>2017</v>
      </c>
      <c r="R1258" s="164"/>
      <c r="S1258" s="164"/>
      <c r="T1258" s="164"/>
      <c r="U1258" s="164"/>
    </row>
    <row r="1259" spans="1:21" s="162" customFormat="1" ht="50.1" customHeight="1">
      <c r="A1259" s="72" t="s">
        <v>2581</v>
      </c>
      <c r="B1259" s="197">
        <v>931240000210</v>
      </c>
      <c r="C1259" s="25">
        <v>481400000677</v>
      </c>
      <c r="D1259" s="71" t="s">
        <v>3831</v>
      </c>
      <c r="E1259" s="71" t="s">
        <v>3831</v>
      </c>
      <c r="F1259" s="171" t="s">
        <v>6422</v>
      </c>
      <c r="G1259" s="97" t="str">
        <f>VLOOKUP(H1259,старый!H1205:I3000,2,FALSE)</f>
        <v>Шам</v>
      </c>
      <c r="H1259" s="3" t="s">
        <v>2880</v>
      </c>
      <c r="I1259" s="2" t="str">
        <f>VLOOKUP(J1259,старый!K1205:L3000,2,FALSE)</f>
        <v>сигнал-жарық беретін</v>
      </c>
      <c r="J1259" s="3" t="s">
        <v>2884</v>
      </c>
      <c r="K1259" s="11" t="s">
        <v>26</v>
      </c>
      <c r="L1259" s="15">
        <v>10</v>
      </c>
      <c r="M1259" s="7">
        <v>12000</v>
      </c>
      <c r="N1259" s="20" t="s">
        <v>23</v>
      </c>
      <c r="O1259" s="4" t="s">
        <v>6148</v>
      </c>
      <c r="P1259" s="4" t="s">
        <v>125</v>
      </c>
      <c r="Q1259" s="46">
        <v>2017</v>
      </c>
      <c r="R1259" s="164"/>
      <c r="S1259" s="164"/>
      <c r="T1259" s="164"/>
      <c r="U1259" s="164"/>
    </row>
    <row r="1260" spans="1:21" s="162" customFormat="1" ht="50.1" customHeight="1">
      <c r="A1260" s="72" t="s">
        <v>2583</v>
      </c>
      <c r="B1260" s="197">
        <v>931240000210</v>
      </c>
      <c r="C1260" s="25">
        <v>481400000677</v>
      </c>
      <c r="D1260" s="71" t="s">
        <v>3831</v>
      </c>
      <c r="E1260" s="71" t="s">
        <v>3831</v>
      </c>
      <c r="F1260" s="171" t="s">
        <v>6394</v>
      </c>
      <c r="G1260" s="97" t="str">
        <f>VLOOKUP(H1260,старый!H1206:I3001,2,FALSE)</f>
        <v>Шам</v>
      </c>
      <c r="H1260" s="3" t="s">
        <v>2880</v>
      </c>
      <c r="I1260" s="2" t="str">
        <f>VLOOKUP(J1260,старый!K1206:L3001,2,FALSE)</f>
        <v xml:space="preserve">бүйір, габаритті, арнайы және мамандырылған автомобильдер үшін, кернеуі 24 В, жарық шағылатын құралмен </v>
      </c>
      <c r="J1260" s="3" t="s">
        <v>2881</v>
      </c>
      <c r="K1260" s="11" t="s">
        <v>26</v>
      </c>
      <c r="L1260" s="15">
        <v>8</v>
      </c>
      <c r="M1260" s="7">
        <v>5200</v>
      </c>
      <c r="N1260" s="20" t="s">
        <v>23</v>
      </c>
      <c r="O1260" s="4" t="s">
        <v>6144</v>
      </c>
      <c r="P1260" s="4" t="s">
        <v>125</v>
      </c>
      <c r="Q1260" s="46">
        <v>2017</v>
      </c>
      <c r="R1260" s="164"/>
      <c r="S1260" s="164"/>
      <c r="T1260" s="164"/>
      <c r="U1260" s="164"/>
    </row>
    <row r="1261" spans="1:21" s="162" customFormat="1" ht="50.1" customHeight="1">
      <c r="A1261" s="72" t="s">
        <v>2584</v>
      </c>
      <c r="B1261" s="197">
        <v>931240000210</v>
      </c>
      <c r="C1261" s="25">
        <v>481400000677</v>
      </c>
      <c r="D1261" s="71" t="s">
        <v>3831</v>
      </c>
      <c r="E1261" s="71" t="s">
        <v>3831</v>
      </c>
      <c r="F1261" s="171" t="s">
        <v>6394</v>
      </c>
      <c r="G1261" s="97" t="str">
        <f>VLOOKUP(H1261,старый!H1207:I3002,2,FALSE)</f>
        <v>Шам</v>
      </c>
      <c r="H1261" s="3" t="s">
        <v>2880</v>
      </c>
      <c r="I1261" s="2" t="str">
        <f>VLOOKUP(J1261,старый!K1207:L3002,2,FALSE)</f>
        <v xml:space="preserve">бүйір, габаритті, арнайы және мамандырылған автомобильдер үшін, кернеуі 24 В, жарық шағылатын құралмен </v>
      </c>
      <c r="J1261" s="3" t="s">
        <v>2881</v>
      </c>
      <c r="K1261" s="11" t="s">
        <v>26</v>
      </c>
      <c r="L1261" s="15">
        <v>44</v>
      </c>
      <c r="M1261" s="7">
        <v>28600</v>
      </c>
      <c r="N1261" s="20" t="s">
        <v>23</v>
      </c>
      <c r="O1261" s="4" t="s">
        <v>6030</v>
      </c>
      <c r="P1261" s="4" t="s">
        <v>125</v>
      </c>
      <c r="Q1261" s="46">
        <v>2017</v>
      </c>
      <c r="R1261" s="164"/>
      <c r="S1261" s="164"/>
      <c r="T1261" s="164"/>
      <c r="U1261" s="164"/>
    </row>
    <row r="1262" spans="1:21" s="162" customFormat="1" ht="50.1" customHeight="1">
      <c r="A1262" s="72" t="s">
        <v>2587</v>
      </c>
      <c r="B1262" s="197">
        <v>931240000210</v>
      </c>
      <c r="C1262" s="25">
        <v>481400000677</v>
      </c>
      <c r="D1262" s="71" t="s">
        <v>3831</v>
      </c>
      <c r="E1262" s="71" t="s">
        <v>3831</v>
      </c>
      <c r="F1262" s="171" t="s">
        <v>6394</v>
      </c>
      <c r="G1262" s="97" t="str">
        <f>VLOOKUP(H1262,старый!H1208:I3003,2,FALSE)</f>
        <v>Шам</v>
      </c>
      <c r="H1262" s="23" t="s">
        <v>2880</v>
      </c>
      <c r="I1262" s="2" t="str">
        <f>VLOOKUP(J1262,старый!K1208:L3003,2,FALSE)</f>
        <v xml:space="preserve">бүйір, габаритті, арнайы және мамандырылған автомобильдер үшін, кернеуі 24 В, жарық шағылатын құралмен </v>
      </c>
      <c r="J1262" s="34" t="s">
        <v>2881</v>
      </c>
      <c r="K1262" s="40" t="s">
        <v>26</v>
      </c>
      <c r="L1262" s="27">
        <v>40</v>
      </c>
      <c r="M1262" s="7">
        <v>26000</v>
      </c>
      <c r="N1262" s="20" t="s">
        <v>23</v>
      </c>
      <c r="O1262" s="26" t="s">
        <v>6030</v>
      </c>
      <c r="P1262" s="2" t="s">
        <v>125</v>
      </c>
      <c r="Q1262" s="46">
        <v>2017</v>
      </c>
      <c r="R1262" s="164"/>
      <c r="S1262" s="164"/>
      <c r="T1262" s="164"/>
      <c r="U1262" s="164"/>
    </row>
    <row r="1263" spans="1:21" s="162" customFormat="1" ht="50.1" customHeight="1">
      <c r="A1263" s="72" t="s">
        <v>2591</v>
      </c>
      <c r="B1263" s="197">
        <v>931240000210</v>
      </c>
      <c r="C1263" s="25">
        <v>481400000677</v>
      </c>
      <c r="D1263" s="71" t="s">
        <v>3831</v>
      </c>
      <c r="E1263" s="71" t="s">
        <v>3831</v>
      </c>
      <c r="F1263" s="171" t="s">
        <v>6394</v>
      </c>
      <c r="G1263" s="97" t="str">
        <f>VLOOKUP(H1263,старый!H1209:I3004,2,FALSE)</f>
        <v>Шам</v>
      </c>
      <c r="H1263" s="3" t="s">
        <v>2880</v>
      </c>
      <c r="I1263" s="2" t="str">
        <f>VLOOKUP(J1263,старый!K1209:L3004,2,FALSE)</f>
        <v xml:space="preserve">бүйір, габаритті, арнайы және мамандырылған автомобильдер үшін, кернеуі 24 В, жарық шағылатын құралмен </v>
      </c>
      <c r="J1263" s="3" t="s">
        <v>2881</v>
      </c>
      <c r="K1263" s="40" t="s">
        <v>26</v>
      </c>
      <c r="L1263" s="15">
        <v>64</v>
      </c>
      <c r="M1263" s="7">
        <v>41600</v>
      </c>
      <c r="N1263" s="20" t="s">
        <v>23</v>
      </c>
      <c r="O1263" s="14" t="s">
        <v>6030</v>
      </c>
      <c r="P1263" s="14" t="s">
        <v>125</v>
      </c>
      <c r="Q1263" s="46">
        <v>2017</v>
      </c>
      <c r="R1263" s="164"/>
      <c r="S1263" s="164"/>
      <c r="T1263" s="164"/>
      <c r="U1263" s="164"/>
    </row>
    <row r="1264" spans="1:21" s="162" customFormat="1" ht="50.1" customHeight="1">
      <c r="A1264" s="72" t="s">
        <v>2594</v>
      </c>
      <c r="B1264" s="197">
        <v>931240000210</v>
      </c>
      <c r="C1264" s="25">
        <v>481400000677</v>
      </c>
      <c r="D1264" s="71" t="s">
        <v>3831</v>
      </c>
      <c r="E1264" s="71" t="s">
        <v>3831</v>
      </c>
      <c r="F1264" s="171" t="s">
        <v>6394</v>
      </c>
      <c r="G1264" s="97" t="str">
        <f>VLOOKUP(H1264,старый!H1210:I3005,2,FALSE)</f>
        <v>Шам</v>
      </c>
      <c r="H1264" s="3" t="s">
        <v>2880</v>
      </c>
      <c r="I1264" s="2" t="str">
        <f>VLOOKUP(J1264,старый!K1210:L3005,2,FALSE)</f>
        <v xml:space="preserve">бүйір, габаритті, арнайы және мамандырылған автомобильдер үшін, кернеуі 24 В, жарық шағылатын құралмен </v>
      </c>
      <c r="J1264" s="3" t="s">
        <v>2881</v>
      </c>
      <c r="K1264" s="40" t="s">
        <v>26</v>
      </c>
      <c r="L1264" s="15">
        <v>12</v>
      </c>
      <c r="M1264" s="7">
        <v>70200</v>
      </c>
      <c r="N1264" s="20" t="s">
        <v>23</v>
      </c>
      <c r="O1264" s="14" t="s">
        <v>6030</v>
      </c>
      <c r="P1264" s="14" t="s">
        <v>125</v>
      </c>
      <c r="Q1264" s="46">
        <v>2017</v>
      </c>
      <c r="R1264" s="164"/>
      <c r="S1264" s="164"/>
      <c r="T1264" s="164"/>
      <c r="U1264" s="164"/>
    </row>
    <row r="1265" spans="1:21" s="162" customFormat="1" ht="50.1" customHeight="1">
      <c r="A1265" s="72" t="s">
        <v>2596</v>
      </c>
      <c r="B1265" s="197">
        <v>931240000210</v>
      </c>
      <c r="C1265" s="25">
        <v>481400000677</v>
      </c>
      <c r="D1265" s="71" t="s">
        <v>3831</v>
      </c>
      <c r="E1265" s="71" t="s">
        <v>3831</v>
      </c>
      <c r="F1265" s="171" t="s">
        <v>6236</v>
      </c>
      <c r="G1265" s="97" t="str">
        <f>VLOOKUP(H1265,старый!H1211:I3006,2,FALSE)</f>
        <v>Жоңғы</v>
      </c>
      <c r="H1265" s="8" t="s">
        <v>3545</v>
      </c>
      <c r="I1265" s="2" t="str">
        <f>VLOOKUP(J1265,старый!K1211:L3006,2,FALSE)</f>
        <v>шеттік цилиндрлі артқы ілмекпен, қалыпты тіспен,  диаметрі 6 мм, ұзындығы 57 мм, МСТ 17025-71</v>
      </c>
      <c r="J1265" s="2" t="s">
        <v>3546</v>
      </c>
      <c r="K1265" s="9" t="s">
        <v>26</v>
      </c>
      <c r="L1265" s="27">
        <v>50</v>
      </c>
      <c r="M1265" s="7">
        <v>29500</v>
      </c>
      <c r="N1265" s="20" t="s">
        <v>23</v>
      </c>
      <c r="O1265" s="26" t="s">
        <v>6028</v>
      </c>
      <c r="P1265" s="2" t="s">
        <v>3400</v>
      </c>
      <c r="Q1265" s="46">
        <v>2017</v>
      </c>
      <c r="R1265" s="164"/>
      <c r="S1265" s="164"/>
      <c r="T1265" s="164"/>
      <c r="U1265" s="164"/>
    </row>
    <row r="1266" spans="1:21" s="162" customFormat="1" ht="50.1" customHeight="1">
      <c r="A1266" s="72" t="s">
        <v>2600</v>
      </c>
      <c r="B1266" s="197">
        <v>931240000210</v>
      </c>
      <c r="C1266" s="25">
        <v>481400000677</v>
      </c>
      <c r="D1266" s="71" t="s">
        <v>3831</v>
      </c>
      <c r="E1266" s="71" t="s">
        <v>3831</v>
      </c>
      <c r="F1266" s="171" t="s">
        <v>6236</v>
      </c>
      <c r="G1266" s="97" t="str">
        <f>VLOOKUP(H1266,старый!H1212:I3007,2,FALSE)</f>
        <v>Жоңғы</v>
      </c>
      <c r="H1266" s="8" t="s">
        <v>3545</v>
      </c>
      <c r="I1266" s="2" t="s">
        <v>6736</v>
      </c>
      <c r="J1266" s="2" t="s">
        <v>5981</v>
      </c>
      <c r="K1266" s="9" t="s">
        <v>26</v>
      </c>
      <c r="L1266" s="27">
        <v>50</v>
      </c>
      <c r="M1266" s="7">
        <v>39000</v>
      </c>
      <c r="N1266" s="20" t="s">
        <v>23</v>
      </c>
      <c r="O1266" s="26" t="s">
        <v>6028</v>
      </c>
      <c r="P1266" s="2" t="s">
        <v>3400</v>
      </c>
      <c r="Q1266" s="46">
        <v>2017</v>
      </c>
      <c r="R1266" s="164"/>
      <c r="S1266" s="164"/>
      <c r="T1266" s="164"/>
      <c r="U1266" s="164"/>
    </row>
    <row r="1267" spans="1:21" s="162" customFormat="1" ht="50.1" customHeight="1">
      <c r="A1267" s="72" t="s">
        <v>2604</v>
      </c>
      <c r="B1267" s="197">
        <v>931240000210</v>
      </c>
      <c r="C1267" s="25">
        <v>481400000677</v>
      </c>
      <c r="D1267" s="71" t="s">
        <v>3831</v>
      </c>
      <c r="E1267" s="71" t="s">
        <v>3831</v>
      </c>
      <c r="F1267" s="171" t="s">
        <v>6236</v>
      </c>
      <c r="G1267" s="97" t="str">
        <f>VLOOKUP(H1267,старый!H1213:I3008,2,FALSE)</f>
        <v>Жоңғы</v>
      </c>
      <c r="H1267" s="8" t="s">
        <v>3545</v>
      </c>
      <c r="I1267" s="2" t="str">
        <f>VLOOKUP(J1267,старый!K1213:L3008,2,FALSE)</f>
        <v xml:space="preserve">шеттік цилиндрлі артқы ілмекпен, қалыпты тіспен,  диаметрі 10 мм, ұзындығы 72 мм, МСТ 17025-71 </v>
      </c>
      <c r="J1267" s="2" t="s">
        <v>3548</v>
      </c>
      <c r="K1267" s="9" t="s">
        <v>26</v>
      </c>
      <c r="L1267" s="27">
        <v>50</v>
      </c>
      <c r="M1267" s="7">
        <v>45500</v>
      </c>
      <c r="N1267" s="20" t="s">
        <v>23</v>
      </c>
      <c r="O1267" s="26" t="s">
        <v>6028</v>
      </c>
      <c r="P1267" s="2" t="s">
        <v>3400</v>
      </c>
      <c r="Q1267" s="46">
        <v>2017</v>
      </c>
      <c r="R1267" s="164"/>
      <c r="S1267" s="164"/>
      <c r="T1267" s="164"/>
      <c r="U1267" s="164"/>
    </row>
    <row r="1268" spans="1:21" s="162" customFormat="1" ht="50.1" customHeight="1">
      <c r="A1268" s="72" t="s">
        <v>2606</v>
      </c>
      <c r="B1268" s="197">
        <v>931240000210</v>
      </c>
      <c r="C1268" s="25">
        <v>481400000677</v>
      </c>
      <c r="D1268" s="71" t="s">
        <v>3831</v>
      </c>
      <c r="E1268" s="71" t="s">
        <v>3831</v>
      </c>
      <c r="F1268" s="171" t="s">
        <v>6236</v>
      </c>
      <c r="G1268" s="97" t="str">
        <f>VLOOKUP(H1268,старый!H1214:I3009,2,FALSE)</f>
        <v>Жоңғы</v>
      </c>
      <c r="H1268" s="3" t="s">
        <v>3545</v>
      </c>
      <c r="I1268" s="2" t="str">
        <f>VLOOKUP(J1268,старый!K1214:L3009,2,FALSE)</f>
        <v xml:space="preserve">шеттік цилиндрлі артқы ілмекпен, қалыпты тіспен,  диаметрі 12 мм, ұзындығы 83 мм, МСТ 17025-71 </v>
      </c>
      <c r="J1268" s="3" t="s">
        <v>3550</v>
      </c>
      <c r="K1268" s="11" t="s">
        <v>26</v>
      </c>
      <c r="L1268" s="5">
        <v>30</v>
      </c>
      <c r="M1268" s="7">
        <v>39000</v>
      </c>
      <c r="N1268" s="20" t="s">
        <v>23</v>
      </c>
      <c r="O1268" s="3" t="s">
        <v>6028</v>
      </c>
      <c r="P1268" s="3" t="s">
        <v>3400</v>
      </c>
      <c r="Q1268" s="46">
        <v>2017</v>
      </c>
      <c r="R1268" s="164"/>
      <c r="S1268" s="164"/>
      <c r="T1268" s="164"/>
      <c r="U1268" s="164"/>
    </row>
    <row r="1269" spans="1:21" s="162" customFormat="1" ht="50.1" customHeight="1">
      <c r="A1269" s="72" t="s">
        <v>2609</v>
      </c>
      <c r="B1269" s="197">
        <v>931240000210</v>
      </c>
      <c r="C1269" s="25">
        <v>481400000677</v>
      </c>
      <c r="D1269" s="71" t="s">
        <v>3831</v>
      </c>
      <c r="E1269" s="71" t="s">
        <v>3831</v>
      </c>
      <c r="F1269" s="171" t="s">
        <v>6359</v>
      </c>
      <c r="G1269" s="97" t="str">
        <f>VLOOKUP(H1269,старый!H1215:I3010,2,FALSE)</f>
        <v>Халат</v>
      </c>
      <c r="H1269" s="3" t="s">
        <v>2908</v>
      </c>
      <c r="I1269" s="2" t="s">
        <v>6689</v>
      </c>
      <c r="J1269" s="3" t="s">
        <v>5982</v>
      </c>
      <c r="K1269" s="11" t="s">
        <v>26</v>
      </c>
      <c r="L1269" s="5">
        <v>4</v>
      </c>
      <c r="M1269" s="7">
        <v>22000</v>
      </c>
      <c r="N1269" s="20" t="s">
        <v>23</v>
      </c>
      <c r="O1269" s="3" t="s">
        <v>6033</v>
      </c>
      <c r="P1269" s="3" t="s">
        <v>125</v>
      </c>
      <c r="Q1269" s="46">
        <v>2017</v>
      </c>
      <c r="R1269" s="164"/>
      <c r="S1269" s="164"/>
      <c r="T1269" s="164"/>
      <c r="U1269" s="164"/>
    </row>
    <row r="1270" spans="1:21" s="162" customFormat="1" ht="50.1" customHeight="1">
      <c r="A1270" s="72" t="s">
        <v>2610</v>
      </c>
      <c r="B1270" s="197">
        <v>931240000210</v>
      </c>
      <c r="C1270" s="25">
        <v>481400000677</v>
      </c>
      <c r="D1270" s="71" t="s">
        <v>3831</v>
      </c>
      <c r="E1270" s="71" t="s">
        <v>3831</v>
      </c>
      <c r="F1270" s="171" t="s">
        <v>6423</v>
      </c>
      <c r="G1270" s="97" t="str">
        <f>VLOOKUP(H1270,старый!H1216:I3011,2,FALSE)</f>
        <v>Халат</v>
      </c>
      <c r="H1270" s="3" t="s">
        <v>2908</v>
      </c>
      <c r="I1270" s="2" t="str">
        <f>VLOOKUP(J1270,старый!K1216:L3011,2,FALSE)</f>
        <v xml:space="preserve">ерлер, мақтадан тоқылған матадан, МСТ 25296-2003 </v>
      </c>
      <c r="J1270" s="3" t="s">
        <v>2911</v>
      </c>
      <c r="K1270" s="11" t="s">
        <v>26</v>
      </c>
      <c r="L1270" s="5">
        <v>41</v>
      </c>
      <c r="M1270" s="7">
        <v>100450</v>
      </c>
      <c r="N1270" s="20" t="s">
        <v>23</v>
      </c>
      <c r="O1270" s="3" t="s">
        <v>6033</v>
      </c>
      <c r="P1270" s="3" t="s">
        <v>125</v>
      </c>
      <c r="Q1270" s="46">
        <v>2017</v>
      </c>
      <c r="R1270" s="164"/>
      <c r="S1270" s="164"/>
      <c r="T1270" s="164"/>
      <c r="U1270" s="164"/>
    </row>
    <row r="1271" spans="1:21" s="162" customFormat="1" ht="50.1" customHeight="1">
      <c r="A1271" s="72" t="s">
        <v>2613</v>
      </c>
      <c r="B1271" s="197">
        <v>931240000210</v>
      </c>
      <c r="C1271" s="25">
        <v>481400000677</v>
      </c>
      <c r="D1271" s="71" t="s">
        <v>3831</v>
      </c>
      <c r="E1271" s="71" t="s">
        <v>3831</v>
      </c>
      <c r="F1271" s="171" t="s">
        <v>6424</v>
      </c>
      <c r="G1271" s="97" t="str">
        <f>VLOOKUP(H1271,старый!H1217:I3012,2,FALSE)</f>
        <v>Халат</v>
      </c>
      <c r="H1271" s="3" t="s">
        <v>2908</v>
      </c>
      <c r="I1271" s="2" t="str">
        <f>VLOOKUP(J1271,старый!K1217:L3012,2,FALSE)</f>
        <v>әйелдер, мақтадан тоқылған матадан, МСТ 25296-2003</v>
      </c>
      <c r="J1271" s="3" t="s">
        <v>2909</v>
      </c>
      <c r="K1271" s="11" t="s">
        <v>26</v>
      </c>
      <c r="L1271" s="5">
        <v>185</v>
      </c>
      <c r="M1271" s="7">
        <v>445850</v>
      </c>
      <c r="N1271" s="20" t="s">
        <v>23</v>
      </c>
      <c r="O1271" s="3" t="s">
        <v>6033</v>
      </c>
      <c r="P1271" s="3" t="s">
        <v>125</v>
      </c>
      <c r="Q1271" s="46">
        <v>2017</v>
      </c>
      <c r="R1271" s="164"/>
      <c r="S1271" s="164"/>
      <c r="T1271" s="164"/>
      <c r="U1271" s="164"/>
    </row>
    <row r="1272" spans="1:21" s="162" customFormat="1" ht="50.1" customHeight="1">
      <c r="A1272" s="72" t="s">
        <v>2615</v>
      </c>
      <c r="B1272" s="197">
        <v>931240000210</v>
      </c>
      <c r="C1272" s="25">
        <v>481400000677</v>
      </c>
      <c r="D1272" s="71" t="s">
        <v>3831</v>
      </c>
      <c r="E1272" s="71" t="s">
        <v>3831</v>
      </c>
      <c r="F1272" s="171" t="s">
        <v>6267</v>
      </c>
      <c r="G1272" s="97" t="str">
        <f>VLOOKUP(H1272,старый!H1218:I3013,2,FALSE)</f>
        <v>Хлор ізбесі</v>
      </c>
      <c r="H1272" s="3" t="s">
        <v>2923</v>
      </c>
      <c r="I1272" s="2" t="str">
        <f>VLOOKUP(J1272,старый!K1218:L3013,2,FALSE)</f>
        <v>А маркалы, 1 сортты, МСТ 1692-85</v>
      </c>
      <c r="J1272" s="3" t="s">
        <v>2924</v>
      </c>
      <c r="K1272" s="11" t="s">
        <v>223</v>
      </c>
      <c r="L1272" s="5">
        <v>200</v>
      </c>
      <c r="M1272" s="7">
        <v>136000</v>
      </c>
      <c r="N1272" s="20" t="s">
        <v>23</v>
      </c>
      <c r="O1272" s="3" t="s">
        <v>6033</v>
      </c>
      <c r="P1272" s="3" t="s">
        <v>2590</v>
      </c>
      <c r="Q1272" s="46">
        <v>2017</v>
      </c>
      <c r="R1272" s="164"/>
      <c r="S1272" s="164"/>
      <c r="T1272" s="164"/>
      <c r="U1272" s="164"/>
    </row>
    <row r="1273" spans="1:21" s="162" customFormat="1" ht="50.1" customHeight="1">
      <c r="A1273" s="72" t="s">
        <v>2617</v>
      </c>
      <c r="B1273" s="197">
        <v>931240000210</v>
      </c>
      <c r="C1273" s="25">
        <v>481400000677</v>
      </c>
      <c r="D1273" s="71" t="s">
        <v>3831</v>
      </c>
      <c r="E1273" s="71" t="s">
        <v>3831</v>
      </c>
      <c r="F1273" s="171" t="s">
        <v>6304</v>
      </c>
      <c r="G1273" s="97" t="str">
        <f>VLOOKUP(H1273,старый!H1219:I3014,2,FALSE)</f>
        <v>Қамыт</v>
      </c>
      <c r="H1273" s="3" t="s">
        <v>2926</v>
      </c>
      <c r="I1273" s="2" t="str">
        <f>VLOOKUP(J1273,старый!K1219:L3014,2,FALSE)</f>
        <v>пластикті, монтажды</v>
      </c>
      <c r="J1273" s="3" t="s">
        <v>2927</v>
      </c>
      <c r="K1273" s="11" t="s">
        <v>717</v>
      </c>
      <c r="L1273" s="5">
        <v>20</v>
      </c>
      <c r="M1273" s="7">
        <v>7000</v>
      </c>
      <c r="N1273" s="20" t="s">
        <v>23</v>
      </c>
      <c r="O1273" s="3" t="s">
        <v>6057</v>
      </c>
      <c r="P1273" s="3" t="s">
        <v>121</v>
      </c>
      <c r="Q1273" s="46">
        <v>2017</v>
      </c>
      <c r="R1273" s="164"/>
      <c r="S1273" s="164"/>
      <c r="T1273" s="164"/>
      <c r="U1273" s="164"/>
    </row>
    <row r="1274" spans="1:21" s="162" customFormat="1" ht="50.1" customHeight="1">
      <c r="A1274" s="72" t="s">
        <v>2619</v>
      </c>
      <c r="B1274" s="197">
        <v>931240000210</v>
      </c>
      <c r="C1274" s="25">
        <v>481400000677</v>
      </c>
      <c r="D1274" s="71" t="s">
        <v>3831</v>
      </c>
      <c r="E1274" s="71" t="s">
        <v>3831</v>
      </c>
      <c r="F1274" s="171" t="s">
        <v>6304</v>
      </c>
      <c r="G1274" s="97" t="str">
        <f>VLOOKUP(H1274,старый!H1220:I3015,2,FALSE)</f>
        <v>Қамыт</v>
      </c>
      <c r="H1274" s="8" t="s">
        <v>2926</v>
      </c>
      <c r="I1274" s="2" t="str">
        <f>VLOOKUP(J1274,старый!K1220:L3015,2,FALSE)</f>
        <v>пластикті, монтажды</v>
      </c>
      <c r="J1274" s="2" t="s">
        <v>2927</v>
      </c>
      <c r="K1274" s="9" t="s">
        <v>717</v>
      </c>
      <c r="L1274" s="27">
        <v>10</v>
      </c>
      <c r="M1274" s="7">
        <v>3500</v>
      </c>
      <c r="N1274" s="20" t="s">
        <v>23</v>
      </c>
      <c r="O1274" s="26" t="s">
        <v>2897</v>
      </c>
      <c r="P1274" s="2" t="s">
        <v>121</v>
      </c>
      <c r="Q1274" s="46">
        <v>2017</v>
      </c>
      <c r="R1274" s="164"/>
      <c r="S1274" s="164"/>
      <c r="T1274" s="164"/>
      <c r="U1274" s="164"/>
    </row>
    <row r="1275" spans="1:21" s="162" customFormat="1" ht="50.1" customHeight="1">
      <c r="A1275" s="72" t="s">
        <v>2622</v>
      </c>
      <c r="B1275" s="197">
        <v>931240000210</v>
      </c>
      <c r="C1275" s="25">
        <v>481400000677</v>
      </c>
      <c r="D1275" s="71" t="s">
        <v>3831</v>
      </c>
      <c r="E1275" s="71" t="s">
        <v>3831</v>
      </c>
      <c r="F1275" s="171" t="s">
        <v>6304</v>
      </c>
      <c r="G1275" s="97" t="str">
        <f>VLOOKUP(H1275,старый!H1221:I3016,2,FALSE)</f>
        <v>Қамыт</v>
      </c>
      <c r="H1275" s="3" t="s">
        <v>2926</v>
      </c>
      <c r="I1275" s="2" t="str">
        <f>VLOOKUP(J1275,старый!K1221:L3016,2,FALSE)</f>
        <v>пластикті, монтажды</v>
      </c>
      <c r="J1275" s="3" t="s">
        <v>2927</v>
      </c>
      <c r="K1275" s="11" t="s">
        <v>717</v>
      </c>
      <c r="L1275" s="15">
        <v>10</v>
      </c>
      <c r="M1275" s="7">
        <v>8900</v>
      </c>
      <c r="N1275" s="20" t="s">
        <v>23</v>
      </c>
      <c r="O1275" s="4" t="s">
        <v>2897</v>
      </c>
      <c r="P1275" s="4" t="s">
        <v>121</v>
      </c>
      <c r="Q1275" s="46">
        <v>2017</v>
      </c>
      <c r="R1275" s="164"/>
      <c r="S1275" s="164"/>
      <c r="T1275" s="164"/>
      <c r="U1275" s="164"/>
    </row>
    <row r="1276" spans="1:21" s="162" customFormat="1" ht="50.1" customHeight="1">
      <c r="A1276" s="72" t="s">
        <v>2625</v>
      </c>
      <c r="B1276" s="197">
        <v>931240000210</v>
      </c>
      <c r="C1276" s="25">
        <v>481400000677</v>
      </c>
      <c r="D1276" s="71" t="s">
        <v>3831</v>
      </c>
      <c r="E1276" s="71" t="s">
        <v>3831</v>
      </c>
      <c r="F1276" s="171" t="s">
        <v>6304</v>
      </c>
      <c r="G1276" s="97" t="str">
        <f>VLOOKUP(H1276,старый!H1222:I3017,2,FALSE)</f>
        <v>Қамыт</v>
      </c>
      <c r="H1276" s="3" t="s">
        <v>2926</v>
      </c>
      <c r="I1276" s="2" t="str">
        <f>VLOOKUP(J1276,старый!K1222:L3017,2,FALSE)</f>
        <v>пластикті, монтажды</v>
      </c>
      <c r="J1276" s="3" t="s">
        <v>2927</v>
      </c>
      <c r="K1276" s="11" t="s">
        <v>717</v>
      </c>
      <c r="L1276" s="15">
        <v>10</v>
      </c>
      <c r="M1276" s="7">
        <v>35000</v>
      </c>
      <c r="N1276" s="20" t="s">
        <v>23</v>
      </c>
      <c r="O1276" s="4" t="s">
        <v>2897</v>
      </c>
      <c r="P1276" s="4" t="s">
        <v>121</v>
      </c>
      <c r="Q1276" s="46">
        <v>2017</v>
      </c>
      <c r="R1276" s="164"/>
      <c r="S1276" s="164"/>
      <c r="T1276" s="164"/>
      <c r="U1276" s="164"/>
    </row>
    <row r="1277" spans="1:21" s="162" customFormat="1" ht="50.1" customHeight="1">
      <c r="A1277" s="72" t="s">
        <v>2627</v>
      </c>
      <c r="B1277" s="197">
        <v>931240000210</v>
      </c>
      <c r="C1277" s="25">
        <v>481400000677</v>
      </c>
      <c r="D1277" s="71" t="s">
        <v>3831</v>
      </c>
      <c r="E1277" s="71" t="s">
        <v>3831</v>
      </c>
      <c r="F1277" s="171" t="s">
        <v>6304</v>
      </c>
      <c r="G1277" s="97" t="str">
        <f>VLOOKUP(H1277,старый!H1223:I3018,2,FALSE)</f>
        <v>Қамыт</v>
      </c>
      <c r="H1277" s="3" t="s">
        <v>2926</v>
      </c>
      <c r="I1277" s="2" t="str">
        <f>VLOOKUP(J1277,старый!K1223:L3018,2,FALSE)</f>
        <v>пластикті, монтажды</v>
      </c>
      <c r="J1277" s="3" t="s">
        <v>2927</v>
      </c>
      <c r="K1277" s="11" t="s">
        <v>717</v>
      </c>
      <c r="L1277" s="15">
        <v>5</v>
      </c>
      <c r="M1277" s="7">
        <v>21000</v>
      </c>
      <c r="N1277" s="20" t="s">
        <v>23</v>
      </c>
      <c r="O1277" s="4" t="s">
        <v>2897</v>
      </c>
      <c r="P1277" s="4" t="s">
        <v>121</v>
      </c>
      <c r="Q1277" s="46">
        <v>2017</v>
      </c>
      <c r="R1277" s="164"/>
      <c r="S1277" s="164"/>
      <c r="T1277" s="164"/>
      <c r="U1277" s="164"/>
    </row>
    <row r="1278" spans="1:21" s="162" customFormat="1" ht="50.1" customHeight="1">
      <c r="A1278" s="72" t="s">
        <v>2628</v>
      </c>
      <c r="B1278" s="197">
        <v>931240000210</v>
      </c>
      <c r="C1278" s="25">
        <v>481400000677</v>
      </c>
      <c r="D1278" s="71" t="s">
        <v>3831</v>
      </c>
      <c r="E1278" s="71" t="s">
        <v>3831</v>
      </c>
      <c r="F1278" s="171" t="s">
        <v>6304</v>
      </c>
      <c r="G1278" s="97" t="str">
        <f>VLOOKUP(H1278,старый!H1224:I3019,2,FALSE)</f>
        <v>Қамыт</v>
      </c>
      <c r="H1278" s="3" t="s">
        <v>2926</v>
      </c>
      <c r="I1278" s="2" t="str">
        <f>VLOOKUP(J1278,старый!K1224:L3019,2,FALSE)</f>
        <v>пластикті, монтажды</v>
      </c>
      <c r="J1278" s="3" t="s">
        <v>2927</v>
      </c>
      <c r="K1278" s="11" t="s">
        <v>717</v>
      </c>
      <c r="L1278" s="15">
        <v>5</v>
      </c>
      <c r="M1278" s="7">
        <v>7500</v>
      </c>
      <c r="N1278" s="20" t="s">
        <v>23</v>
      </c>
      <c r="O1278" s="4" t="s">
        <v>6169</v>
      </c>
      <c r="P1278" s="4" t="s">
        <v>125</v>
      </c>
      <c r="Q1278" s="46">
        <v>2017</v>
      </c>
      <c r="R1278" s="164"/>
      <c r="S1278" s="164"/>
      <c r="T1278" s="164"/>
      <c r="U1278" s="164"/>
    </row>
    <row r="1279" spans="1:21" s="162" customFormat="1" ht="50.1" customHeight="1">
      <c r="A1279" s="72" t="s">
        <v>2629</v>
      </c>
      <c r="B1279" s="197">
        <v>931240000210</v>
      </c>
      <c r="C1279" s="25">
        <v>481400000677</v>
      </c>
      <c r="D1279" s="71" t="s">
        <v>3831</v>
      </c>
      <c r="E1279" s="71" t="s">
        <v>3831</v>
      </c>
      <c r="F1279" s="171" t="s">
        <v>6304</v>
      </c>
      <c r="G1279" s="97" t="str">
        <f>VLOOKUP(H1279,старый!H1225:I3020,2,FALSE)</f>
        <v>Қамыт</v>
      </c>
      <c r="H1279" s="3" t="s">
        <v>2926</v>
      </c>
      <c r="I1279" s="2" t="str">
        <f>VLOOKUP(J1279,старый!K1225:L3020,2,FALSE)</f>
        <v>пластикті, монтажды</v>
      </c>
      <c r="J1279" s="3" t="s">
        <v>2927</v>
      </c>
      <c r="K1279" s="11" t="s">
        <v>717</v>
      </c>
      <c r="L1279" s="15">
        <v>6</v>
      </c>
      <c r="M1279" s="7">
        <v>9000</v>
      </c>
      <c r="N1279" s="20" t="s">
        <v>23</v>
      </c>
      <c r="O1279" s="4" t="s">
        <v>6169</v>
      </c>
      <c r="P1279" s="4" t="s">
        <v>125</v>
      </c>
      <c r="Q1279" s="46">
        <v>2017</v>
      </c>
      <c r="R1279" s="164"/>
      <c r="S1279" s="164"/>
      <c r="T1279" s="164"/>
      <c r="U1279" s="164"/>
    </row>
    <row r="1280" spans="1:21" s="162" customFormat="1" ht="50.1" customHeight="1">
      <c r="A1280" s="72" t="s">
        <v>2630</v>
      </c>
      <c r="B1280" s="197">
        <v>931240000210</v>
      </c>
      <c r="C1280" s="25">
        <v>481400000677</v>
      </c>
      <c r="D1280" s="71" t="s">
        <v>3831</v>
      </c>
      <c r="E1280" s="71" t="s">
        <v>3831</v>
      </c>
      <c r="F1280" s="171" t="s">
        <v>6351</v>
      </c>
      <c r="G1280" s="97" t="str">
        <f>VLOOKUP(H1280,старый!H1226:I3021,2,FALSE)</f>
        <v>Қамыт</v>
      </c>
      <c r="H1280" s="3" t="s">
        <v>2926</v>
      </c>
      <c r="I1280" s="2" t="str">
        <f>VLOOKUP(J1280,старый!K1226:L3021,2,FALSE)</f>
        <v>металдан, диаметрі 14, биіктігі 38 мм, МСТ 24137-80</v>
      </c>
      <c r="J1280" s="3" t="s">
        <v>2934</v>
      </c>
      <c r="K1280" s="11" t="s">
        <v>26</v>
      </c>
      <c r="L1280" s="15">
        <v>21</v>
      </c>
      <c r="M1280" s="7">
        <v>1785.7139999999999</v>
      </c>
      <c r="N1280" s="20" t="s">
        <v>23</v>
      </c>
      <c r="O1280" s="4" t="s">
        <v>6030</v>
      </c>
      <c r="P1280" s="4" t="s">
        <v>125</v>
      </c>
      <c r="Q1280" s="46">
        <v>2017</v>
      </c>
      <c r="R1280" s="164"/>
      <c r="S1280" s="164"/>
      <c r="T1280" s="164"/>
      <c r="U1280" s="164"/>
    </row>
    <row r="1281" spans="1:21" s="162" customFormat="1" ht="50.1" customHeight="1">
      <c r="A1281" s="72" t="s">
        <v>2634</v>
      </c>
      <c r="B1281" s="197">
        <v>931240000210</v>
      </c>
      <c r="C1281" s="25">
        <v>481400000677</v>
      </c>
      <c r="D1281" s="71" t="s">
        <v>3831</v>
      </c>
      <c r="E1281" s="71" t="s">
        <v>3831</v>
      </c>
      <c r="F1281" s="171" t="s">
        <v>6351</v>
      </c>
      <c r="G1281" s="97" t="str">
        <f>VLOOKUP(H1281,старый!H1227:I3022,2,FALSE)</f>
        <v>Қамыт</v>
      </c>
      <c r="H1281" s="3" t="s">
        <v>2926</v>
      </c>
      <c r="I1281" s="2" t="str">
        <f>VLOOKUP(J1281,старый!K1227:L3022,2,FALSE)</f>
        <v>металдан, диаметрі 14, биіктігі 38 мм, МСТ 24137-80</v>
      </c>
      <c r="J1281" s="3" t="s">
        <v>2934</v>
      </c>
      <c r="K1281" s="11" t="s">
        <v>26</v>
      </c>
      <c r="L1281" s="5">
        <v>100</v>
      </c>
      <c r="M1281" s="7">
        <v>9000</v>
      </c>
      <c r="N1281" s="20" t="s">
        <v>23</v>
      </c>
      <c r="O1281" s="3" t="s">
        <v>6030</v>
      </c>
      <c r="P1281" s="3" t="s">
        <v>125</v>
      </c>
      <c r="Q1281" s="46">
        <v>2017</v>
      </c>
      <c r="R1281" s="164"/>
      <c r="S1281" s="164"/>
      <c r="T1281" s="164"/>
      <c r="U1281" s="164"/>
    </row>
    <row r="1282" spans="1:21" s="162" customFormat="1" ht="50.1" customHeight="1">
      <c r="A1282" s="72" t="s">
        <v>2637</v>
      </c>
      <c r="B1282" s="197">
        <v>931240000210</v>
      </c>
      <c r="C1282" s="25">
        <v>481400000677</v>
      </c>
      <c r="D1282" s="71" t="s">
        <v>3831</v>
      </c>
      <c r="E1282" s="71" t="s">
        <v>3831</v>
      </c>
      <c r="F1282" s="171" t="s">
        <v>6351</v>
      </c>
      <c r="G1282" s="97" t="str">
        <f>VLOOKUP(H1282,старый!H1228:I3023,2,FALSE)</f>
        <v>Қамыт</v>
      </c>
      <c r="H1282" s="3" t="s">
        <v>2926</v>
      </c>
      <c r="I1282" s="3" t="s">
        <v>6692</v>
      </c>
      <c r="J1282" s="3" t="s">
        <v>5983</v>
      </c>
      <c r="K1282" s="11" t="s">
        <v>26</v>
      </c>
      <c r="L1282" s="5">
        <v>10</v>
      </c>
      <c r="M1282" s="7">
        <v>900</v>
      </c>
      <c r="N1282" s="20" t="s">
        <v>23</v>
      </c>
      <c r="O1282" s="3" t="s">
        <v>6174</v>
      </c>
      <c r="P1282" s="3" t="s">
        <v>125</v>
      </c>
      <c r="Q1282" s="46">
        <v>2017</v>
      </c>
      <c r="R1282" s="164"/>
      <c r="S1282" s="164"/>
      <c r="T1282" s="164"/>
      <c r="U1282" s="164"/>
    </row>
    <row r="1283" spans="1:21" s="162" customFormat="1" ht="50.1" customHeight="1">
      <c r="A1283" s="72" t="s">
        <v>2639</v>
      </c>
      <c r="B1283" s="197">
        <v>931240000210</v>
      </c>
      <c r="C1283" s="25">
        <v>481400000677</v>
      </c>
      <c r="D1283" s="71" t="s">
        <v>3831</v>
      </c>
      <c r="E1283" s="71" t="s">
        <v>3831</v>
      </c>
      <c r="F1283" s="172" t="s">
        <v>6351</v>
      </c>
      <c r="G1283" s="97" t="str">
        <f>VLOOKUP(H1283,старый!H1229:I3024,2,FALSE)</f>
        <v>Қамыт</v>
      </c>
      <c r="H1283" s="33" t="s">
        <v>2926</v>
      </c>
      <c r="I1283" s="3" t="s">
        <v>6693</v>
      </c>
      <c r="J1283" s="32" t="s">
        <v>5984</v>
      </c>
      <c r="K1283" s="34" t="s">
        <v>26</v>
      </c>
      <c r="L1283" s="21">
        <v>8</v>
      </c>
      <c r="M1283" s="7">
        <v>880</v>
      </c>
      <c r="N1283" s="20" t="s">
        <v>23</v>
      </c>
      <c r="O1283" s="4" t="s">
        <v>6066</v>
      </c>
      <c r="P1283" s="20" t="s">
        <v>125</v>
      </c>
      <c r="Q1283" s="46">
        <v>2017</v>
      </c>
      <c r="R1283" s="165"/>
      <c r="S1283" s="165"/>
      <c r="T1283" s="165"/>
      <c r="U1283" s="165"/>
    </row>
    <row r="1284" spans="1:21" s="162" customFormat="1" ht="50.1" customHeight="1">
      <c r="A1284" s="72" t="s">
        <v>2641</v>
      </c>
      <c r="B1284" s="197">
        <v>931240000210</v>
      </c>
      <c r="C1284" s="25">
        <v>481400000677</v>
      </c>
      <c r="D1284" s="71" t="s">
        <v>3831</v>
      </c>
      <c r="E1284" s="71" t="s">
        <v>3831</v>
      </c>
      <c r="F1284" s="171" t="s">
        <v>6351</v>
      </c>
      <c r="G1284" s="97" t="str">
        <f>VLOOKUP(H1284,старый!H1230:I3025,2,FALSE)</f>
        <v>Қамыт</v>
      </c>
      <c r="H1284" s="4" t="s">
        <v>2926</v>
      </c>
      <c r="I1284" s="3" t="s">
        <v>6694</v>
      </c>
      <c r="J1284" s="2" t="s">
        <v>5985</v>
      </c>
      <c r="K1284" s="11" t="s">
        <v>26</v>
      </c>
      <c r="L1284" s="2">
        <v>8</v>
      </c>
      <c r="M1284" s="7">
        <v>1160</v>
      </c>
      <c r="N1284" s="20" t="s">
        <v>23</v>
      </c>
      <c r="O1284" s="11" t="s">
        <v>6066</v>
      </c>
      <c r="P1284" s="11" t="s">
        <v>125</v>
      </c>
      <c r="Q1284" s="46">
        <v>2017</v>
      </c>
    </row>
    <row r="1285" spans="1:21" s="162" customFormat="1" ht="50.1" customHeight="1">
      <c r="A1285" s="72" t="s">
        <v>2644</v>
      </c>
      <c r="B1285" s="197">
        <v>931240000210</v>
      </c>
      <c r="C1285" s="25">
        <v>481400000677</v>
      </c>
      <c r="D1285" s="71" t="s">
        <v>3831</v>
      </c>
      <c r="E1285" s="71" t="s">
        <v>3831</v>
      </c>
      <c r="F1285" s="171" t="s">
        <v>6351</v>
      </c>
      <c r="G1285" s="97" t="str">
        <f>VLOOKUP(H1285,старый!H1231:I3026,2,FALSE)</f>
        <v>Қамыт</v>
      </c>
      <c r="H1285" s="3" t="s">
        <v>2926</v>
      </c>
      <c r="I1285" s="3" t="s">
        <v>6691</v>
      </c>
      <c r="J1285" s="3" t="s">
        <v>5986</v>
      </c>
      <c r="K1285" s="11" t="s">
        <v>26</v>
      </c>
      <c r="L1285" s="5">
        <v>6</v>
      </c>
      <c r="M1285" s="7">
        <v>900</v>
      </c>
      <c r="N1285" s="20" t="s">
        <v>23</v>
      </c>
      <c r="O1285" s="3" t="s">
        <v>6041</v>
      </c>
      <c r="P1285" s="3" t="s">
        <v>125</v>
      </c>
      <c r="Q1285" s="46">
        <v>2017</v>
      </c>
      <c r="R1285" s="164"/>
      <c r="S1285" s="164"/>
      <c r="T1285" s="164"/>
      <c r="U1285" s="164"/>
    </row>
    <row r="1286" spans="1:21" s="162" customFormat="1" ht="50.1" customHeight="1">
      <c r="A1286" s="72" t="s">
        <v>2647</v>
      </c>
      <c r="B1286" s="197">
        <v>931240000210</v>
      </c>
      <c r="C1286" s="25">
        <v>481400000677</v>
      </c>
      <c r="D1286" s="71" t="s">
        <v>3831</v>
      </c>
      <c r="E1286" s="71" t="s">
        <v>3831</v>
      </c>
      <c r="F1286" s="171" t="s">
        <v>6425</v>
      </c>
      <c r="G1286" s="97" t="str">
        <f>VLOOKUP(H1286,старый!H1232:I3027,2,FALSE)</f>
        <v>Цанга</v>
      </c>
      <c r="H1286" s="3" t="s">
        <v>2948</v>
      </c>
      <c r="I1286" s="2" t="str">
        <f>VLOOKUP(J1286,старый!K1232:L3027,2,FALSE)</f>
        <v xml:space="preserve">қысатын </v>
      </c>
      <c r="J1286" s="3" t="s">
        <v>2949</v>
      </c>
      <c r="K1286" s="11" t="s">
        <v>26</v>
      </c>
      <c r="L1286" s="5">
        <v>10</v>
      </c>
      <c r="M1286" s="7">
        <v>3180</v>
      </c>
      <c r="N1286" s="20" t="s">
        <v>23</v>
      </c>
      <c r="O1286" s="3" t="s">
        <v>6057</v>
      </c>
      <c r="P1286" s="3" t="s">
        <v>613</v>
      </c>
      <c r="Q1286" s="46">
        <v>2017</v>
      </c>
      <c r="R1286" s="164"/>
      <c r="S1286" s="164"/>
      <c r="T1286" s="164"/>
      <c r="U1286" s="164"/>
    </row>
    <row r="1287" spans="1:21" s="162" customFormat="1" ht="50.1" customHeight="1">
      <c r="A1287" s="72" t="s">
        <v>2650</v>
      </c>
      <c r="B1287" s="197">
        <v>931240000210</v>
      </c>
      <c r="C1287" s="25">
        <v>481400000677</v>
      </c>
      <c r="D1287" s="71" t="s">
        <v>3831</v>
      </c>
      <c r="E1287" s="71" t="s">
        <v>3831</v>
      </c>
      <c r="F1287" s="171" t="s">
        <v>6426</v>
      </c>
      <c r="G1287" s="97" t="str">
        <f>VLOOKUP(H1287,старый!H1233:I3028,2,FALSE)</f>
        <v>Шынжыр</v>
      </c>
      <c r="H1287" s="3" t="s">
        <v>2952</v>
      </c>
      <c r="I1287" s="2" t="str">
        <f>VLOOKUP(J1287,старый!K1233:L3028,2,FALSE)</f>
        <v>жүк көтеретін, бөліктері дөңгелек, пісірілмейтін, калибрі 19 мм</v>
      </c>
      <c r="J1287" s="2" t="s">
        <v>2956</v>
      </c>
      <c r="K1287" s="11" t="s">
        <v>432</v>
      </c>
      <c r="L1287" s="2">
        <v>275</v>
      </c>
      <c r="M1287" s="7">
        <v>1925000</v>
      </c>
      <c r="N1287" s="20" t="s">
        <v>23</v>
      </c>
      <c r="O1287" s="11" t="s">
        <v>6061</v>
      </c>
      <c r="P1287" s="11" t="s">
        <v>1983</v>
      </c>
      <c r="Q1287" s="46">
        <v>2017</v>
      </c>
    </row>
    <row r="1288" spans="1:21" s="162" customFormat="1" ht="50.1" customHeight="1">
      <c r="A1288" s="72" t="s">
        <v>2651</v>
      </c>
      <c r="B1288" s="197">
        <v>931240000210</v>
      </c>
      <c r="C1288" s="25">
        <v>481400000677</v>
      </c>
      <c r="D1288" s="71" t="s">
        <v>3831</v>
      </c>
      <c r="E1288" s="71" t="s">
        <v>3831</v>
      </c>
      <c r="F1288" s="171" t="s">
        <v>6427</v>
      </c>
      <c r="G1288" s="97" t="str">
        <f>VLOOKUP(H1288,старый!H1234:I3029,2,FALSE)</f>
        <v>Тығырық</v>
      </c>
      <c r="H1288" s="3" t="s">
        <v>2961</v>
      </c>
      <c r="I1288" s="2" t="s">
        <v>6690</v>
      </c>
      <c r="J1288" s="3" t="s">
        <v>5987</v>
      </c>
      <c r="K1288" s="11" t="s">
        <v>223</v>
      </c>
      <c r="L1288" s="5">
        <v>5</v>
      </c>
      <c r="M1288" s="7">
        <v>12500</v>
      </c>
      <c r="N1288" s="20" t="s">
        <v>23</v>
      </c>
      <c r="O1288" s="3" t="s">
        <v>3576</v>
      </c>
      <c r="P1288" s="3" t="s">
        <v>54</v>
      </c>
      <c r="Q1288" s="46">
        <v>2017</v>
      </c>
      <c r="R1288" s="164"/>
      <c r="S1288" s="164"/>
      <c r="T1288" s="164"/>
      <c r="U1288" s="164"/>
    </row>
    <row r="1289" spans="1:21" s="162" customFormat="1" ht="50.1" customHeight="1">
      <c r="A1289" s="72" t="s">
        <v>2654</v>
      </c>
      <c r="B1289" s="197">
        <v>931240000210</v>
      </c>
      <c r="C1289" s="25">
        <v>481400000677</v>
      </c>
      <c r="D1289" s="71" t="s">
        <v>3831</v>
      </c>
      <c r="E1289" s="71" t="s">
        <v>3831</v>
      </c>
      <c r="F1289" s="171" t="s">
        <v>6427</v>
      </c>
      <c r="G1289" s="97" t="str">
        <f>VLOOKUP(H1289,старый!H1235:I3030,2,FALSE)</f>
        <v>Тығырық</v>
      </c>
      <c r="H1289" s="3" t="s">
        <v>2961</v>
      </c>
      <c r="I1289" s="2" t="s">
        <v>6690</v>
      </c>
      <c r="J1289" s="3" t="s">
        <v>5987</v>
      </c>
      <c r="K1289" s="11" t="s">
        <v>223</v>
      </c>
      <c r="L1289" s="5">
        <v>22</v>
      </c>
      <c r="M1289" s="7">
        <v>9900</v>
      </c>
      <c r="N1289" s="20" t="s">
        <v>23</v>
      </c>
      <c r="O1289" s="3" t="s">
        <v>6061</v>
      </c>
      <c r="P1289" s="3" t="s">
        <v>6062</v>
      </c>
      <c r="Q1289" s="46">
        <v>2017</v>
      </c>
      <c r="R1289" s="164"/>
      <c r="S1289" s="164"/>
      <c r="T1289" s="164"/>
      <c r="U1289" s="164"/>
    </row>
    <row r="1290" spans="1:21" s="162" customFormat="1" ht="50.1" customHeight="1">
      <c r="A1290" s="72" t="s">
        <v>2656</v>
      </c>
      <c r="B1290" s="197">
        <v>931240000210</v>
      </c>
      <c r="C1290" s="25">
        <v>481400000677</v>
      </c>
      <c r="D1290" s="71" t="s">
        <v>3831</v>
      </c>
      <c r="E1290" s="71" t="s">
        <v>3831</v>
      </c>
      <c r="F1290" s="171" t="s">
        <v>6428</v>
      </c>
      <c r="G1290" s="97" t="str">
        <f>VLOOKUP(H1290,старый!H1236:I3031,2,FALSE)</f>
        <v>Шасси</v>
      </c>
      <c r="H1290" s="3" t="s">
        <v>2966</v>
      </c>
      <c r="I1290" s="2" t="str">
        <f>VLOOKUP(J1290,старый!K1236:L3031,2,FALSE)</f>
        <v>доңғалақ формуласы 6х6, жүк көтерімділігі 15 тоннадан артық емес</v>
      </c>
      <c r="J1290" s="3" t="s">
        <v>2969</v>
      </c>
      <c r="K1290" s="11" t="s">
        <v>26</v>
      </c>
      <c r="L1290" s="5">
        <v>10</v>
      </c>
      <c r="M1290" s="7">
        <v>160000000</v>
      </c>
      <c r="N1290" s="20" t="s">
        <v>23</v>
      </c>
      <c r="O1290" s="3" t="s">
        <v>6098</v>
      </c>
      <c r="P1290" s="3" t="s">
        <v>125</v>
      </c>
      <c r="Q1290" s="46">
        <v>2017</v>
      </c>
      <c r="R1290" s="164"/>
      <c r="S1290" s="164"/>
      <c r="T1290" s="164"/>
      <c r="U1290" s="164"/>
    </row>
    <row r="1291" spans="1:21" s="162" customFormat="1" ht="50.1" customHeight="1">
      <c r="A1291" s="72" t="s">
        <v>2658</v>
      </c>
      <c r="B1291" s="197">
        <v>931240000210</v>
      </c>
      <c r="C1291" s="25">
        <v>481400000677</v>
      </c>
      <c r="D1291" s="71" t="s">
        <v>3831</v>
      </c>
      <c r="E1291" s="71" t="s">
        <v>3831</v>
      </c>
      <c r="F1291" s="171" t="s">
        <v>6428</v>
      </c>
      <c r="G1291" s="97" t="str">
        <f>VLOOKUP(H1291,старый!H1237:I3032,2,FALSE)</f>
        <v>Шасси</v>
      </c>
      <c r="H1291" s="3" t="s">
        <v>2966</v>
      </c>
      <c r="I1291" s="2" t="str">
        <f>VLOOKUP(J1291,старый!K1237:L3032,2,FALSE)</f>
        <v>доңғалақ формуласы 6х6, жүк көтерімділігі 15 тоннадан артық емес</v>
      </c>
      <c r="J1291" s="3" t="s">
        <v>2969</v>
      </c>
      <c r="K1291" s="11" t="s">
        <v>26</v>
      </c>
      <c r="L1291" s="5">
        <v>3</v>
      </c>
      <c r="M1291" s="7">
        <v>51600000</v>
      </c>
      <c r="N1291" s="20" t="s">
        <v>23</v>
      </c>
      <c r="O1291" s="3" t="s">
        <v>6065</v>
      </c>
      <c r="P1291" s="3" t="s">
        <v>125</v>
      </c>
      <c r="Q1291" s="46">
        <v>2017</v>
      </c>
      <c r="R1291" s="164"/>
      <c r="S1291" s="164"/>
      <c r="T1291" s="164"/>
      <c r="U1291" s="164"/>
    </row>
    <row r="1292" spans="1:21" s="162" customFormat="1" ht="50.1" customHeight="1">
      <c r="A1292" s="72" t="s">
        <v>2660</v>
      </c>
      <c r="B1292" s="197">
        <v>931240000210</v>
      </c>
      <c r="C1292" s="25">
        <v>481400000677</v>
      </c>
      <c r="D1292" s="71" t="s">
        <v>3831</v>
      </c>
      <c r="E1292" s="71" t="s">
        <v>3831</v>
      </c>
      <c r="F1292" s="171" t="s">
        <v>6428</v>
      </c>
      <c r="G1292" s="97" t="str">
        <f>VLOOKUP(H1292,старый!H1238:I3033,2,FALSE)</f>
        <v>Шасси</v>
      </c>
      <c r="H1292" s="3" t="s">
        <v>2966</v>
      </c>
      <c r="I1292" s="2" t="str">
        <f>VLOOKUP(J1292,старый!K1238:L3033,2,FALSE)</f>
        <v>доңғалақ формуласы 6х6, жүк көтерімділігі 15 тоннадан артық емес</v>
      </c>
      <c r="J1292" s="3" t="s">
        <v>2969</v>
      </c>
      <c r="K1292" s="11" t="s">
        <v>26</v>
      </c>
      <c r="L1292" s="5">
        <v>16</v>
      </c>
      <c r="M1292" s="7">
        <v>216000000</v>
      </c>
      <c r="N1292" s="20" t="s">
        <v>23</v>
      </c>
      <c r="O1292" s="3" t="s">
        <v>6175</v>
      </c>
      <c r="P1292" s="3" t="s">
        <v>125</v>
      </c>
      <c r="Q1292" s="46">
        <v>2017</v>
      </c>
      <c r="R1292" s="164"/>
      <c r="S1292" s="164"/>
      <c r="T1292" s="164"/>
      <c r="U1292" s="164"/>
    </row>
    <row r="1293" spans="1:21" s="162" customFormat="1" ht="50.1" customHeight="1">
      <c r="A1293" s="72" t="s">
        <v>2662</v>
      </c>
      <c r="B1293" s="197">
        <v>931240000210</v>
      </c>
      <c r="C1293" s="25">
        <v>481400000677</v>
      </c>
      <c r="D1293" s="71" t="s">
        <v>3831</v>
      </c>
      <c r="E1293" s="71" t="s">
        <v>3831</v>
      </c>
      <c r="F1293" s="171" t="s">
        <v>6292</v>
      </c>
      <c r="G1293" s="97" t="str">
        <f>VLOOKUP(H1293,старый!H1239:I3034,2,FALSE)</f>
        <v>Бұлғақ</v>
      </c>
      <c r="H1293" s="3" t="s">
        <v>2973</v>
      </c>
      <c r="I1293" s="2" t="s">
        <v>6695</v>
      </c>
      <c r="J1293" s="2" t="s">
        <v>5988</v>
      </c>
      <c r="K1293" s="11" t="s">
        <v>26</v>
      </c>
      <c r="L1293" s="2">
        <v>30</v>
      </c>
      <c r="M1293" s="7">
        <v>1050000</v>
      </c>
      <c r="N1293" s="20" t="s">
        <v>23</v>
      </c>
      <c r="O1293" s="11" t="s">
        <v>6046</v>
      </c>
      <c r="P1293" s="11" t="s">
        <v>6038</v>
      </c>
      <c r="Q1293" s="46">
        <v>2017</v>
      </c>
    </row>
    <row r="1294" spans="1:21" s="162" customFormat="1" ht="50.1" customHeight="1">
      <c r="A1294" s="72" t="s">
        <v>2664</v>
      </c>
      <c r="B1294" s="197">
        <v>931240000210</v>
      </c>
      <c r="C1294" s="25">
        <v>481400000677</v>
      </c>
      <c r="D1294" s="71" t="s">
        <v>3831</v>
      </c>
      <c r="E1294" s="71" t="s">
        <v>3831</v>
      </c>
      <c r="F1294" s="171" t="s">
        <v>6230</v>
      </c>
      <c r="G1294" s="97" t="str">
        <f>VLOOKUP(H1294,старый!H1240:I3035,2,FALSE)</f>
        <v>Швеллер</v>
      </c>
      <c r="H1294" s="3" t="s">
        <v>2976</v>
      </c>
      <c r="I1294" s="2" t="str">
        <f>VLOOKUP(J1294,старый!K1240:L3035,2,FALSE)</f>
        <v>Болаттан, ыстық домалатылған, сөрелердің қатар қырларымен және сөрелердің ішкі қырларының еңісімен, швеллер № 8</v>
      </c>
      <c r="J1294" s="3" t="s">
        <v>2997</v>
      </c>
      <c r="K1294" s="11" t="s">
        <v>58</v>
      </c>
      <c r="L1294" s="5">
        <v>2</v>
      </c>
      <c r="M1294" s="7">
        <v>400000</v>
      </c>
      <c r="N1294" s="20" t="s">
        <v>23</v>
      </c>
      <c r="O1294" s="3" t="s">
        <v>6028</v>
      </c>
      <c r="P1294" s="3" t="s">
        <v>54</v>
      </c>
      <c r="Q1294" s="46">
        <v>2017</v>
      </c>
      <c r="R1294" s="164"/>
      <c r="S1294" s="164"/>
      <c r="T1294" s="164"/>
      <c r="U1294" s="164"/>
    </row>
    <row r="1295" spans="1:21" s="162" customFormat="1" ht="50.1" customHeight="1">
      <c r="A1295" s="72" t="s">
        <v>2667</v>
      </c>
      <c r="B1295" s="197">
        <v>931240000210</v>
      </c>
      <c r="C1295" s="25">
        <v>481400000677</v>
      </c>
      <c r="D1295" s="71" t="s">
        <v>3831</v>
      </c>
      <c r="E1295" s="71" t="s">
        <v>3831</v>
      </c>
      <c r="F1295" s="171" t="s">
        <v>6230</v>
      </c>
      <c r="G1295" s="97" t="str">
        <f>VLOOKUP(H1295,старый!H1241:I3036,2,FALSE)</f>
        <v>Швеллер</v>
      </c>
      <c r="H1295" s="3" t="s">
        <v>2976</v>
      </c>
      <c r="I1295" s="2" t="str">
        <f>VLOOKUP(J1295,старый!K1241:L3036,2,FALSE)</f>
        <v>Болаттан, ыстық домалатылған, сөрелердің қатар қырларымен және сөрелердің ішкі қырларының еңісімен, швеллер № 24</v>
      </c>
      <c r="J1295" s="3" t="s">
        <v>2995</v>
      </c>
      <c r="K1295" s="11" t="s">
        <v>58</v>
      </c>
      <c r="L1295" s="5">
        <v>2</v>
      </c>
      <c r="M1295" s="7">
        <v>530000</v>
      </c>
      <c r="N1295" s="20" t="s">
        <v>23</v>
      </c>
      <c r="O1295" s="3" t="s">
        <v>6028</v>
      </c>
      <c r="P1295" s="3" t="s">
        <v>54</v>
      </c>
      <c r="Q1295" s="46">
        <v>2017</v>
      </c>
      <c r="R1295" s="164"/>
      <c r="S1295" s="164"/>
      <c r="T1295" s="164"/>
      <c r="U1295" s="164"/>
    </row>
    <row r="1296" spans="1:21" s="162" customFormat="1" ht="50.1" customHeight="1">
      <c r="A1296" s="72" t="s">
        <v>2669</v>
      </c>
      <c r="B1296" s="197">
        <v>931240000210</v>
      </c>
      <c r="C1296" s="25">
        <v>481400000677</v>
      </c>
      <c r="D1296" s="71" t="s">
        <v>3831</v>
      </c>
      <c r="E1296" s="71" t="s">
        <v>3831</v>
      </c>
      <c r="F1296" s="171" t="s">
        <v>6230</v>
      </c>
      <c r="G1296" s="97" t="str">
        <f>VLOOKUP(H1296,старый!H1242:I3037,2,FALSE)</f>
        <v>Швеллер</v>
      </c>
      <c r="H1296" s="3" t="s">
        <v>2976</v>
      </c>
      <c r="I1296" s="2" t="str">
        <f>VLOOKUP(J1296,старый!K1242:L3037,2,FALSE)</f>
        <v>Болаттан, ыстық домалатылған, сөрелердің қатар қырларымен және сөрелердің ішкі қырларының еңісімен, швеллер № 18</v>
      </c>
      <c r="J1296" s="3" t="s">
        <v>2993</v>
      </c>
      <c r="K1296" s="11" t="s">
        <v>58</v>
      </c>
      <c r="L1296" s="5">
        <v>2</v>
      </c>
      <c r="M1296" s="7">
        <v>400000</v>
      </c>
      <c r="N1296" s="20" t="s">
        <v>23</v>
      </c>
      <c r="O1296" s="3" t="s">
        <v>6028</v>
      </c>
      <c r="P1296" s="3" t="s">
        <v>54</v>
      </c>
      <c r="Q1296" s="46">
        <v>2017</v>
      </c>
      <c r="R1296" s="164"/>
      <c r="S1296" s="164"/>
      <c r="T1296" s="164"/>
      <c r="U1296" s="164"/>
    </row>
    <row r="1297" spans="1:21" s="162" customFormat="1" ht="50.1" customHeight="1">
      <c r="A1297" s="72" t="s">
        <v>2671</v>
      </c>
      <c r="B1297" s="197">
        <v>931240000210</v>
      </c>
      <c r="C1297" s="25">
        <v>481400000677</v>
      </c>
      <c r="D1297" s="71" t="s">
        <v>3831</v>
      </c>
      <c r="E1297" s="71" t="s">
        <v>3831</v>
      </c>
      <c r="F1297" s="171" t="s">
        <v>6230</v>
      </c>
      <c r="G1297" s="97" t="str">
        <f>VLOOKUP(H1297,старый!H1243:I3038,2,FALSE)</f>
        <v>Швеллер</v>
      </c>
      <c r="H1297" s="3" t="s">
        <v>2976</v>
      </c>
      <c r="I1297" s="2" t="str">
        <f>VLOOKUP(J1297,старый!K1243:L3038,2,FALSE)</f>
        <v>Болаттан, ыстық домалатылған, сөрелердің қатар қырларымен және сөрелердің ішкі қырларының еңісімен, швеллер № 16</v>
      </c>
      <c r="J1297" s="3" t="s">
        <v>2991</v>
      </c>
      <c r="K1297" s="11" t="s">
        <v>58</v>
      </c>
      <c r="L1297" s="5">
        <v>2</v>
      </c>
      <c r="M1297" s="7">
        <v>400000</v>
      </c>
      <c r="N1297" s="20" t="s">
        <v>23</v>
      </c>
      <c r="O1297" s="3" t="s">
        <v>6028</v>
      </c>
      <c r="P1297" s="3" t="s">
        <v>54</v>
      </c>
      <c r="Q1297" s="46">
        <v>2017</v>
      </c>
      <c r="R1297" s="164"/>
      <c r="S1297" s="164"/>
      <c r="T1297" s="164"/>
      <c r="U1297" s="164"/>
    </row>
    <row r="1298" spans="1:21" s="162" customFormat="1" ht="50.1" customHeight="1">
      <c r="A1298" s="72" t="s">
        <v>2673</v>
      </c>
      <c r="B1298" s="197">
        <v>931240000210</v>
      </c>
      <c r="C1298" s="25">
        <v>481400000677</v>
      </c>
      <c r="D1298" s="71" t="s">
        <v>3831</v>
      </c>
      <c r="E1298" s="71" t="s">
        <v>3831</v>
      </c>
      <c r="F1298" s="171" t="s">
        <v>6230</v>
      </c>
      <c r="G1298" s="97" t="str">
        <f>VLOOKUP(H1298,старый!H1244:I3039,2,FALSE)</f>
        <v>Швеллер</v>
      </c>
      <c r="H1298" s="3" t="s">
        <v>2976</v>
      </c>
      <c r="I1298" s="2" t="str">
        <f>VLOOKUP(J1298,старый!K1244:L3039,2,FALSE)</f>
        <v>Болаттан, ыстық домалатылған, сөрелердің қатар қырларымен және сөрелердің ішкі қырларының еңісімен, швеллер № 14</v>
      </c>
      <c r="J1298" s="3" t="s">
        <v>2989</v>
      </c>
      <c r="K1298" s="11" t="s">
        <v>58</v>
      </c>
      <c r="L1298" s="5">
        <v>2</v>
      </c>
      <c r="M1298" s="7">
        <v>400000</v>
      </c>
      <c r="N1298" s="20" t="s">
        <v>23</v>
      </c>
      <c r="O1298" s="3" t="s">
        <v>6028</v>
      </c>
      <c r="P1298" s="3" t="s">
        <v>54</v>
      </c>
      <c r="Q1298" s="46">
        <v>2017</v>
      </c>
      <c r="R1298" s="164"/>
      <c r="S1298" s="164"/>
      <c r="T1298" s="164"/>
      <c r="U1298" s="164"/>
    </row>
    <row r="1299" spans="1:21" s="162" customFormat="1" ht="50.1" customHeight="1">
      <c r="A1299" s="72" t="s">
        <v>2675</v>
      </c>
      <c r="B1299" s="197">
        <v>931240000210</v>
      </c>
      <c r="C1299" s="25">
        <v>481400000677</v>
      </c>
      <c r="D1299" s="71" t="s">
        <v>3831</v>
      </c>
      <c r="E1299" s="71" t="s">
        <v>3831</v>
      </c>
      <c r="F1299" s="171" t="s">
        <v>6230</v>
      </c>
      <c r="G1299" s="97" t="str">
        <f>VLOOKUP(H1299,старый!H1245:I3040,2,FALSE)</f>
        <v>Швеллер</v>
      </c>
      <c r="H1299" s="3" t="s">
        <v>2976</v>
      </c>
      <c r="I1299" s="2" t="str">
        <f>VLOOKUP(J1299,старый!K1245:L3040,2,FALSE)</f>
        <v>Болаттан, ыстық домалатылған, сөрелердің қатар қырларымен және сөрелердің ішкі қырларының еңісімен, швеллер № 10</v>
      </c>
      <c r="J1299" s="3" t="s">
        <v>2987</v>
      </c>
      <c r="K1299" s="11" t="s">
        <v>58</v>
      </c>
      <c r="L1299" s="5">
        <v>2</v>
      </c>
      <c r="M1299" s="7">
        <v>480000</v>
      </c>
      <c r="N1299" s="20" t="s">
        <v>23</v>
      </c>
      <c r="O1299" s="3" t="s">
        <v>6028</v>
      </c>
      <c r="P1299" s="3" t="s">
        <v>54</v>
      </c>
      <c r="Q1299" s="46">
        <v>2017</v>
      </c>
      <c r="R1299" s="164"/>
      <c r="S1299" s="164"/>
      <c r="T1299" s="164"/>
      <c r="U1299" s="164"/>
    </row>
    <row r="1300" spans="1:21" s="162" customFormat="1" ht="50.1" customHeight="1">
      <c r="A1300" s="72" t="s">
        <v>2677</v>
      </c>
      <c r="B1300" s="197">
        <v>931240000210</v>
      </c>
      <c r="C1300" s="25">
        <v>481400000677</v>
      </c>
      <c r="D1300" s="71" t="s">
        <v>3831</v>
      </c>
      <c r="E1300" s="71" t="s">
        <v>3831</v>
      </c>
      <c r="F1300" s="171" t="s">
        <v>6230</v>
      </c>
      <c r="G1300" s="97" t="str">
        <f>VLOOKUP(H1300,старый!H1246:I3041,2,FALSE)</f>
        <v>Швеллер</v>
      </c>
      <c r="H1300" s="3" t="s">
        <v>2976</v>
      </c>
      <c r="I1300" s="2" t="str">
        <f>VLOOKUP(J1300,старый!K1246:L3041,2,FALSE)</f>
        <v>Болаттан, ыстық домалатылған, сөрелердің қатар қырларымен және сөрелердің ішкі қырларының еңісімен, швеллер № 6</v>
      </c>
      <c r="J1300" s="3" t="s">
        <v>2985</v>
      </c>
      <c r="K1300" s="11" t="s">
        <v>58</v>
      </c>
      <c r="L1300" s="5">
        <v>2</v>
      </c>
      <c r="M1300" s="7">
        <v>400000</v>
      </c>
      <c r="N1300" s="20" t="s">
        <v>23</v>
      </c>
      <c r="O1300" s="3" t="s">
        <v>6028</v>
      </c>
      <c r="P1300" s="3" t="s">
        <v>54</v>
      </c>
      <c r="Q1300" s="46">
        <v>2017</v>
      </c>
      <c r="R1300" s="164"/>
      <c r="S1300" s="164"/>
      <c r="T1300" s="164"/>
      <c r="U1300" s="164"/>
    </row>
    <row r="1301" spans="1:21" s="162" customFormat="1" ht="50.1" customHeight="1">
      <c r="A1301" s="72" t="s">
        <v>2679</v>
      </c>
      <c r="B1301" s="197">
        <v>931240000210</v>
      </c>
      <c r="C1301" s="25">
        <v>481400000677</v>
      </c>
      <c r="D1301" s="71" t="s">
        <v>3831</v>
      </c>
      <c r="E1301" s="71" t="s">
        <v>3831</v>
      </c>
      <c r="F1301" s="171" t="s">
        <v>6230</v>
      </c>
      <c r="G1301" s="97" t="str">
        <f>VLOOKUP(H1301,старый!H1247:I3042,2,FALSE)</f>
        <v>Швеллер</v>
      </c>
      <c r="H1301" s="3" t="s">
        <v>2976</v>
      </c>
      <c r="I1301" s="2" t="str">
        <f>VLOOKUP(J1301,старый!K1247:L3042,2,FALSE)</f>
        <v xml:space="preserve">Болаттан, ыстық домалатылған,  сөрелердің ішкі қырларының еңісімен, швеллер № 12, МСТ 8240-97     </v>
      </c>
      <c r="J1301" s="3" t="s">
        <v>2999</v>
      </c>
      <c r="K1301" s="11" t="s">
        <v>58</v>
      </c>
      <c r="L1301" s="5">
        <v>2</v>
      </c>
      <c r="M1301" s="7">
        <v>400000</v>
      </c>
      <c r="N1301" s="20" t="s">
        <v>23</v>
      </c>
      <c r="O1301" s="3" t="s">
        <v>6028</v>
      </c>
      <c r="P1301" s="3" t="s">
        <v>54</v>
      </c>
      <c r="Q1301" s="46">
        <v>2017</v>
      </c>
      <c r="R1301" s="164"/>
      <c r="S1301" s="164"/>
      <c r="T1301" s="164"/>
      <c r="U1301" s="164"/>
    </row>
    <row r="1302" spans="1:21" s="162" customFormat="1" ht="50.1" customHeight="1">
      <c r="A1302" s="72" t="s">
        <v>2681</v>
      </c>
      <c r="B1302" s="197">
        <v>931240000210</v>
      </c>
      <c r="C1302" s="25">
        <v>481400000677</v>
      </c>
      <c r="D1302" s="71" t="s">
        <v>3831</v>
      </c>
      <c r="E1302" s="71" t="s">
        <v>3831</v>
      </c>
      <c r="F1302" s="171" t="s">
        <v>6368</v>
      </c>
      <c r="G1302" s="97" t="s">
        <v>6567</v>
      </c>
      <c r="H1302" s="3" t="s">
        <v>5989</v>
      </c>
      <c r="I1302" s="2" t="s">
        <v>6568</v>
      </c>
      <c r="J1302" s="3" t="s">
        <v>5990</v>
      </c>
      <c r="K1302" s="11" t="s">
        <v>26</v>
      </c>
      <c r="L1302" s="5">
        <v>8</v>
      </c>
      <c r="M1302" s="7">
        <v>400000</v>
      </c>
      <c r="N1302" s="20" t="s">
        <v>23</v>
      </c>
      <c r="O1302" s="3" t="s">
        <v>6061</v>
      </c>
      <c r="P1302" s="3" t="s">
        <v>6060</v>
      </c>
      <c r="Q1302" s="46">
        <v>2017</v>
      </c>
      <c r="R1302" s="164"/>
      <c r="S1302" s="164"/>
      <c r="T1302" s="164"/>
      <c r="U1302" s="164"/>
    </row>
    <row r="1303" spans="1:21" s="162" customFormat="1" ht="50.1" customHeight="1">
      <c r="A1303" s="72" t="s">
        <v>2683</v>
      </c>
      <c r="B1303" s="197">
        <v>931240000210</v>
      </c>
      <c r="C1303" s="25">
        <v>481400000677</v>
      </c>
      <c r="D1303" s="71" t="s">
        <v>3831</v>
      </c>
      <c r="E1303" s="71" t="s">
        <v>3831</v>
      </c>
      <c r="F1303" s="171" t="s">
        <v>6368</v>
      </c>
      <c r="G1303" s="97" t="s">
        <v>6567</v>
      </c>
      <c r="H1303" s="3" t="s">
        <v>5989</v>
      </c>
      <c r="I1303" s="2" t="s">
        <v>6568</v>
      </c>
      <c r="J1303" s="3" t="s">
        <v>5991</v>
      </c>
      <c r="K1303" s="11" t="s">
        <v>26</v>
      </c>
      <c r="L1303" s="5">
        <v>8</v>
      </c>
      <c r="M1303" s="7">
        <v>480000</v>
      </c>
      <c r="N1303" s="20" t="s">
        <v>23</v>
      </c>
      <c r="O1303" s="3" t="s">
        <v>6061</v>
      </c>
      <c r="P1303" s="3" t="s">
        <v>6060</v>
      </c>
      <c r="Q1303" s="46">
        <v>2017</v>
      </c>
      <c r="R1303" s="164"/>
      <c r="S1303" s="164"/>
      <c r="T1303" s="164"/>
      <c r="U1303" s="164"/>
    </row>
    <row r="1304" spans="1:21" s="162" customFormat="1" ht="50.1" customHeight="1">
      <c r="A1304" s="72" t="s">
        <v>2685</v>
      </c>
      <c r="B1304" s="197">
        <v>931240000210</v>
      </c>
      <c r="C1304" s="25">
        <v>481400000677</v>
      </c>
      <c r="D1304" s="71" t="s">
        <v>3831</v>
      </c>
      <c r="E1304" s="71" t="s">
        <v>3831</v>
      </c>
      <c r="F1304" s="171" t="s">
        <v>6230</v>
      </c>
      <c r="G1304" s="97" t="str">
        <f>VLOOKUP(H1304,старый!H1250:I3045,2,FALSE)</f>
        <v>Алты қыр</v>
      </c>
      <c r="H1304" s="3" t="s">
        <v>3001</v>
      </c>
      <c r="I1304" s="2" t="s">
        <v>6696</v>
      </c>
      <c r="J1304" s="3" t="s">
        <v>5992</v>
      </c>
      <c r="K1304" s="11" t="s">
        <v>223</v>
      </c>
      <c r="L1304" s="5">
        <v>58.104999999999997</v>
      </c>
      <c r="M1304" s="7">
        <v>406732.14299999998</v>
      </c>
      <c r="N1304" s="20" t="s">
        <v>23</v>
      </c>
      <c r="O1304" s="3" t="s">
        <v>3576</v>
      </c>
      <c r="P1304" s="3" t="s">
        <v>6111</v>
      </c>
      <c r="Q1304" s="46">
        <v>2017</v>
      </c>
      <c r="R1304" s="164"/>
      <c r="S1304" s="164"/>
      <c r="T1304" s="164"/>
      <c r="U1304" s="164"/>
    </row>
    <row r="1305" spans="1:21" s="162" customFormat="1" ht="50.1" customHeight="1">
      <c r="A1305" s="72" t="s">
        <v>2687</v>
      </c>
      <c r="B1305" s="197">
        <v>931240000210</v>
      </c>
      <c r="C1305" s="25">
        <v>481400000677</v>
      </c>
      <c r="D1305" s="71" t="s">
        <v>3831</v>
      </c>
      <c r="E1305" s="71" t="s">
        <v>3831</v>
      </c>
      <c r="F1305" s="171" t="s">
        <v>6418</v>
      </c>
      <c r="G1305" s="97" t="str">
        <f>VLOOKUP(H1305,старый!H1251:I3046,2,FALSE)</f>
        <v>Алты қыр</v>
      </c>
      <c r="H1305" s="3" t="s">
        <v>3001</v>
      </c>
      <c r="I1305" s="2" t="str">
        <f>VLOOKUP(J1305,старый!K1251:L3046,2,FALSE)</f>
        <v>болаттан,  ішіне енгізілген шеңбердің диаметрі 8 мм, МСТ 2879-2006</v>
      </c>
      <c r="J1305" s="3" t="s">
        <v>3002</v>
      </c>
      <c r="K1305" s="11" t="s">
        <v>58</v>
      </c>
      <c r="L1305" s="5">
        <v>1</v>
      </c>
      <c r="M1305" s="7">
        <v>400000</v>
      </c>
      <c r="N1305" s="20" t="s">
        <v>23</v>
      </c>
      <c r="O1305" s="3" t="s">
        <v>6028</v>
      </c>
      <c r="P1305" s="3" t="s">
        <v>54</v>
      </c>
      <c r="Q1305" s="46">
        <v>2017</v>
      </c>
      <c r="R1305" s="164"/>
      <c r="S1305" s="164"/>
      <c r="T1305" s="164"/>
      <c r="U1305" s="164"/>
    </row>
    <row r="1306" spans="1:21" s="162" customFormat="1" ht="50.1" customHeight="1">
      <c r="A1306" s="72" t="s">
        <v>2689</v>
      </c>
      <c r="B1306" s="197">
        <v>931240000210</v>
      </c>
      <c r="C1306" s="25">
        <v>481400000677</v>
      </c>
      <c r="D1306" s="71" t="s">
        <v>3831</v>
      </c>
      <c r="E1306" s="71" t="s">
        <v>3831</v>
      </c>
      <c r="F1306" s="171" t="s">
        <v>6418</v>
      </c>
      <c r="G1306" s="97" t="str">
        <f>VLOOKUP(H1306,старый!H1252:I3047,2,FALSE)</f>
        <v>Алты қыр</v>
      </c>
      <c r="H1306" s="3" t="s">
        <v>3001</v>
      </c>
      <c r="I1306" s="2" t="str">
        <f>VLOOKUP(J1306,старый!K1252:L3047,2,FALSE)</f>
        <v xml:space="preserve">болаттан,  ішіне енгізілген шеңбердің диаметрі 10 мм, МСТ 2879-2006 </v>
      </c>
      <c r="J1306" s="28" t="s">
        <v>3004</v>
      </c>
      <c r="K1306" s="2" t="s">
        <v>58</v>
      </c>
      <c r="L1306" s="30">
        <v>1</v>
      </c>
      <c r="M1306" s="7">
        <v>400000</v>
      </c>
      <c r="N1306" s="20" t="s">
        <v>23</v>
      </c>
      <c r="O1306" s="11" t="s">
        <v>6028</v>
      </c>
      <c r="P1306" s="29" t="s">
        <v>54</v>
      </c>
      <c r="Q1306" s="46">
        <v>2017</v>
      </c>
    </row>
    <row r="1307" spans="1:21" s="162" customFormat="1" ht="50.1" customHeight="1">
      <c r="A1307" s="72" t="s">
        <v>2691</v>
      </c>
      <c r="B1307" s="197">
        <v>931240000210</v>
      </c>
      <c r="C1307" s="25">
        <v>481400000677</v>
      </c>
      <c r="D1307" s="71" t="s">
        <v>3831</v>
      </c>
      <c r="E1307" s="71" t="s">
        <v>3831</v>
      </c>
      <c r="F1307" s="171" t="s">
        <v>6418</v>
      </c>
      <c r="G1307" s="97" t="str">
        <f>VLOOKUP(H1307,старый!H1253:I3048,2,FALSE)</f>
        <v>Алты қыр</v>
      </c>
      <c r="H1307" s="3" t="s">
        <v>3001</v>
      </c>
      <c r="I1307" s="2" t="str">
        <f>VLOOKUP(J1307,старый!K1253:L3048,2,FALSE)</f>
        <v xml:space="preserve">болаттан,  ішіне енгізілген шеңбердің диаметрі 12 мм, МСТ 2879-2006  </v>
      </c>
      <c r="J1307" s="28" t="s">
        <v>3006</v>
      </c>
      <c r="K1307" s="2" t="s">
        <v>58</v>
      </c>
      <c r="L1307" s="30">
        <v>1</v>
      </c>
      <c r="M1307" s="7">
        <v>400000</v>
      </c>
      <c r="N1307" s="20" t="s">
        <v>23</v>
      </c>
      <c r="O1307" s="11" t="s">
        <v>6028</v>
      </c>
      <c r="P1307" s="29" t="s">
        <v>54</v>
      </c>
      <c r="Q1307" s="46">
        <v>2017</v>
      </c>
    </row>
    <row r="1308" spans="1:21" s="162" customFormat="1" ht="50.1" customHeight="1">
      <c r="A1308" s="72" t="s">
        <v>2693</v>
      </c>
      <c r="B1308" s="197">
        <v>931240000210</v>
      </c>
      <c r="C1308" s="25">
        <v>481400000677</v>
      </c>
      <c r="D1308" s="71" t="s">
        <v>3831</v>
      </c>
      <c r="E1308" s="71" t="s">
        <v>3831</v>
      </c>
      <c r="F1308" s="171" t="s">
        <v>6418</v>
      </c>
      <c r="G1308" s="97" t="str">
        <f>VLOOKUP(H1308,старый!H1254:I3049,2,FALSE)</f>
        <v>Алты қыр</v>
      </c>
      <c r="H1308" s="3" t="s">
        <v>3001</v>
      </c>
      <c r="I1308" s="2" t="str">
        <f>VLOOKUP(J1308,старый!K1254:L3049,2,FALSE)</f>
        <v xml:space="preserve">болаттан,  ішіне енгізілген шеңбердің диаметрі 14 мм, МСТ 2879-2006 </v>
      </c>
      <c r="J1308" s="28" t="s">
        <v>3010</v>
      </c>
      <c r="K1308" s="2" t="s">
        <v>58</v>
      </c>
      <c r="L1308" s="30">
        <v>1</v>
      </c>
      <c r="M1308" s="7">
        <v>400000</v>
      </c>
      <c r="N1308" s="20" t="s">
        <v>23</v>
      </c>
      <c r="O1308" s="11" t="s">
        <v>6028</v>
      </c>
      <c r="P1308" s="29" t="s">
        <v>54</v>
      </c>
      <c r="Q1308" s="46">
        <v>2017</v>
      </c>
    </row>
    <row r="1309" spans="1:21" s="162" customFormat="1" ht="50.1" customHeight="1">
      <c r="A1309" s="72" t="s">
        <v>2695</v>
      </c>
      <c r="B1309" s="197">
        <v>931240000210</v>
      </c>
      <c r="C1309" s="25">
        <v>481400000677</v>
      </c>
      <c r="D1309" s="71" t="s">
        <v>3831</v>
      </c>
      <c r="E1309" s="71" t="s">
        <v>3831</v>
      </c>
      <c r="F1309" s="171" t="s">
        <v>6418</v>
      </c>
      <c r="G1309" s="97" t="str">
        <f>VLOOKUP(H1309,старый!H1255:I3050,2,FALSE)</f>
        <v>Алты қыр</v>
      </c>
      <c r="H1309" s="3" t="s">
        <v>3001</v>
      </c>
      <c r="I1309" s="2" t="str">
        <f>VLOOKUP(J1309,старый!K1255:L3050,2,FALSE)</f>
        <v xml:space="preserve">болаттан,  ішіне енгізілген шеңбердің диаметрі 16 мм, МСТ 2879-2006  </v>
      </c>
      <c r="J1309" s="28" t="s">
        <v>3012</v>
      </c>
      <c r="K1309" s="2" t="s">
        <v>58</v>
      </c>
      <c r="L1309" s="30">
        <v>1</v>
      </c>
      <c r="M1309" s="7">
        <v>400000</v>
      </c>
      <c r="N1309" s="20" t="s">
        <v>23</v>
      </c>
      <c r="O1309" s="11" t="s">
        <v>6028</v>
      </c>
      <c r="P1309" s="29" t="s">
        <v>54</v>
      </c>
      <c r="Q1309" s="46">
        <v>2017</v>
      </c>
    </row>
    <row r="1310" spans="1:21" s="162" customFormat="1" ht="50.1" customHeight="1">
      <c r="A1310" s="72" t="s">
        <v>2697</v>
      </c>
      <c r="B1310" s="197">
        <v>931240000210</v>
      </c>
      <c r="C1310" s="25">
        <v>481400000677</v>
      </c>
      <c r="D1310" s="71" t="s">
        <v>3831</v>
      </c>
      <c r="E1310" s="71" t="s">
        <v>3831</v>
      </c>
      <c r="F1310" s="171" t="s">
        <v>6418</v>
      </c>
      <c r="G1310" s="97" t="str">
        <f>VLOOKUP(H1310,старый!H1256:I3051,2,FALSE)</f>
        <v>Алты қыр</v>
      </c>
      <c r="H1310" s="3" t="s">
        <v>3001</v>
      </c>
      <c r="I1310" s="2" t="str">
        <f>VLOOKUP(J1310,старый!K1256:L3051,2,FALSE)</f>
        <v xml:space="preserve">болаттан,  ішіне енгізілген шеңбердің диаметрі 17 мм, МСТ 2879-2006   </v>
      </c>
      <c r="J1310" s="28" t="s">
        <v>3014</v>
      </c>
      <c r="K1310" s="2" t="s">
        <v>58</v>
      </c>
      <c r="L1310" s="30">
        <v>1</v>
      </c>
      <c r="M1310" s="7">
        <v>400000</v>
      </c>
      <c r="N1310" s="20" t="s">
        <v>23</v>
      </c>
      <c r="O1310" s="11" t="s">
        <v>6028</v>
      </c>
      <c r="P1310" s="29" t="s">
        <v>54</v>
      </c>
      <c r="Q1310" s="46">
        <v>2017</v>
      </c>
    </row>
    <row r="1311" spans="1:21" s="162" customFormat="1" ht="50.1" customHeight="1">
      <c r="A1311" s="72" t="s">
        <v>2699</v>
      </c>
      <c r="B1311" s="197">
        <v>931240000210</v>
      </c>
      <c r="C1311" s="25">
        <v>481400000677</v>
      </c>
      <c r="D1311" s="71" t="s">
        <v>3831</v>
      </c>
      <c r="E1311" s="71" t="s">
        <v>3831</v>
      </c>
      <c r="F1311" s="171" t="s">
        <v>6418</v>
      </c>
      <c r="G1311" s="97" t="str">
        <f>VLOOKUP(H1311,старый!H1257:I3052,2,FALSE)</f>
        <v>Алты қыр</v>
      </c>
      <c r="H1311" s="3" t="s">
        <v>3001</v>
      </c>
      <c r="I1311" s="2" t="str">
        <f>VLOOKUP(J1311,старый!K1257:L3052,2,FALSE)</f>
        <v xml:space="preserve">болаттан,  ішіне енгізілген шеңбердің диаметрі 19 мм, МСТ 2879-2006  </v>
      </c>
      <c r="J1311" s="28" t="s">
        <v>3016</v>
      </c>
      <c r="K1311" s="2" t="s">
        <v>58</v>
      </c>
      <c r="L1311" s="30">
        <v>1</v>
      </c>
      <c r="M1311" s="7">
        <v>400000</v>
      </c>
      <c r="N1311" s="20" t="s">
        <v>23</v>
      </c>
      <c r="O1311" s="11" t="s">
        <v>6028</v>
      </c>
      <c r="P1311" s="29" t="s">
        <v>54</v>
      </c>
      <c r="Q1311" s="46">
        <v>2017</v>
      </c>
    </row>
    <row r="1312" spans="1:21" s="162" customFormat="1" ht="50.1" customHeight="1">
      <c r="A1312" s="72" t="s">
        <v>2701</v>
      </c>
      <c r="B1312" s="197">
        <v>931240000210</v>
      </c>
      <c r="C1312" s="25">
        <v>481400000677</v>
      </c>
      <c r="D1312" s="71" t="s">
        <v>3831</v>
      </c>
      <c r="E1312" s="71" t="s">
        <v>3831</v>
      </c>
      <c r="F1312" s="171" t="s">
        <v>6418</v>
      </c>
      <c r="G1312" s="97" t="str">
        <f>VLOOKUP(H1312,старый!H1258:I3053,2,FALSE)</f>
        <v>Алты қыр</v>
      </c>
      <c r="H1312" s="3" t="s">
        <v>3001</v>
      </c>
      <c r="I1312" s="2" t="str">
        <f>VLOOKUP(J1312,старый!K1258:L3053,2,FALSE)</f>
        <v xml:space="preserve">болаттан,  ішіне енгізілген шеңбердің диаметрі 20 мм, МСТ 2879-2006 </v>
      </c>
      <c r="J1312" s="28" t="s">
        <v>3018</v>
      </c>
      <c r="K1312" s="2" t="s">
        <v>58</v>
      </c>
      <c r="L1312" s="30">
        <v>1</v>
      </c>
      <c r="M1312" s="7">
        <v>400000</v>
      </c>
      <c r="N1312" s="20" t="s">
        <v>23</v>
      </c>
      <c r="O1312" s="11" t="s">
        <v>6028</v>
      </c>
      <c r="P1312" s="29" t="s">
        <v>54</v>
      </c>
      <c r="Q1312" s="46">
        <v>2017</v>
      </c>
    </row>
    <row r="1313" spans="1:22" s="162" customFormat="1" ht="50.1" customHeight="1">
      <c r="A1313" s="72" t="s">
        <v>2703</v>
      </c>
      <c r="B1313" s="197">
        <v>931240000210</v>
      </c>
      <c r="C1313" s="25">
        <v>481400000677</v>
      </c>
      <c r="D1313" s="71" t="s">
        <v>3831</v>
      </c>
      <c r="E1313" s="71" t="s">
        <v>3831</v>
      </c>
      <c r="F1313" s="171" t="s">
        <v>6418</v>
      </c>
      <c r="G1313" s="97" t="str">
        <f>VLOOKUP(H1313,старый!H1259:I3054,2,FALSE)</f>
        <v>Алты қыр</v>
      </c>
      <c r="H1313" s="3" t="s">
        <v>3001</v>
      </c>
      <c r="I1313" s="2" t="str">
        <f>VLOOKUP(J1313,старый!K1259:L3054,2,FALSE)</f>
        <v xml:space="preserve">болаттан,  ішіне енгізілген шеңбердің диаметрі 22 мм, МСТ 2879-2006  </v>
      </c>
      <c r="J1313" s="28" t="s">
        <v>3020</v>
      </c>
      <c r="K1313" s="2" t="s">
        <v>58</v>
      </c>
      <c r="L1313" s="30">
        <v>1</v>
      </c>
      <c r="M1313" s="7">
        <v>400000</v>
      </c>
      <c r="N1313" s="20" t="s">
        <v>23</v>
      </c>
      <c r="O1313" s="11" t="s">
        <v>6028</v>
      </c>
      <c r="P1313" s="29" t="s">
        <v>54</v>
      </c>
      <c r="Q1313" s="46">
        <v>2017</v>
      </c>
    </row>
    <row r="1314" spans="1:22" s="162" customFormat="1" ht="50.1" customHeight="1">
      <c r="A1314" s="72" t="s">
        <v>2705</v>
      </c>
      <c r="B1314" s="197">
        <v>931240000210</v>
      </c>
      <c r="C1314" s="25">
        <v>481400000677</v>
      </c>
      <c r="D1314" s="71" t="s">
        <v>3831</v>
      </c>
      <c r="E1314" s="71" t="s">
        <v>3831</v>
      </c>
      <c r="F1314" s="171" t="s">
        <v>6418</v>
      </c>
      <c r="G1314" s="97" t="str">
        <f>VLOOKUP(H1314,старый!H1260:I3055,2,FALSE)</f>
        <v>Алты қыр</v>
      </c>
      <c r="H1314" s="3" t="s">
        <v>3001</v>
      </c>
      <c r="I1314" s="2" t="str">
        <f>VLOOKUP(J1314,старый!K1260:L3055,2,FALSE)</f>
        <v xml:space="preserve">болаттан,  ішіне енгізілген шеңбердің диаметрі 24 мм, МСТ 2879-2006 </v>
      </c>
      <c r="J1314" s="28" t="s">
        <v>3022</v>
      </c>
      <c r="K1314" s="2" t="s">
        <v>58</v>
      </c>
      <c r="L1314" s="30">
        <v>1</v>
      </c>
      <c r="M1314" s="7">
        <v>400000</v>
      </c>
      <c r="N1314" s="20" t="s">
        <v>23</v>
      </c>
      <c r="O1314" s="11" t="s">
        <v>6028</v>
      </c>
      <c r="P1314" s="29" t="s">
        <v>54</v>
      </c>
      <c r="Q1314" s="46">
        <v>2017</v>
      </c>
    </row>
    <row r="1315" spans="1:22" s="162" customFormat="1" ht="50.1" customHeight="1">
      <c r="A1315" s="72" t="s">
        <v>2707</v>
      </c>
      <c r="B1315" s="197">
        <v>931240000210</v>
      </c>
      <c r="C1315" s="25">
        <v>481400000677</v>
      </c>
      <c r="D1315" s="71" t="s">
        <v>3831</v>
      </c>
      <c r="E1315" s="71" t="s">
        <v>3831</v>
      </c>
      <c r="F1315" s="171" t="s">
        <v>6418</v>
      </c>
      <c r="G1315" s="97" t="str">
        <f>VLOOKUP(H1315,старый!H1261:I3056,2,FALSE)</f>
        <v>Алты қыр</v>
      </c>
      <c r="H1315" s="3" t="s">
        <v>3001</v>
      </c>
      <c r="I1315" s="2" t="str">
        <f>VLOOKUP(J1315,старый!K1261:L3056,2,FALSE)</f>
        <v xml:space="preserve">болаттан,  ішіне енгізілген шеңбердің диаметрі 26 мм, МСТ 2879-2006 </v>
      </c>
      <c r="J1315" s="28" t="s">
        <v>3024</v>
      </c>
      <c r="K1315" s="2" t="s">
        <v>58</v>
      </c>
      <c r="L1315" s="30">
        <v>1</v>
      </c>
      <c r="M1315" s="7">
        <v>400000</v>
      </c>
      <c r="N1315" s="20" t="s">
        <v>23</v>
      </c>
      <c r="O1315" s="11" t="s">
        <v>6028</v>
      </c>
      <c r="P1315" s="29" t="s">
        <v>54</v>
      </c>
      <c r="Q1315" s="46">
        <v>2017</v>
      </c>
    </row>
    <row r="1316" spans="1:22" s="162" customFormat="1" ht="50.1" customHeight="1">
      <c r="A1316" s="72" t="s">
        <v>2709</v>
      </c>
      <c r="B1316" s="197">
        <v>931240000210</v>
      </c>
      <c r="C1316" s="25">
        <v>481400000677</v>
      </c>
      <c r="D1316" s="71" t="s">
        <v>3831</v>
      </c>
      <c r="E1316" s="71" t="s">
        <v>3831</v>
      </c>
      <c r="F1316" s="171" t="s">
        <v>6418</v>
      </c>
      <c r="G1316" s="97" t="str">
        <f>VLOOKUP(H1316,старый!H1262:I3057,2,FALSE)</f>
        <v>Алты қыр</v>
      </c>
      <c r="H1316" s="3" t="s">
        <v>3001</v>
      </c>
      <c r="I1316" s="2" t="str">
        <f>VLOOKUP(J1316,старый!K1262:L3057,2,FALSE)</f>
        <v xml:space="preserve">болаттан,  ішіне енгізілген шеңбердің диаметрі 30 мм, МСТ 2879-2006  </v>
      </c>
      <c r="J1316" s="28" t="s">
        <v>3028</v>
      </c>
      <c r="K1316" s="2" t="s">
        <v>58</v>
      </c>
      <c r="L1316" s="30">
        <v>1</v>
      </c>
      <c r="M1316" s="7">
        <v>400000</v>
      </c>
      <c r="N1316" s="20" t="s">
        <v>23</v>
      </c>
      <c r="O1316" s="11" t="s">
        <v>6028</v>
      </c>
      <c r="P1316" s="29" t="s">
        <v>54</v>
      </c>
      <c r="Q1316" s="46">
        <v>2017</v>
      </c>
    </row>
    <row r="1317" spans="1:22" s="162" customFormat="1" ht="50.1" customHeight="1">
      <c r="A1317" s="72" t="s">
        <v>2711</v>
      </c>
      <c r="B1317" s="197">
        <v>931240000210</v>
      </c>
      <c r="C1317" s="25">
        <v>481400000677</v>
      </c>
      <c r="D1317" s="71" t="s">
        <v>3831</v>
      </c>
      <c r="E1317" s="71" t="s">
        <v>3831</v>
      </c>
      <c r="F1317" s="171" t="s">
        <v>6418</v>
      </c>
      <c r="G1317" s="97" t="str">
        <f>VLOOKUP(H1317,старый!H1263:I3058,2,FALSE)</f>
        <v>Алты қыр</v>
      </c>
      <c r="H1317" s="3" t="s">
        <v>3001</v>
      </c>
      <c r="I1317" s="2" t="str">
        <f>VLOOKUP(J1317,старый!K1263:L3058,2,FALSE)</f>
        <v xml:space="preserve">болаттан,  ішіне енгізілген шеңбердің диаметрі 32 мм, МСТ 2879-2006  </v>
      </c>
      <c r="J1317" s="28" t="s">
        <v>3030</v>
      </c>
      <c r="K1317" s="2" t="s">
        <v>58</v>
      </c>
      <c r="L1317" s="30">
        <v>1</v>
      </c>
      <c r="M1317" s="7">
        <v>400000</v>
      </c>
      <c r="N1317" s="20" t="s">
        <v>23</v>
      </c>
      <c r="O1317" s="11" t="s">
        <v>6028</v>
      </c>
      <c r="P1317" s="29" t="s">
        <v>54</v>
      </c>
      <c r="Q1317" s="46">
        <v>2017</v>
      </c>
    </row>
    <row r="1318" spans="1:22" s="162" customFormat="1" ht="50.1" customHeight="1">
      <c r="A1318" s="72" t="s">
        <v>2713</v>
      </c>
      <c r="B1318" s="197">
        <v>931240000210</v>
      </c>
      <c r="C1318" s="25">
        <v>481400000677</v>
      </c>
      <c r="D1318" s="71" t="s">
        <v>3831</v>
      </c>
      <c r="E1318" s="71" t="s">
        <v>3831</v>
      </c>
      <c r="F1318" s="171" t="s">
        <v>6418</v>
      </c>
      <c r="G1318" s="97" t="str">
        <f>VLOOKUP(H1318,старый!H1264:I3059,2,FALSE)</f>
        <v>Алты қыр</v>
      </c>
      <c r="H1318" s="3" t="s">
        <v>3001</v>
      </c>
      <c r="I1318" s="2" t="str">
        <f>VLOOKUP(J1318,старый!K1264:L3059,2,FALSE)</f>
        <v xml:space="preserve">болаттан,  ішіне енгізілген шеңбердің диаметрі 36 мм, МСТ 2879-2006  </v>
      </c>
      <c r="J1318" s="28" t="s">
        <v>3032</v>
      </c>
      <c r="K1318" s="2" t="s">
        <v>58</v>
      </c>
      <c r="L1318" s="30">
        <v>1</v>
      </c>
      <c r="M1318" s="7">
        <v>400000</v>
      </c>
      <c r="N1318" s="20" t="s">
        <v>23</v>
      </c>
      <c r="O1318" s="11" t="s">
        <v>6028</v>
      </c>
      <c r="P1318" s="29" t="s">
        <v>54</v>
      </c>
      <c r="Q1318" s="46">
        <v>2017</v>
      </c>
    </row>
    <row r="1319" spans="1:22" s="162" customFormat="1" ht="50.1" customHeight="1">
      <c r="A1319" s="72" t="s">
        <v>2715</v>
      </c>
      <c r="B1319" s="197">
        <v>931240000210</v>
      </c>
      <c r="C1319" s="25">
        <v>481400000677</v>
      </c>
      <c r="D1319" s="71" t="s">
        <v>3831</v>
      </c>
      <c r="E1319" s="71" t="s">
        <v>3831</v>
      </c>
      <c r="F1319" s="171" t="s">
        <v>6418</v>
      </c>
      <c r="G1319" s="97" t="str">
        <f>VLOOKUP(H1319,старый!H1265:I3060,2,FALSE)</f>
        <v>Алты қыр</v>
      </c>
      <c r="H1319" s="3" t="s">
        <v>3001</v>
      </c>
      <c r="I1319" s="2" t="str">
        <f>VLOOKUP(J1319,старый!K1265:L3060,2,FALSE)</f>
        <v xml:space="preserve">болаттан,  ішіне енгізілген шеңбердің диаметрі 50 мм, МСТ 2879-2006 </v>
      </c>
      <c r="J1319" s="28" t="s">
        <v>3036</v>
      </c>
      <c r="K1319" s="2" t="s">
        <v>58</v>
      </c>
      <c r="L1319" s="30">
        <v>1</v>
      </c>
      <c r="M1319" s="7">
        <v>400000</v>
      </c>
      <c r="N1319" s="20" t="s">
        <v>23</v>
      </c>
      <c r="O1319" s="11" t="s">
        <v>6028</v>
      </c>
      <c r="P1319" s="29" t="s">
        <v>54</v>
      </c>
      <c r="Q1319" s="46">
        <v>2017</v>
      </c>
    </row>
    <row r="1320" spans="1:22" s="162" customFormat="1" ht="50.1" customHeight="1">
      <c r="A1320" s="72" t="s">
        <v>2717</v>
      </c>
      <c r="B1320" s="197">
        <v>931240000210</v>
      </c>
      <c r="C1320" s="25">
        <v>481400000677</v>
      </c>
      <c r="D1320" s="71" t="s">
        <v>3831</v>
      </c>
      <c r="E1320" s="71" t="s">
        <v>3831</v>
      </c>
      <c r="F1320" s="171" t="s">
        <v>6418</v>
      </c>
      <c r="G1320" s="97" t="str">
        <f>VLOOKUP(H1320,старый!H1266:I3061,2,FALSE)</f>
        <v>Алты қыр</v>
      </c>
      <c r="H1320" s="3" t="s">
        <v>3001</v>
      </c>
      <c r="I1320" s="2" t="str">
        <f>VLOOKUP(J1320,старый!K1266:L3061,2,FALSE)</f>
        <v xml:space="preserve">болаттан,  ішіне енгізілген шеңбердің диаметрі 55 мм, МСТ 2879-2006  </v>
      </c>
      <c r="J1320" s="28" t="s">
        <v>3038</v>
      </c>
      <c r="K1320" s="2" t="s">
        <v>58</v>
      </c>
      <c r="L1320" s="30">
        <v>1</v>
      </c>
      <c r="M1320" s="7">
        <v>400000</v>
      </c>
      <c r="N1320" s="20" t="s">
        <v>23</v>
      </c>
      <c r="O1320" s="11" t="s">
        <v>6028</v>
      </c>
      <c r="P1320" s="29" t="s">
        <v>54</v>
      </c>
      <c r="Q1320" s="46">
        <v>2017</v>
      </c>
    </row>
    <row r="1321" spans="1:22" s="167" customFormat="1" ht="50.1" customHeight="1">
      <c r="A1321" s="72" t="s">
        <v>2719</v>
      </c>
      <c r="B1321" s="197">
        <v>931240000210</v>
      </c>
      <c r="C1321" s="25">
        <v>481400000677</v>
      </c>
      <c r="D1321" s="71" t="s">
        <v>3831</v>
      </c>
      <c r="E1321" s="71" t="s">
        <v>3831</v>
      </c>
      <c r="F1321" s="171" t="s">
        <v>6418</v>
      </c>
      <c r="G1321" s="97" t="str">
        <f>VLOOKUP(H1321,старый!H1267:I3062,2,FALSE)</f>
        <v>Алты қыр</v>
      </c>
      <c r="H1321" s="3" t="s">
        <v>3001</v>
      </c>
      <c r="I1321" s="2" t="str">
        <f>VLOOKUP(J1321,старый!K1267:L3062,2,FALSE)</f>
        <v xml:space="preserve">болаттан,  ішіне енгізілген шеңбердің диаметрі 41 мм, калибрленген </v>
      </c>
      <c r="J1321" s="28" t="s">
        <v>3040</v>
      </c>
      <c r="K1321" s="2" t="s">
        <v>58</v>
      </c>
      <c r="L1321" s="30">
        <v>1</v>
      </c>
      <c r="M1321" s="7">
        <v>400000</v>
      </c>
      <c r="N1321" s="20" t="s">
        <v>23</v>
      </c>
      <c r="O1321" s="11" t="s">
        <v>6028</v>
      </c>
      <c r="P1321" s="29" t="s">
        <v>54</v>
      </c>
      <c r="Q1321" s="46">
        <v>2017</v>
      </c>
      <c r="R1321" s="162"/>
      <c r="S1321" s="162"/>
      <c r="T1321" s="162"/>
      <c r="U1321" s="162"/>
      <c r="V1321" s="162"/>
    </row>
    <row r="1322" spans="1:22" s="162" customFormat="1" ht="50.1" customHeight="1">
      <c r="A1322" s="72" t="s">
        <v>2721</v>
      </c>
      <c r="B1322" s="197">
        <v>931240000210</v>
      </c>
      <c r="C1322" s="25">
        <v>481400000677</v>
      </c>
      <c r="D1322" s="71" t="s">
        <v>3831</v>
      </c>
      <c r="E1322" s="71" t="s">
        <v>3831</v>
      </c>
      <c r="F1322" s="171" t="s">
        <v>6418</v>
      </c>
      <c r="G1322" s="97" t="str">
        <f>VLOOKUP(H1322,старый!H1268:I3063,2,FALSE)</f>
        <v>Алты қыр</v>
      </c>
      <c r="H1322" s="3" t="s">
        <v>3001</v>
      </c>
      <c r="I1322" s="2" t="str">
        <f>VLOOKUP(J1322,старый!K1268:L3063,2,FALSE)</f>
        <v xml:space="preserve">болаттан,  ішіне енгізілген шеңбердің диаметрі 27 мм, калибрленген,  МСТ 8560-78   </v>
      </c>
      <c r="J1322" s="28" t="s">
        <v>3048</v>
      </c>
      <c r="K1322" s="2" t="s">
        <v>58</v>
      </c>
      <c r="L1322" s="30">
        <v>1</v>
      </c>
      <c r="M1322" s="7">
        <v>400000</v>
      </c>
      <c r="N1322" s="20" t="s">
        <v>23</v>
      </c>
      <c r="O1322" s="11" t="s">
        <v>6028</v>
      </c>
      <c r="P1322" s="29" t="s">
        <v>54</v>
      </c>
      <c r="Q1322" s="46">
        <v>2017</v>
      </c>
    </row>
    <row r="1323" spans="1:22" s="162" customFormat="1" ht="50.1" customHeight="1">
      <c r="A1323" s="72" t="s">
        <v>2723</v>
      </c>
      <c r="B1323" s="197">
        <v>931240000210</v>
      </c>
      <c r="C1323" s="25">
        <v>481400000677</v>
      </c>
      <c r="D1323" s="71" t="s">
        <v>3831</v>
      </c>
      <c r="E1323" s="71" t="s">
        <v>3831</v>
      </c>
      <c r="F1323" s="171" t="s">
        <v>6418</v>
      </c>
      <c r="G1323" s="97" t="str">
        <f>VLOOKUP(H1323,старый!H1269:I3064,2,FALSE)</f>
        <v>Алты қыр</v>
      </c>
      <c r="H1323" s="3" t="s">
        <v>3001</v>
      </c>
      <c r="I1323" s="2" t="str">
        <f>VLOOKUP(J1323,старый!K1269:L3064,2,FALSE)</f>
        <v>болаттан,  ішіне енгізілген шеңбердің диаметрі 46 мм, калибрленген</v>
      </c>
      <c r="J1323" s="28" t="s">
        <v>3056</v>
      </c>
      <c r="K1323" s="9" t="s">
        <v>58</v>
      </c>
      <c r="L1323" s="30">
        <v>1</v>
      </c>
      <c r="M1323" s="7">
        <v>400000</v>
      </c>
      <c r="N1323" s="20" t="s">
        <v>23</v>
      </c>
      <c r="O1323" s="11" t="s">
        <v>6028</v>
      </c>
      <c r="P1323" s="29" t="s">
        <v>54</v>
      </c>
      <c r="Q1323" s="46">
        <v>2017</v>
      </c>
      <c r="V1323" s="167"/>
    </row>
    <row r="1324" spans="1:22" s="162" customFormat="1" ht="50.1" customHeight="1">
      <c r="A1324" s="72" t="s">
        <v>2725</v>
      </c>
      <c r="B1324" s="197">
        <v>931240000210</v>
      </c>
      <c r="C1324" s="25">
        <v>481400000677</v>
      </c>
      <c r="D1324" s="71" t="s">
        <v>3831</v>
      </c>
      <c r="E1324" s="71" t="s">
        <v>3831</v>
      </c>
      <c r="F1324" s="171" t="s">
        <v>6429</v>
      </c>
      <c r="G1324" s="97" t="str">
        <f>VLOOKUP(H1324,старый!H1270:I3065,2,FALSE)</f>
        <v>Шина</v>
      </c>
      <c r="H1324" s="3" t="s">
        <v>3058</v>
      </c>
      <c r="I1324" s="2" t="str">
        <f>VLOOKUP(J1324,старый!K1270:L3065,2,FALSE)</f>
        <v>жеңіл автомобильдері үшін, барлық мезгілді,  225, 85, R15, пневматикалық, радиалды, камерасыз, тиектелмеген, МСТ 4754-97</v>
      </c>
      <c r="J1324" s="28" t="s">
        <v>3067</v>
      </c>
      <c r="K1324" s="9" t="s">
        <v>26</v>
      </c>
      <c r="L1324" s="30">
        <v>4</v>
      </c>
      <c r="M1324" s="7">
        <v>68000</v>
      </c>
      <c r="N1324" s="20" t="s">
        <v>23</v>
      </c>
      <c r="O1324" s="11" t="s">
        <v>6048</v>
      </c>
      <c r="P1324" s="29" t="s">
        <v>25</v>
      </c>
      <c r="Q1324" s="46">
        <v>2017</v>
      </c>
    </row>
    <row r="1325" spans="1:22" s="162" customFormat="1" ht="50.1" customHeight="1">
      <c r="A1325" s="72" t="s">
        <v>2727</v>
      </c>
      <c r="B1325" s="197">
        <v>931240000210</v>
      </c>
      <c r="C1325" s="25">
        <v>481400000677</v>
      </c>
      <c r="D1325" s="71" t="s">
        <v>3831</v>
      </c>
      <c r="E1325" s="71" t="s">
        <v>3831</v>
      </c>
      <c r="F1325" s="171" t="s">
        <v>6429</v>
      </c>
      <c r="G1325" s="97" t="str">
        <f>VLOOKUP(H1325,старый!H1271:I3066,2,FALSE)</f>
        <v>Шина</v>
      </c>
      <c r="H1325" s="3" t="s">
        <v>3058</v>
      </c>
      <c r="I1325" s="2" t="str">
        <f>VLOOKUP(J1325,старый!K1271:L3066,2,FALSE)</f>
        <v xml:space="preserve">жеңіл автомобильдері үшін, барлық мезгілді,  185, 75, R16,   пневматикалық, радиалды, камерасыз, тиектелмеген, МСТ 4754-97  </v>
      </c>
      <c r="J1325" s="238" t="s">
        <v>3070</v>
      </c>
      <c r="K1325" s="9" t="s">
        <v>26</v>
      </c>
      <c r="L1325" s="30">
        <v>6</v>
      </c>
      <c r="M1325" s="7">
        <v>102000</v>
      </c>
      <c r="N1325" s="20" t="s">
        <v>23</v>
      </c>
      <c r="O1325" s="11" t="s">
        <v>6176</v>
      </c>
      <c r="P1325" s="29" t="s">
        <v>25</v>
      </c>
      <c r="Q1325" s="46">
        <v>2017</v>
      </c>
    </row>
    <row r="1326" spans="1:22" s="162" customFormat="1" ht="50.1" customHeight="1">
      <c r="A1326" s="72" t="s">
        <v>2729</v>
      </c>
      <c r="B1326" s="197">
        <v>931240000210</v>
      </c>
      <c r="C1326" s="25">
        <v>481400000677</v>
      </c>
      <c r="D1326" s="71" t="s">
        <v>3831</v>
      </c>
      <c r="E1326" s="71" t="s">
        <v>3831</v>
      </c>
      <c r="F1326" s="171" t="s">
        <v>6430</v>
      </c>
      <c r="G1326" s="97" t="str">
        <f>VLOOKUP(H1326,старый!H1272:I3067,2,FALSE)</f>
        <v>Шина</v>
      </c>
      <c r="H1326" s="3" t="s">
        <v>3058</v>
      </c>
      <c r="I1326" s="2" t="str">
        <f>VLOOKUP(J1326,старый!K1272:L3067,2,FALSE)</f>
        <v xml:space="preserve">автобустар және жүк таситын автомобильдер үшін, пневматикалық, радиалды, көлемі 12,0 R20 (320*508 R), камерасыз, МСТ 5513-97  </v>
      </c>
      <c r="J1326" s="238" t="s">
        <v>3062</v>
      </c>
      <c r="K1326" s="9" t="s">
        <v>26</v>
      </c>
      <c r="L1326" s="30">
        <v>6</v>
      </c>
      <c r="M1326" s="7">
        <v>390000</v>
      </c>
      <c r="N1326" s="20" t="s">
        <v>23</v>
      </c>
      <c r="O1326" s="11" t="s">
        <v>6176</v>
      </c>
      <c r="P1326" s="29" t="s">
        <v>25</v>
      </c>
      <c r="Q1326" s="46">
        <v>2017</v>
      </c>
    </row>
    <row r="1327" spans="1:22" s="162" customFormat="1" ht="50.1" customHeight="1">
      <c r="A1327" s="72" t="s">
        <v>2731</v>
      </c>
      <c r="B1327" s="197">
        <v>931240000210</v>
      </c>
      <c r="C1327" s="25">
        <v>481400000677</v>
      </c>
      <c r="D1327" s="71" t="s">
        <v>3831</v>
      </c>
      <c r="E1327" s="71" t="s">
        <v>3831</v>
      </c>
      <c r="F1327" s="171" t="s">
        <v>6430</v>
      </c>
      <c r="G1327" s="97" t="str">
        <f>VLOOKUP(H1327,старый!H1273:I3068,2,FALSE)</f>
        <v>Шина</v>
      </c>
      <c r="H1327" s="3" t="s">
        <v>3058</v>
      </c>
      <c r="I1327" s="2" t="str">
        <f>VLOOKUP(J1327,старый!K1273:L3068,2,FALSE)</f>
        <v>автобустар және жүк таситын автомобильдер үшін, пневматикалық, радиалды, көлемі 9,00R20 (260*508), камералы, МСТ 5513-97</v>
      </c>
      <c r="J1327" s="238" t="s">
        <v>3059</v>
      </c>
      <c r="K1327" s="9" t="s">
        <v>26</v>
      </c>
      <c r="L1327" s="30">
        <v>6</v>
      </c>
      <c r="M1327" s="7">
        <v>216000</v>
      </c>
      <c r="N1327" s="20" t="s">
        <v>23</v>
      </c>
      <c r="O1327" s="11" t="s">
        <v>6176</v>
      </c>
      <c r="P1327" s="29" t="s">
        <v>25</v>
      </c>
      <c r="Q1327" s="46">
        <v>2017</v>
      </c>
    </row>
    <row r="1328" spans="1:22" s="162" customFormat="1" ht="50.1" customHeight="1">
      <c r="A1328" s="72" t="s">
        <v>2733</v>
      </c>
      <c r="B1328" s="197">
        <v>931240000210</v>
      </c>
      <c r="C1328" s="25">
        <v>481400000677</v>
      </c>
      <c r="D1328" s="71" t="s">
        <v>3831</v>
      </c>
      <c r="E1328" s="71" t="s">
        <v>3831</v>
      </c>
      <c r="F1328" s="171" t="s">
        <v>6430</v>
      </c>
      <c r="G1328" s="97" t="str">
        <f>VLOOKUP(H1328,старый!H1274:I3069,2,FALSE)</f>
        <v>Шина</v>
      </c>
      <c r="H1328" s="3" t="s">
        <v>3058</v>
      </c>
      <c r="I1328" s="239" t="s">
        <v>6697</v>
      </c>
      <c r="J1328" s="239" t="s">
        <v>5993</v>
      </c>
      <c r="K1328" s="9" t="s">
        <v>26</v>
      </c>
      <c r="L1328" s="70">
        <v>4</v>
      </c>
      <c r="M1328" s="7">
        <v>212000</v>
      </c>
      <c r="N1328" s="20" t="s">
        <v>23</v>
      </c>
      <c r="O1328" s="11" t="s">
        <v>6177</v>
      </c>
      <c r="P1328" s="29" t="s">
        <v>25</v>
      </c>
      <c r="Q1328" s="46">
        <v>2017</v>
      </c>
    </row>
    <row r="1329" spans="1:21" s="162" customFormat="1" ht="50.1" customHeight="1">
      <c r="A1329" s="72" t="s">
        <v>2735</v>
      </c>
      <c r="B1329" s="197">
        <v>931240000210</v>
      </c>
      <c r="C1329" s="25">
        <v>481400000677</v>
      </c>
      <c r="D1329" s="71" t="s">
        <v>3831</v>
      </c>
      <c r="E1329" s="71" t="s">
        <v>3831</v>
      </c>
      <c r="F1329" s="171" t="s">
        <v>6382</v>
      </c>
      <c r="G1329" s="97" t="s">
        <v>6571</v>
      </c>
      <c r="H1329" s="3" t="s">
        <v>5994</v>
      </c>
      <c r="I1329" s="2" t="s">
        <v>6569</v>
      </c>
      <c r="J1329" s="2" t="s">
        <v>5995</v>
      </c>
      <c r="K1329" s="11" t="s">
        <v>26</v>
      </c>
      <c r="L1329" s="2">
        <v>4</v>
      </c>
      <c r="M1329" s="7">
        <v>4000</v>
      </c>
      <c r="N1329" s="20" t="s">
        <v>23</v>
      </c>
      <c r="O1329" s="11" t="s">
        <v>6041</v>
      </c>
      <c r="P1329" s="11" t="s">
        <v>125</v>
      </c>
      <c r="Q1329" s="46">
        <v>2017</v>
      </c>
    </row>
    <row r="1330" spans="1:21" s="162" customFormat="1" ht="50.1" customHeight="1">
      <c r="A1330" s="72" t="s">
        <v>2737</v>
      </c>
      <c r="B1330" s="197">
        <v>931240000210</v>
      </c>
      <c r="C1330" s="25">
        <v>481400000677</v>
      </c>
      <c r="D1330" s="71" t="s">
        <v>3831</v>
      </c>
      <c r="E1330" s="71" t="s">
        <v>3831</v>
      </c>
      <c r="F1330" s="171" t="s">
        <v>6431</v>
      </c>
      <c r="G1330" s="97" t="s">
        <v>6570</v>
      </c>
      <c r="H1330" s="3" t="s">
        <v>5996</v>
      </c>
      <c r="I1330" s="2" t="s">
        <v>6698</v>
      </c>
      <c r="J1330" s="2" t="s">
        <v>5997</v>
      </c>
      <c r="K1330" s="11" t="s">
        <v>26</v>
      </c>
      <c r="L1330" s="2">
        <v>3</v>
      </c>
      <c r="M1330" s="7">
        <v>23400</v>
      </c>
      <c r="N1330" s="20" t="s">
        <v>23</v>
      </c>
      <c r="O1330" s="11" t="s">
        <v>2897</v>
      </c>
      <c r="P1330" s="11" t="s">
        <v>121</v>
      </c>
      <c r="Q1330" s="46">
        <v>2017</v>
      </c>
    </row>
    <row r="1331" spans="1:21" s="162" customFormat="1" ht="50.1" customHeight="1">
      <c r="A1331" s="72" t="s">
        <v>2738</v>
      </c>
      <c r="B1331" s="197">
        <v>931240000210</v>
      </c>
      <c r="C1331" s="25">
        <v>481400000677</v>
      </c>
      <c r="D1331" s="71" t="s">
        <v>3831</v>
      </c>
      <c r="E1331" s="71" t="s">
        <v>3831</v>
      </c>
      <c r="F1331" s="171" t="s">
        <v>6265</v>
      </c>
      <c r="G1331" s="97" t="str">
        <f>VLOOKUP(H1331,старый!H1277:I3072,2,FALSE)</f>
        <v>Ажарлағыш қабығы</v>
      </c>
      <c r="H1331" s="3" t="s">
        <v>3557</v>
      </c>
      <c r="I1331" s="2" t="str">
        <f>VLOOKUP(J1331,старый!K1277:L3072,2,FALSE)</f>
        <v>Суға төзімді, қағаз</v>
      </c>
      <c r="J1331" s="3" t="s">
        <v>3558</v>
      </c>
      <c r="K1331" s="11" t="s">
        <v>545</v>
      </c>
      <c r="L1331" s="5">
        <v>90</v>
      </c>
      <c r="M1331" s="7">
        <v>45450</v>
      </c>
      <c r="N1331" s="20" t="s">
        <v>23</v>
      </c>
      <c r="O1331" s="3" t="s">
        <v>6178</v>
      </c>
      <c r="P1331" s="3" t="s">
        <v>1567</v>
      </c>
      <c r="Q1331" s="46">
        <v>2017</v>
      </c>
      <c r="R1331" s="164"/>
      <c r="S1331" s="164"/>
      <c r="T1331" s="164"/>
      <c r="U1331" s="164"/>
    </row>
    <row r="1332" spans="1:21" s="162" customFormat="1" ht="50.1" customHeight="1">
      <c r="A1332" s="72" t="s">
        <v>2742</v>
      </c>
      <c r="B1332" s="197">
        <v>931240000210</v>
      </c>
      <c r="C1332" s="25">
        <v>481400000677</v>
      </c>
      <c r="D1332" s="71" t="s">
        <v>3831</v>
      </c>
      <c r="E1332" s="71" t="s">
        <v>3831</v>
      </c>
      <c r="F1332" s="171" t="s">
        <v>6265</v>
      </c>
      <c r="G1332" s="97" t="str">
        <f>VLOOKUP(H1332,старый!H1278:I3073,2,FALSE)</f>
        <v>Ажарлағыш қабығы</v>
      </c>
      <c r="H1332" s="3" t="s">
        <v>3557</v>
      </c>
      <c r="I1332" s="2" t="str">
        <f>VLOOKUP(J1332,старый!K1278:L3073,2,FALSE)</f>
        <v>Суға төзімді, матадан</v>
      </c>
      <c r="J1332" s="3" t="s">
        <v>3562</v>
      </c>
      <c r="K1332" s="11" t="s">
        <v>545</v>
      </c>
      <c r="L1332" s="5">
        <v>90</v>
      </c>
      <c r="M1332" s="7">
        <v>73350</v>
      </c>
      <c r="N1332" s="20" t="s">
        <v>23</v>
      </c>
      <c r="O1332" s="3" t="s">
        <v>6178</v>
      </c>
      <c r="P1332" s="3" t="s">
        <v>1567</v>
      </c>
      <c r="Q1332" s="46">
        <v>2017</v>
      </c>
      <c r="R1332" s="164"/>
      <c r="S1332" s="164"/>
      <c r="T1332" s="164"/>
      <c r="U1332" s="164"/>
    </row>
    <row r="1333" spans="1:21" s="162" customFormat="1" ht="50.1" customHeight="1">
      <c r="A1333" s="72" t="s">
        <v>2745</v>
      </c>
      <c r="B1333" s="197">
        <v>931240000210</v>
      </c>
      <c r="C1333" s="25">
        <v>481400000677</v>
      </c>
      <c r="D1333" s="71" t="s">
        <v>3831</v>
      </c>
      <c r="E1333" s="71" t="s">
        <v>3831</v>
      </c>
      <c r="F1333" s="171" t="s">
        <v>6432</v>
      </c>
      <c r="G1333" s="97" t="str">
        <f>VLOOKUP(H1333,старый!H1279:I3074,2,FALSE)</f>
        <v>Құбыршек</v>
      </c>
      <c r="H1333" s="3" t="s">
        <v>3079</v>
      </c>
      <c r="I1333" s="2" t="str">
        <f>VLOOKUP(J1333,старый!K1279:L3074,2,FALSE)</f>
        <v>майды бұрып әкету үшін, резеңкелі, автомобильді</v>
      </c>
      <c r="J1333" s="3" t="s">
        <v>3080</v>
      </c>
      <c r="K1333" s="11" t="s">
        <v>26</v>
      </c>
      <c r="L1333" s="5">
        <v>3</v>
      </c>
      <c r="M1333" s="7">
        <v>4500</v>
      </c>
      <c r="N1333" s="20" t="s">
        <v>23</v>
      </c>
      <c r="O1333" s="3" t="s">
        <v>6179</v>
      </c>
      <c r="P1333" s="3" t="s">
        <v>125</v>
      </c>
      <c r="Q1333" s="46">
        <v>2017</v>
      </c>
      <c r="R1333" s="164"/>
      <c r="S1333" s="164"/>
      <c r="T1333" s="164"/>
      <c r="U1333" s="164"/>
    </row>
    <row r="1334" spans="1:21" s="162" customFormat="1" ht="50.1" customHeight="1">
      <c r="A1334" s="72" t="s">
        <v>2748</v>
      </c>
      <c r="B1334" s="197">
        <v>931240000210</v>
      </c>
      <c r="C1334" s="25">
        <v>481400000677</v>
      </c>
      <c r="D1334" s="71" t="s">
        <v>3831</v>
      </c>
      <c r="E1334" s="71" t="s">
        <v>3831</v>
      </c>
      <c r="F1334" s="171" t="s">
        <v>6432</v>
      </c>
      <c r="G1334" s="97" t="str">
        <f>VLOOKUP(H1334,старый!H1280:I3075,2,FALSE)</f>
        <v>Құбыршек</v>
      </c>
      <c r="H1334" s="3" t="s">
        <v>3079</v>
      </c>
      <c r="I1334" s="2" t="str">
        <f>VLOOKUP(J1334,старый!K1280:L3075,2,FALSE)</f>
        <v>майды бұрып әкету үшін, резеңкелі, автомобильді</v>
      </c>
      <c r="J1334" s="3" t="s">
        <v>3080</v>
      </c>
      <c r="K1334" s="11" t="s">
        <v>26</v>
      </c>
      <c r="L1334" s="5">
        <v>2</v>
      </c>
      <c r="M1334" s="7">
        <v>286000</v>
      </c>
      <c r="N1334" s="20" t="s">
        <v>23</v>
      </c>
      <c r="O1334" s="3" t="s">
        <v>39</v>
      </c>
      <c r="P1334" s="3" t="s">
        <v>6124</v>
      </c>
      <c r="Q1334" s="46">
        <v>2017</v>
      </c>
      <c r="R1334" s="164"/>
      <c r="S1334" s="164"/>
      <c r="T1334" s="164"/>
      <c r="U1334" s="164"/>
    </row>
    <row r="1335" spans="1:21" s="162" customFormat="1" ht="50.1" customHeight="1">
      <c r="A1335" s="72" t="s">
        <v>2749</v>
      </c>
      <c r="B1335" s="197">
        <v>931240000210</v>
      </c>
      <c r="C1335" s="25">
        <v>481400000677</v>
      </c>
      <c r="D1335" s="71" t="s">
        <v>3831</v>
      </c>
      <c r="E1335" s="71" t="s">
        <v>3831</v>
      </c>
      <c r="F1335" s="179" t="s">
        <v>6304</v>
      </c>
      <c r="G1335" s="97" t="str">
        <f>VLOOKUP(H1335,старый!H1281:I3076,2,FALSE)</f>
        <v>Құбыршек</v>
      </c>
      <c r="H1335" s="66" t="s">
        <v>3079</v>
      </c>
      <c r="I1335" s="2" t="s">
        <v>6699</v>
      </c>
      <c r="J1335" s="66" t="s">
        <v>5998</v>
      </c>
      <c r="K1335" s="9" t="s">
        <v>26</v>
      </c>
      <c r="L1335" s="67">
        <v>20</v>
      </c>
      <c r="M1335" s="7">
        <v>7800</v>
      </c>
      <c r="N1335" s="20" t="s">
        <v>23</v>
      </c>
      <c r="O1335" s="11" t="s">
        <v>6057</v>
      </c>
      <c r="P1335" s="29" t="s">
        <v>344</v>
      </c>
      <c r="Q1335" s="46">
        <v>2017</v>
      </c>
    </row>
    <row r="1336" spans="1:21" s="162" customFormat="1" ht="50.1" customHeight="1">
      <c r="A1336" s="72" t="s">
        <v>2752</v>
      </c>
      <c r="B1336" s="197">
        <v>931240000210</v>
      </c>
      <c r="C1336" s="25">
        <v>481400000677</v>
      </c>
      <c r="D1336" s="71" t="s">
        <v>3831</v>
      </c>
      <c r="E1336" s="71" t="s">
        <v>3831</v>
      </c>
      <c r="F1336" s="179" t="s">
        <v>6233</v>
      </c>
      <c r="G1336" s="97" t="str">
        <f>VLOOKUP(H1336,старый!H1282:I3077,2,FALSE)</f>
        <v>Оралған сым</v>
      </c>
      <c r="H1336" s="66" t="s">
        <v>3082</v>
      </c>
      <c r="I1336" s="2" t="str">
        <f>VLOOKUP(J1336,старый!K1282:L3077,2,FALSE)</f>
        <v xml:space="preserve">телефон тұтқалары үшін </v>
      </c>
      <c r="J1336" s="66" t="s">
        <v>3083</v>
      </c>
      <c r="K1336" s="9" t="s">
        <v>26</v>
      </c>
      <c r="L1336" s="67">
        <v>50</v>
      </c>
      <c r="M1336" s="7">
        <v>27500</v>
      </c>
      <c r="N1336" s="20" t="s">
        <v>23</v>
      </c>
      <c r="O1336" s="11" t="s">
        <v>6057</v>
      </c>
      <c r="P1336" s="29" t="s">
        <v>344</v>
      </c>
      <c r="Q1336" s="46">
        <v>2017</v>
      </c>
    </row>
    <row r="1337" spans="1:21" s="162" customFormat="1" ht="50.1" customHeight="1">
      <c r="A1337" s="72" t="s">
        <v>2754</v>
      </c>
      <c r="B1337" s="197">
        <v>931240000210</v>
      </c>
      <c r="C1337" s="25">
        <v>481400000677</v>
      </c>
      <c r="D1337" s="71" t="s">
        <v>3831</v>
      </c>
      <c r="E1337" s="71" t="s">
        <v>3831</v>
      </c>
      <c r="F1337" s="179" t="s">
        <v>6321</v>
      </c>
      <c r="G1337" s="97" t="str">
        <f>VLOOKUP(H1337,старый!H1283:I3078,2,FALSE)</f>
        <v>Қоректену сымы</v>
      </c>
      <c r="H1337" s="66" t="s">
        <v>3085</v>
      </c>
      <c r="I1337" s="2" t="str">
        <f>VLOOKUP(J1337,старый!K1283:L3078,2,FALSE)</f>
        <v xml:space="preserve">жабдықтар/перифериялық құрылғылар және аспаптар үшін электр қосылыстардың кабелі </v>
      </c>
      <c r="J1337" s="66" t="s">
        <v>3086</v>
      </c>
      <c r="K1337" s="9" t="s">
        <v>26</v>
      </c>
      <c r="L1337" s="67">
        <v>50</v>
      </c>
      <c r="M1337" s="7">
        <v>137200</v>
      </c>
      <c r="N1337" s="20" t="s">
        <v>23</v>
      </c>
      <c r="O1337" s="11" t="s">
        <v>6057</v>
      </c>
      <c r="P1337" s="29" t="s">
        <v>344</v>
      </c>
      <c r="Q1337" s="46">
        <v>2017</v>
      </c>
    </row>
    <row r="1338" spans="1:21" s="162" customFormat="1" ht="50.1" customHeight="1">
      <c r="A1338" s="72" t="s">
        <v>2756</v>
      </c>
      <c r="B1338" s="197">
        <v>931240000210</v>
      </c>
      <c r="C1338" s="25">
        <v>481400000677</v>
      </c>
      <c r="D1338" s="71" t="s">
        <v>3831</v>
      </c>
      <c r="E1338" s="71" t="s">
        <v>3831</v>
      </c>
      <c r="F1338" s="179" t="s">
        <v>6234</v>
      </c>
      <c r="G1338" s="97" t="s">
        <v>6574</v>
      </c>
      <c r="H1338" s="66" t="s">
        <v>5999</v>
      </c>
      <c r="I1338" s="3" t="s">
        <v>6575</v>
      </c>
      <c r="J1338" s="66" t="s">
        <v>6000</v>
      </c>
      <c r="K1338" s="9" t="s">
        <v>26</v>
      </c>
      <c r="L1338" s="67">
        <v>1</v>
      </c>
      <c r="M1338" s="7">
        <v>300</v>
      </c>
      <c r="N1338" s="20" t="s">
        <v>23</v>
      </c>
      <c r="O1338" s="11" t="s">
        <v>1329</v>
      </c>
      <c r="P1338" s="29" t="s">
        <v>6027</v>
      </c>
      <c r="Q1338" s="46">
        <v>2017</v>
      </c>
    </row>
    <row r="1339" spans="1:21" s="162" customFormat="1" ht="50.1" customHeight="1">
      <c r="A1339" s="72" t="s">
        <v>2758</v>
      </c>
      <c r="B1339" s="197">
        <v>931240000210</v>
      </c>
      <c r="C1339" s="25">
        <v>481400000677</v>
      </c>
      <c r="D1339" s="71" t="s">
        <v>3831</v>
      </c>
      <c r="E1339" s="71" t="s">
        <v>3831</v>
      </c>
      <c r="F1339" s="179" t="s">
        <v>6285</v>
      </c>
      <c r="G1339" s="97" t="str">
        <f>VLOOKUP(H1339,старый!H1285:I3080,2,FALSE)</f>
        <v xml:space="preserve">Штангенциркуль </v>
      </c>
      <c r="H1339" s="66" t="s">
        <v>3564</v>
      </c>
      <c r="I1339" s="2" t="str">
        <f>VLOOKUP(J1339,старый!K1285:L3080,2,FALSE)</f>
        <v>ШЦ-I</v>
      </c>
      <c r="J1339" s="66" t="s">
        <v>3565</v>
      </c>
      <c r="K1339" s="9" t="s">
        <v>26</v>
      </c>
      <c r="L1339" s="67">
        <v>20</v>
      </c>
      <c r="M1339" s="7">
        <v>50600</v>
      </c>
      <c r="N1339" s="20" t="s">
        <v>23</v>
      </c>
      <c r="O1339" s="11" t="s">
        <v>6118</v>
      </c>
      <c r="P1339" s="29" t="s">
        <v>1567</v>
      </c>
      <c r="Q1339" s="46">
        <v>2017</v>
      </c>
    </row>
    <row r="1340" spans="1:21" s="162" customFormat="1" ht="50.1" customHeight="1">
      <c r="A1340" s="72" t="s">
        <v>2760</v>
      </c>
      <c r="B1340" s="197">
        <v>931240000210</v>
      </c>
      <c r="C1340" s="25">
        <v>481400000677</v>
      </c>
      <c r="D1340" s="71" t="s">
        <v>3831</v>
      </c>
      <c r="E1340" s="71" t="s">
        <v>3831</v>
      </c>
      <c r="F1340" s="179" t="s">
        <v>6285</v>
      </c>
      <c r="G1340" s="97" t="str">
        <f>VLOOKUP(H1340,старый!H1286:I3081,2,FALSE)</f>
        <v xml:space="preserve">Штангенциркуль </v>
      </c>
      <c r="H1340" s="66" t="s">
        <v>3564</v>
      </c>
      <c r="I1340" s="2" t="str">
        <f>VLOOKUP(J1340,старый!K1286:L3081,2,FALSE)</f>
        <v>ШЦ-II</v>
      </c>
      <c r="J1340" s="66" t="s">
        <v>3567</v>
      </c>
      <c r="K1340" s="9" t="s">
        <v>26</v>
      </c>
      <c r="L1340" s="67">
        <v>20</v>
      </c>
      <c r="M1340" s="7">
        <v>53500</v>
      </c>
      <c r="N1340" s="20" t="s">
        <v>23</v>
      </c>
      <c r="O1340" s="11" t="s">
        <v>6118</v>
      </c>
      <c r="P1340" s="29" t="s">
        <v>1567</v>
      </c>
      <c r="Q1340" s="46">
        <v>2017</v>
      </c>
    </row>
    <row r="1341" spans="1:21" s="162" customFormat="1" ht="50.1" customHeight="1">
      <c r="A1341" s="72" t="s">
        <v>2762</v>
      </c>
      <c r="B1341" s="197">
        <v>931240000210</v>
      </c>
      <c r="C1341" s="25">
        <v>481400000677</v>
      </c>
      <c r="D1341" s="71" t="s">
        <v>3831</v>
      </c>
      <c r="E1341" s="71" t="s">
        <v>3831</v>
      </c>
      <c r="F1341" s="179" t="s">
        <v>6285</v>
      </c>
      <c r="G1341" s="97" t="str">
        <f>VLOOKUP(H1341,старый!H1287:I3082,2,FALSE)</f>
        <v xml:space="preserve">Штангенциркуль </v>
      </c>
      <c r="H1341" s="66" t="s">
        <v>3564</v>
      </c>
      <c r="I1341" s="2" t="str">
        <f>VLOOKUP(J1341,старый!K1287:L3082,2,FALSE)</f>
        <v>ШЦ-II</v>
      </c>
      <c r="J1341" s="66" t="s">
        <v>3567</v>
      </c>
      <c r="K1341" s="9" t="s">
        <v>26</v>
      </c>
      <c r="L1341" s="67">
        <v>20</v>
      </c>
      <c r="M1341" s="7">
        <v>59000</v>
      </c>
      <c r="N1341" s="20" t="s">
        <v>23</v>
      </c>
      <c r="O1341" s="11" t="s">
        <v>6118</v>
      </c>
      <c r="P1341" s="29" t="s">
        <v>1567</v>
      </c>
      <c r="Q1341" s="46">
        <v>2017</v>
      </c>
    </row>
    <row r="1342" spans="1:21" s="162" customFormat="1" ht="50.1" customHeight="1">
      <c r="A1342" s="72" t="s">
        <v>2764</v>
      </c>
      <c r="B1342" s="197">
        <v>931240000210</v>
      </c>
      <c r="C1342" s="25">
        <v>481400000677</v>
      </c>
      <c r="D1342" s="71" t="s">
        <v>3831</v>
      </c>
      <c r="E1342" s="71" t="s">
        <v>3831</v>
      </c>
      <c r="F1342" s="179" t="s">
        <v>6351</v>
      </c>
      <c r="G1342" s="97" t="str">
        <f>VLOOKUP(H1342,старый!H1288:I3083,2,FALSE)</f>
        <v>Қадалық</v>
      </c>
      <c r="H1342" s="66" t="s">
        <v>3089</v>
      </c>
      <c r="I1342" s="2" t="str">
        <f>VLOOKUP(J1342,старый!K1288:L3083,2,FALSE)</f>
        <v>тік</v>
      </c>
      <c r="J1342" s="66" t="s">
        <v>3090</v>
      </c>
      <c r="K1342" s="9" t="s">
        <v>26</v>
      </c>
      <c r="L1342" s="67">
        <v>7</v>
      </c>
      <c r="M1342" s="7">
        <v>20300</v>
      </c>
      <c r="N1342" s="20" t="s">
        <v>23</v>
      </c>
      <c r="O1342" s="11" t="s">
        <v>136</v>
      </c>
      <c r="P1342" s="29" t="s">
        <v>344</v>
      </c>
      <c r="Q1342" s="46">
        <v>2017</v>
      </c>
    </row>
    <row r="1343" spans="1:21" s="162" customFormat="1" ht="50.1" customHeight="1">
      <c r="A1343" s="72" t="s">
        <v>2766</v>
      </c>
      <c r="B1343" s="197">
        <v>931240000210</v>
      </c>
      <c r="C1343" s="25">
        <v>481400000677</v>
      </c>
      <c r="D1343" s="71" t="s">
        <v>3831</v>
      </c>
      <c r="E1343" s="71" t="s">
        <v>3831</v>
      </c>
      <c r="F1343" s="179" t="s">
        <v>6234</v>
      </c>
      <c r="G1343" s="97" t="s">
        <v>6573</v>
      </c>
      <c r="H1343" s="66" t="s">
        <v>6001</v>
      </c>
      <c r="I1343" s="2" t="s">
        <v>6572</v>
      </c>
      <c r="J1343" s="66" t="s">
        <v>6002</v>
      </c>
      <c r="K1343" s="9" t="s">
        <v>26</v>
      </c>
      <c r="L1343" s="67">
        <v>1</v>
      </c>
      <c r="M1343" s="7">
        <v>17590</v>
      </c>
      <c r="N1343" s="20" t="s">
        <v>23</v>
      </c>
      <c r="O1343" s="11" t="s">
        <v>6070</v>
      </c>
      <c r="P1343" s="29" t="s">
        <v>6036</v>
      </c>
      <c r="Q1343" s="46">
        <v>2017</v>
      </c>
    </row>
    <row r="1344" spans="1:21" s="162" customFormat="1" ht="50.1" customHeight="1">
      <c r="A1344" s="72" t="s">
        <v>2768</v>
      </c>
      <c r="B1344" s="197">
        <v>931240000210</v>
      </c>
      <c r="C1344" s="25">
        <v>481400000677</v>
      </c>
      <c r="D1344" s="71" t="s">
        <v>3831</v>
      </c>
      <c r="E1344" s="71" t="s">
        <v>3831</v>
      </c>
      <c r="F1344" s="179" t="s">
        <v>6234</v>
      </c>
      <c r="G1344" s="97" t="s">
        <v>6573</v>
      </c>
      <c r="H1344" s="66" t="s">
        <v>6001</v>
      </c>
      <c r="I1344" s="2" t="s">
        <v>6572</v>
      </c>
      <c r="J1344" s="66" t="s">
        <v>6002</v>
      </c>
      <c r="K1344" s="9" t="s">
        <v>26</v>
      </c>
      <c r="L1344" s="67">
        <v>1</v>
      </c>
      <c r="M1344" s="7">
        <v>30000</v>
      </c>
      <c r="N1344" s="20" t="s">
        <v>23</v>
      </c>
      <c r="O1344" s="11" t="s">
        <v>1329</v>
      </c>
      <c r="P1344" s="29" t="s">
        <v>6027</v>
      </c>
      <c r="Q1344" s="46">
        <v>2017</v>
      </c>
    </row>
    <row r="1345" spans="1:21" s="162" customFormat="1" ht="50.1" customHeight="1">
      <c r="A1345" s="72" t="s">
        <v>2770</v>
      </c>
      <c r="B1345" s="197">
        <v>931240000210</v>
      </c>
      <c r="C1345" s="25">
        <v>481400000677</v>
      </c>
      <c r="D1345" s="71" t="s">
        <v>3831</v>
      </c>
      <c r="E1345" s="71" t="s">
        <v>3831</v>
      </c>
      <c r="F1345" s="179" t="s">
        <v>6433</v>
      </c>
      <c r="G1345" s="97" t="str">
        <f>VLOOKUP(H1345,старый!H1291:I3086,2,FALSE)</f>
        <v>Шағыршық</v>
      </c>
      <c r="H1345" s="66" t="s">
        <v>3095</v>
      </c>
      <c r="I1345" s="2" t="str">
        <f>VLOOKUP(J1345,старый!K1291:L3086,2,FALSE)</f>
        <v>фракция 40 тан 80 мм дейін, құрылыс жұмыстары үшін, МСТ 8267-93</v>
      </c>
      <c r="J1345" s="66" t="s">
        <v>3096</v>
      </c>
      <c r="K1345" s="9" t="s">
        <v>14</v>
      </c>
      <c r="L1345" s="67">
        <v>5</v>
      </c>
      <c r="M1345" s="7">
        <v>33750</v>
      </c>
      <c r="N1345" s="20" t="s">
        <v>23</v>
      </c>
      <c r="O1345" s="11" t="s">
        <v>6180</v>
      </c>
      <c r="P1345" s="29" t="s">
        <v>8</v>
      </c>
      <c r="Q1345" s="46">
        <v>2017</v>
      </c>
    </row>
    <row r="1346" spans="1:21" s="162" customFormat="1" ht="50.1" customHeight="1">
      <c r="A1346" s="72" t="s">
        <v>2772</v>
      </c>
      <c r="B1346" s="197">
        <v>931240000210</v>
      </c>
      <c r="C1346" s="25">
        <v>481400000677</v>
      </c>
      <c r="D1346" s="71" t="s">
        <v>3831</v>
      </c>
      <c r="E1346" s="71" t="s">
        <v>3831</v>
      </c>
      <c r="F1346" s="179" t="s">
        <v>6234</v>
      </c>
      <c r="G1346" s="97" t="str">
        <f>VLOOKUP(H1346,старый!H1292:I3087,2,FALSE)</f>
        <v xml:space="preserve">Щетка </v>
      </c>
      <c r="H1346" s="66" t="s">
        <v>3098</v>
      </c>
      <c r="I1346" s="2" t="s">
        <v>6700</v>
      </c>
      <c r="J1346" s="66" t="s">
        <v>6003</v>
      </c>
      <c r="K1346" s="9" t="s">
        <v>26</v>
      </c>
      <c r="L1346" s="67">
        <v>40</v>
      </c>
      <c r="M1346" s="7">
        <v>19200</v>
      </c>
      <c r="N1346" s="20" t="s">
        <v>23</v>
      </c>
      <c r="O1346" s="11" t="s">
        <v>6181</v>
      </c>
      <c r="P1346" s="29" t="s">
        <v>2590</v>
      </c>
      <c r="Q1346" s="46">
        <v>2017</v>
      </c>
    </row>
    <row r="1347" spans="1:21" s="162" customFormat="1" ht="50.1" customHeight="1">
      <c r="A1347" s="72" t="s">
        <v>2774</v>
      </c>
      <c r="B1347" s="197">
        <v>931240000210</v>
      </c>
      <c r="C1347" s="25">
        <v>481400000677</v>
      </c>
      <c r="D1347" s="71" t="s">
        <v>3831</v>
      </c>
      <c r="E1347" s="71" t="s">
        <v>3831</v>
      </c>
      <c r="F1347" s="179" t="s">
        <v>6240</v>
      </c>
      <c r="G1347" s="97" t="str">
        <f>VLOOKUP(H1347,старый!H1293:I3088,2,FALSE)</f>
        <v xml:space="preserve">Щетка </v>
      </c>
      <c r="H1347" s="66" t="s">
        <v>3098</v>
      </c>
      <c r="I1347" s="2" t="str">
        <f>VLOOKUP(J1347,старый!K1293:L3088,2,FALSE)</f>
        <v>дайындау материалы - химиялық жіп</v>
      </c>
      <c r="J1347" s="66" t="s">
        <v>3099</v>
      </c>
      <c r="K1347" s="9" t="s">
        <v>26</v>
      </c>
      <c r="L1347" s="67">
        <v>1000</v>
      </c>
      <c r="M1347" s="7">
        <v>235000</v>
      </c>
      <c r="N1347" s="20" t="s">
        <v>23</v>
      </c>
      <c r="O1347" s="11" t="s">
        <v>6033</v>
      </c>
      <c r="P1347" s="29" t="s">
        <v>25</v>
      </c>
      <c r="Q1347" s="46">
        <v>2017</v>
      </c>
    </row>
    <row r="1348" spans="1:21" s="162" customFormat="1" ht="50.1" customHeight="1">
      <c r="A1348" s="72" t="s">
        <v>2776</v>
      </c>
      <c r="B1348" s="197">
        <v>931240000210</v>
      </c>
      <c r="C1348" s="25">
        <v>481400000677</v>
      </c>
      <c r="D1348" s="71" t="s">
        <v>3831</v>
      </c>
      <c r="E1348" s="71" t="s">
        <v>3831</v>
      </c>
      <c r="F1348" s="171" t="s">
        <v>6434</v>
      </c>
      <c r="G1348" s="97" t="str">
        <f>VLOOKUP(H1348,старый!H1294:I3089,2,FALSE)</f>
        <v xml:space="preserve">Щетка </v>
      </c>
      <c r="H1348" s="3" t="s">
        <v>3098</v>
      </c>
      <c r="I1348" s="2" t="str">
        <f>VLOOKUP(J1348,старый!K1294:L3089,2,FALSE)</f>
        <v xml:space="preserve">дискілі, металлдан жасалған </v>
      </c>
      <c r="J1348" s="3" t="s">
        <v>3570</v>
      </c>
      <c r="K1348" s="11" t="s">
        <v>26</v>
      </c>
      <c r="L1348" s="5">
        <v>20</v>
      </c>
      <c r="M1348" s="7">
        <v>90000</v>
      </c>
      <c r="N1348" s="20" t="s">
        <v>23</v>
      </c>
      <c r="O1348" s="3" t="s">
        <v>6028</v>
      </c>
      <c r="P1348" s="3" t="s">
        <v>2590</v>
      </c>
      <c r="Q1348" s="46">
        <v>2017</v>
      </c>
      <c r="R1348" s="164"/>
      <c r="S1348" s="164"/>
      <c r="T1348" s="164"/>
      <c r="U1348" s="164"/>
    </row>
    <row r="1349" spans="1:21" s="162" customFormat="1" ht="50.1" customHeight="1">
      <c r="A1349" s="72" t="s">
        <v>2779</v>
      </c>
      <c r="B1349" s="197">
        <v>931240000210</v>
      </c>
      <c r="C1349" s="25">
        <v>481400000677</v>
      </c>
      <c r="D1349" s="71" t="s">
        <v>3831</v>
      </c>
      <c r="E1349" s="71" t="s">
        <v>3831</v>
      </c>
      <c r="F1349" s="171" t="s">
        <v>6382</v>
      </c>
      <c r="G1349" s="97" t="str">
        <f>VLOOKUP(H1349,старый!H1295:I3090,2,FALSE)</f>
        <v>Қалқан</v>
      </c>
      <c r="H1349" s="3" t="s">
        <v>3102</v>
      </c>
      <c r="I1349" s="2" t="str">
        <f>VLOOKUP(J1349,старый!K1295:L3090,2,FALSE)</f>
        <v>есеп - үлестіру,  ЩМП-3 түрлі</v>
      </c>
      <c r="J1349" s="3" t="s">
        <v>3103</v>
      </c>
      <c r="K1349" s="11" t="s">
        <v>26</v>
      </c>
      <c r="L1349" s="5">
        <v>8</v>
      </c>
      <c r="M1349" s="7">
        <v>132800</v>
      </c>
      <c r="N1349" s="20" t="s">
        <v>23</v>
      </c>
      <c r="O1349" s="3" t="s">
        <v>2897</v>
      </c>
      <c r="P1349" s="3" t="s">
        <v>121</v>
      </c>
      <c r="Q1349" s="46">
        <v>2017</v>
      </c>
      <c r="R1349" s="164"/>
      <c r="S1349" s="164"/>
      <c r="T1349" s="164"/>
      <c r="U1349" s="164"/>
    </row>
    <row r="1350" spans="1:21" s="162" customFormat="1" ht="50.1" customHeight="1">
      <c r="A1350" s="72" t="s">
        <v>2780</v>
      </c>
      <c r="B1350" s="197">
        <v>931240000210</v>
      </c>
      <c r="C1350" s="25">
        <v>481400000677</v>
      </c>
      <c r="D1350" s="71" t="s">
        <v>3831</v>
      </c>
      <c r="E1350" s="71" t="s">
        <v>3831</v>
      </c>
      <c r="F1350" s="171" t="s">
        <v>6382</v>
      </c>
      <c r="G1350" s="97" t="str">
        <f>VLOOKUP(H1350,старый!H1296:I3091,2,FALSE)</f>
        <v>Қалқан</v>
      </c>
      <c r="H1350" s="3" t="s">
        <v>3102</v>
      </c>
      <c r="I1350" s="2" t="str">
        <f>VLOOKUP(J1350,старый!K1296:L3091,2,FALSE)</f>
        <v>есеп - үлестіру,  ЩМП-3 түрлі</v>
      </c>
      <c r="J1350" s="3" t="s">
        <v>3103</v>
      </c>
      <c r="K1350" s="11" t="s">
        <v>26</v>
      </c>
      <c r="L1350" s="5">
        <v>3</v>
      </c>
      <c r="M1350" s="7">
        <v>36000</v>
      </c>
      <c r="N1350" s="20" t="s">
        <v>23</v>
      </c>
      <c r="O1350" s="3" t="s">
        <v>6031</v>
      </c>
      <c r="P1350" s="3" t="s">
        <v>121</v>
      </c>
      <c r="Q1350" s="46">
        <v>2017</v>
      </c>
      <c r="R1350" s="164"/>
      <c r="S1350" s="164"/>
      <c r="T1350" s="164"/>
      <c r="U1350" s="164"/>
    </row>
    <row r="1351" spans="1:21" s="162" customFormat="1" ht="50.1" customHeight="1">
      <c r="A1351" s="72" t="s">
        <v>2781</v>
      </c>
      <c r="B1351" s="197">
        <v>931240000210</v>
      </c>
      <c r="C1351" s="25">
        <v>481400000677</v>
      </c>
      <c r="D1351" s="71" t="s">
        <v>3831</v>
      </c>
      <c r="E1351" s="71" t="s">
        <v>3831</v>
      </c>
      <c r="F1351" s="171" t="s">
        <v>6382</v>
      </c>
      <c r="G1351" s="97" t="str">
        <f>VLOOKUP(H1351,старый!H1297:I3092,2,FALSE)</f>
        <v>Қалқан</v>
      </c>
      <c r="H1351" s="3" t="s">
        <v>3102</v>
      </c>
      <c r="I1351" s="2" t="str">
        <f>VLOOKUP(J1351,старый!K1297:L3092,2,FALSE)</f>
        <v>есеп - үлестіру,  ЩМП-3 түрлі</v>
      </c>
      <c r="J1351" s="3" t="s">
        <v>3103</v>
      </c>
      <c r="K1351" s="11" t="s">
        <v>26</v>
      </c>
      <c r="L1351" s="5">
        <v>12</v>
      </c>
      <c r="M1351" s="7">
        <v>207600</v>
      </c>
      <c r="N1351" s="20" t="s">
        <v>23</v>
      </c>
      <c r="O1351" s="3" t="s">
        <v>6057</v>
      </c>
      <c r="P1351" s="3" t="s">
        <v>6142</v>
      </c>
      <c r="Q1351" s="46">
        <v>2017</v>
      </c>
      <c r="R1351" s="164"/>
      <c r="S1351" s="164"/>
      <c r="T1351" s="164"/>
      <c r="U1351" s="164"/>
    </row>
    <row r="1352" spans="1:21" s="162" customFormat="1" ht="50.1" customHeight="1">
      <c r="A1352" s="72" t="s">
        <v>2782</v>
      </c>
      <c r="B1352" s="197">
        <v>931240000210</v>
      </c>
      <c r="C1352" s="25">
        <v>481400000677</v>
      </c>
      <c r="D1352" s="71" t="s">
        <v>3831</v>
      </c>
      <c r="E1352" s="71" t="s">
        <v>3831</v>
      </c>
      <c r="F1352" s="171" t="s">
        <v>6382</v>
      </c>
      <c r="G1352" s="97" t="str">
        <f>VLOOKUP(H1352,старый!H1298:I3093,2,FALSE)</f>
        <v>Қалқан</v>
      </c>
      <c r="H1352" s="3" t="s">
        <v>3102</v>
      </c>
      <c r="I1352" s="2" t="s">
        <v>6701</v>
      </c>
      <c r="J1352" s="3" t="s">
        <v>6004</v>
      </c>
      <c r="K1352" s="11" t="s">
        <v>26</v>
      </c>
      <c r="L1352" s="5">
        <v>1</v>
      </c>
      <c r="M1352" s="7">
        <v>2500</v>
      </c>
      <c r="N1352" s="20" t="s">
        <v>23</v>
      </c>
      <c r="O1352" s="3" t="s">
        <v>1329</v>
      </c>
      <c r="P1352" s="3" t="s">
        <v>125</v>
      </c>
      <c r="Q1352" s="46">
        <v>2017</v>
      </c>
      <c r="R1352" s="164"/>
      <c r="S1352" s="164"/>
      <c r="T1352" s="164"/>
      <c r="U1352" s="164"/>
    </row>
    <row r="1353" spans="1:21" s="162" customFormat="1" ht="50.1" customHeight="1">
      <c r="A1353" s="72" t="s">
        <v>2783</v>
      </c>
      <c r="B1353" s="197">
        <v>931240000210</v>
      </c>
      <c r="C1353" s="25">
        <v>481400000677</v>
      </c>
      <c r="D1353" s="71" t="s">
        <v>3831</v>
      </c>
      <c r="E1353" s="71" t="s">
        <v>3831</v>
      </c>
      <c r="F1353" s="171" t="s">
        <v>6382</v>
      </c>
      <c r="G1353" s="97" t="str">
        <f>VLOOKUP(H1353,старый!H1299:I3094,2,FALSE)</f>
        <v>Қалқан</v>
      </c>
      <c r="H1353" s="3" t="s">
        <v>3102</v>
      </c>
      <c r="I1353" s="2" t="s">
        <v>6701</v>
      </c>
      <c r="J1353" s="3" t="s">
        <v>6004</v>
      </c>
      <c r="K1353" s="11" t="s">
        <v>26</v>
      </c>
      <c r="L1353" s="5">
        <v>1</v>
      </c>
      <c r="M1353" s="7">
        <v>3500</v>
      </c>
      <c r="N1353" s="20" t="s">
        <v>23</v>
      </c>
      <c r="O1353" s="3" t="s">
        <v>1329</v>
      </c>
      <c r="P1353" s="3" t="s">
        <v>125</v>
      </c>
      <c r="Q1353" s="46">
        <v>2017</v>
      </c>
      <c r="R1353" s="164"/>
      <c r="S1353" s="164"/>
      <c r="T1353" s="164"/>
      <c r="U1353" s="164"/>
    </row>
    <row r="1354" spans="1:21" s="162" customFormat="1" ht="50.1" customHeight="1">
      <c r="A1354" s="72" t="s">
        <v>2785</v>
      </c>
      <c r="B1354" s="197">
        <v>931240000210</v>
      </c>
      <c r="C1354" s="25">
        <v>481400000677</v>
      </c>
      <c r="D1354" s="71" t="s">
        <v>3831</v>
      </c>
      <c r="E1354" s="71" t="s">
        <v>3831</v>
      </c>
      <c r="F1354" s="171" t="s">
        <v>6382</v>
      </c>
      <c r="G1354" s="97" t="str">
        <f>VLOOKUP(H1354,старый!H1300:I3095,2,FALSE)</f>
        <v>Қалқан</v>
      </c>
      <c r="H1354" s="3" t="s">
        <v>3102</v>
      </c>
      <c r="I1354" s="2" t="s">
        <v>6701</v>
      </c>
      <c r="J1354" s="3" t="s">
        <v>6004</v>
      </c>
      <c r="K1354" s="11" t="s">
        <v>26</v>
      </c>
      <c r="L1354" s="5">
        <v>1</v>
      </c>
      <c r="M1354" s="7">
        <v>3100</v>
      </c>
      <c r="N1354" s="20" t="s">
        <v>23</v>
      </c>
      <c r="O1354" s="3" t="s">
        <v>1329</v>
      </c>
      <c r="P1354" s="3" t="s">
        <v>125</v>
      </c>
      <c r="Q1354" s="46">
        <v>2017</v>
      </c>
      <c r="R1354" s="164"/>
      <c r="S1354" s="164"/>
      <c r="T1354" s="164"/>
      <c r="U1354" s="164"/>
    </row>
    <row r="1355" spans="1:21" s="162" customFormat="1" ht="50.1" customHeight="1">
      <c r="A1355" s="72" t="s">
        <v>2786</v>
      </c>
      <c r="B1355" s="197">
        <v>931240000210</v>
      </c>
      <c r="C1355" s="25">
        <v>481400000677</v>
      </c>
      <c r="D1355" s="71" t="s">
        <v>3831</v>
      </c>
      <c r="E1355" s="71" t="s">
        <v>3831</v>
      </c>
      <c r="F1355" s="171" t="s">
        <v>6382</v>
      </c>
      <c r="G1355" s="97" t="str">
        <f>VLOOKUP(H1355,старый!H1301:I3096,2,FALSE)</f>
        <v>Қалқан</v>
      </c>
      <c r="H1355" s="3" t="s">
        <v>3102</v>
      </c>
      <c r="I1355" s="2" t="s">
        <v>6702</v>
      </c>
      <c r="J1355" s="3" t="s">
        <v>6005</v>
      </c>
      <c r="K1355" s="11" t="s">
        <v>26</v>
      </c>
      <c r="L1355" s="5">
        <v>5</v>
      </c>
      <c r="M1355" s="7">
        <v>24900</v>
      </c>
      <c r="N1355" s="20" t="s">
        <v>23</v>
      </c>
      <c r="O1355" s="3" t="s">
        <v>6044</v>
      </c>
      <c r="P1355" s="3" t="s">
        <v>6142</v>
      </c>
      <c r="Q1355" s="46">
        <v>2017</v>
      </c>
      <c r="R1355" s="164"/>
      <c r="S1355" s="164"/>
      <c r="T1355" s="164"/>
      <c r="U1355" s="164"/>
    </row>
    <row r="1356" spans="1:21" s="162" customFormat="1" ht="50.1" customHeight="1">
      <c r="A1356" s="72" t="s">
        <v>2787</v>
      </c>
      <c r="B1356" s="197">
        <v>931240000210</v>
      </c>
      <c r="C1356" s="25">
        <v>481400000677</v>
      </c>
      <c r="D1356" s="71" t="s">
        <v>3831</v>
      </c>
      <c r="E1356" s="71" t="s">
        <v>3831</v>
      </c>
      <c r="F1356" s="171" t="s">
        <v>6382</v>
      </c>
      <c r="G1356" s="97" t="str">
        <f>VLOOKUP(H1356,старый!H1302:I3097,2,FALSE)</f>
        <v>Қалқан</v>
      </c>
      <c r="H1356" s="3" t="s">
        <v>3102</v>
      </c>
      <c r="I1356" s="2" t="s">
        <v>6702</v>
      </c>
      <c r="J1356" s="3" t="s">
        <v>6005</v>
      </c>
      <c r="K1356" s="11" t="s">
        <v>26</v>
      </c>
      <c r="L1356" s="5">
        <v>1</v>
      </c>
      <c r="M1356" s="7">
        <v>21500</v>
      </c>
      <c r="N1356" s="20" t="s">
        <v>23</v>
      </c>
      <c r="O1356" s="3" t="s">
        <v>1329</v>
      </c>
      <c r="P1356" s="3" t="s">
        <v>125</v>
      </c>
      <c r="Q1356" s="46">
        <v>2017</v>
      </c>
      <c r="R1356" s="164"/>
      <c r="S1356" s="164"/>
      <c r="T1356" s="164"/>
      <c r="U1356" s="164"/>
    </row>
    <row r="1357" spans="1:21" s="162" customFormat="1" ht="50.1" customHeight="1">
      <c r="A1357" s="72" t="s">
        <v>2788</v>
      </c>
      <c r="B1357" s="197">
        <v>931240000210</v>
      </c>
      <c r="C1357" s="25">
        <v>481400000677</v>
      </c>
      <c r="D1357" s="71" t="s">
        <v>3831</v>
      </c>
      <c r="E1357" s="71" t="s">
        <v>3831</v>
      </c>
      <c r="F1357" s="171" t="s">
        <v>6388</v>
      </c>
      <c r="G1357" s="97" t="str">
        <f>VLOOKUP(H1357,старый!H1303:I3098,2,FALSE)</f>
        <v>Қалқанша</v>
      </c>
      <c r="H1357" s="3" t="s">
        <v>3105</v>
      </c>
      <c r="I1357" s="2" t="str">
        <f>VLOOKUP(J1357,старый!K1303:L3098,2,FALSE)</f>
        <v>Бет қорғайтын, электрпісірушілер үшін, МСТ 12.4.035-78</v>
      </c>
      <c r="J1357" s="3" t="s">
        <v>3106</v>
      </c>
      <c r="K1357" s="11" t="s">
        <v>26</v>
      </c>
      <c r="L1357" s="5">
        <v>121</v>
      </c>
      <c r="M1357" s="7">
        <v>157300</v>
      </c>
      <c r="N1357" s="20" t="s">
        <v>23</v>
      </c>
      <c r="O1357" s="3" t="s">
        <v>6033</v>
      </c>
      <c r="P1357" s="3" t="s">
        <v>25</v>
      </c>
      <c r="Q1357" s="46">
        <v>2017</v>
      </c>
      <c r="R1357" s="164"/>
      <c r="S1357" s="164"/>
      <c r="T1357" s="164"/>
      <c r="U1357" s="164"/>
    </row>
    <row r="1358" spans="1:21" s="162" customFormat="1" ht="50.1" customHeight="1">
      <c r="A1358" s="72" t="s">
        <v>2790</v>
      </c>
      <c r="B1358" s="197">
        <v>931240000210</v>
      </c>
      <c r="C1358" s="25">
        <v>481400000677</v>
      </c>
      <c r="D1358" s="71" t="s">
        <v>3831</v>
      </c>
      <c r="E1358" s="71" t="s">
        <v>3831</v>
      </c>
      <c r="F1358" s="171" t="s">
        <v>6228</v>
      </c>
      <c r="G1358" s="97" t="str">
        <f>VLOOKUP(H1358,старый!H1304:I3099,2,FALSE)</f>
        <v>Экран</v>
      </c>
      <c r="H1358" s="3" t="s">
        <v>3108</v>
      </c>
      <c r="I1358" s="2" t="str">
        <f>VLOOKUP(J1358,старый!K1304:L3099,2,FALSE)</f>
        <v>плазмалық жанарғы үшін (плазматрон)</v>
      </c>
      <c r="J1358" s="2" t="s">
        <v>818</v>
      </c>
      <c r="K1358" s="11" t="s">
        <v>26</v>
      </c>
      <c r="L1358" s="6">
        <v>7</v>
      </c>
      <c r="M1358" s="7">
        <v>41545</v>
      </c>
      <c r="N1358" s="20" t="s">
        <v>23</v>
      </c>
      <c r="O1358" s="2" t="s">
        <v>136</v>
      </c>
      <c r="P1358" s="2" t="s">
        <v>233</v>
      </c>
      <c r="Q1358" s="46">
        <v>2017</v>
      </c>
      <c r="R1358" s="164"/>
      <c r="S1358" s="164"/>
      <c r="T1358" s="164"/>
      <c r="U1358" s="164"/>
    </row>
    <row r="1359" spans="1:21" s="162" customFormat="1" ht="50.1" customHeight="1">
      <c r="A1359" s="72" t="s">
        <v>2793</v>
      </c>
      <c r="B1359" s="197">
        <v>931240000210</v>
      </c>
      <c r="C1359" s="25">
        <v>481400000677</v>
      </c>
      <c r="D1359" s="71" t="s">
        <v>3831</v>
      </c>
      <c r="E1359" s="71" t="s">
        <v>3831</v>
      </c>
      <c r="F1359" s="171" t="s">
        <v>6228</v>
      </c>
      <c r="G1359" s="97" t="str">
        <f>VLOOKUP(H1359,старый!H1305:I3100,2,FALSE)</f>
        <v>Экран</v>
      </c>
      <c r="H1359" s="3" t="s">
        <v>3108</v>
      </c>
      <c r="I1359" s="2" t="str">
        <f>VLOOKUP(J1359,старый!K1305:L3100,2,FALSE)</f>
        <v>плазмалық жанарғы үшін (плазматрон)</v>
      </c>
      <c r="J1359" s="2" t="s">
        <v>818</v>
      </c>
      <c r="K1359" s="11" t="s">
        <v>26</v>
      </c>
      <c r="L1359" s="6">
        <v>7</v>
      </c>
      <c r="M1359" s="7">
        <v>30310</v>
      </c>
      <c r="N1359" s="20" t="s">
        <v>23</v>
      </c>
      <c r="O1359" s="2" t="s">
        <v>136</v>
      </c>
      <c r="P1359" s="2" t="s">
        <v>233</v>
      </c>
      <c r="Q1359" s="46">
        <v>2017</v>
      </c>
      <c r="R1359" s="164"/>
      <c r="S1359" s="164"/>
      <c r="T1359" s="164"/>
      <c r="U1359" s="164"/>
    </row>
    <row r="1360" spans="1:21" s="162" customFormat="1" ht="50.1" customHeight="1">
      <c r="A1360" s="72" t="s">
        <v>2794</v>
      </c>
      <c r="B1360" s="197">
        <v>931240000210</v>
      </c>
      <c r="C1360" s="25">
        <v>481400000677</v>
      </c>
      <c r="D1360" s="71" t="s">
        <v>3831</v>
      </c>
      <c r="E1360" s="71" t="s">
        <v>3831</v>
      </c>
      <c r="F1360" s="171" t="s">
        <v>6228</v>
      </c>
      <c r="G1360" s="97" t="str">
        <f>VLOOKUP(H1360,старый!H1306:I3101,2,FALSE)</f>
        <v>Электрод</v>
      </c>
      <c r="H1360" s="3" t="s">
        <v>3112</v>
      </c>
      <c r="I1360" s="2" t="str">
        <f>VLOOKUP(J1360,старый!K1306:L3101,2,FALSE)</f>
        <v>плазмалық жанарғы үшін (плазматрон)</v>
      </c>
      <c r="J1360" s="2" t="s">
        <v>818</v>
      </c>
      <c r="K1360" s="11" t="s">
        <v>26</v>
      </c>
      <c r="L1360" s="6">
        <v>39</v>
      </c>
      <c r="M1360" s="7">
        <v>20280</v>
      </c>
      <c r="N1360" s="20" t="s">
        <v>23</v>
      </c>
      <c r="O1360" s="2" t="s">
        <v>6057</v>
      </c>
      <c r="P1360" s="2" t="s">
        <v>233</v>
      </c>
      <c r="Q1360" s="46">
        <v>2017</v>
      </c>
      <c r="R1360" s="164"/>
      <c r="S1360" s="164"/>
      <c r="T1360" s="164"/>
      <c r="U1360" s="164"/>
    </row>
    <row r="1361" spans="1:21" s="162" customFormat="1" ht="50.1" customHeight="1">
      <c r="A1361" s="72" t="s">
        <v>2795</v>
      </c>
      <c r="B1361" s="197">
        <v>931240000210</v>
      </c>
      <c r="C1361" s="25">
        <v>481400000677</v>
      </c>
      <c r="D1361" s="71" t="s">
        <v>3831</v>
      </c>
      <c r="E1361" s="71" t="s">
        <v>3831</v>
      </c>
      <c r="F1361" s="171" t="s">
        <v>6228</v>
      </c>
      <c r="G1361" s="97" t="str">
        <f>VLOOKUP(H1361,старый!H1307:I3102,2,FALSE)</f>
        <v>Электрод</v>
      </c>
      <c r="H1361" s="3" t="s">
        <v>3112</v>
      </c>
      <c r="I1361" s="2" t="str">
        <f>VLOOKUP(J1361,старый!K1307:L3102,2,FALSE)</f>
        <v>плазмалық жанарғы үшін (плазматрон)</v>
      </c>
      <c r="J1361" s="2" t="s">
        <v>818</v>
      </c>
      <c r="K1361" s="11" t="s">
        <v>26</v>
      </c>
      <c r="L1361" s="2">
        <v>10</v>
      </c>
      <c r="M1361" s="7">
        <v>43300</v>
      </c>
      <c r="N1361" s="20" t="s">
        <v>23</v>
      </c>
      <c r="O1361" s="11" t="s">
        <v>6057</v>
      </c>
      <c r="P1361" s="11" t="s">
        <v>233</v>
      </c>
      <c r="Q1361" s="46">
        <v>2017</v>
      </c>
    </row>
    <row r="1362" spans="1:21" s="162" customFormat="1" ht="50.1" customHeight="1">
      <c r="A1362" s="72" t="s">
        <v>2798</v>
      </c>
      <c r="B1362" s="197">
        <v>931240000210</v>
      </c>
      <c r="C1362" s="25">
        <v>481400000677</v>
      </c>
      <c r="D1362" s="71" t="s">
        <v>3831</v>
      </c>
      <c r="E1362" s="71" t="s">
        <v>3831</v>
      </c>
      <c r="F1362" s="171" t="s">
        <v>6228</v>
      </c>
      <c r="G1362" s="97" t="str">
        <f>VLOOKUP(H1362,старый!H1308:I3103,2,FALSE)</f>
        <v>Электрод</v>
      </c>
      <c r="H1362" s="3" t="s">
        <v>3112</v>
      </c>
      <c r="I1362" s="2" t="str">
        <f>VLOOKUP(J1362,старый!K1308:L3103,2,FALSE)</f>
        <v>плазмалық жанарғы үшін (плазматрон)</v>
      </c>
      <c r="J1362" s="2" t="s">
        <v>818</v>
      </c>
      <c r="K1362" s="11" t="s">
        <v>26</v>
      </c>
      <c r="L1362" s="2">
        <v>10</v>
      </c>
      <c r="M1362" s="7">
        <v>43300</v>
      </c>
      <c r="N1362" s="20" t="s">
        <v>23</v>
      </c>
      <c r="O1362" s="11" t="s">
        <v>6057</v>
      </c>
      <c r="P1362" s="11" t="s">
        <v>233</v>
      </c>
      <c r="Q1362" s="46">
        <v>2017</v>
      </c>
    </row>
    <row r="1363" spans="1:21" s="162" customFormat="1" ht="50.1" customHeight="1">
      <c r="A1363" s="72" t="s">
        <v>2799</v>
      </c>
      <c r="B1363" s="197">
        <v>931240000210</v>
      </c>
      <c r="C1363" s="25">
        <v>481400000677</v>
      </c>
      <c r="D1363" s="71" t="s">
        <v>3831</v>
      </c>
      <c r="E1363" s="71" t="s">
        <v>3831</v>
      </c>
      <c r="F1363" s="171" t="s">
        <v>6228</v>
      </c>
      <c r="G1363" s="97" t="str">
        <f>VLOOKUP(H1363,старый!H1309:I3104,2,FALSE)</f>
        <v>Электрод</v>
      </c>
      <c r="H1363" s="3" t="s">
        <v>3112</v>
      </c>
      <c r="I1363" s="2" t="str">
        <f>VLOOKUP(J1363,старый!K1309:L3104,2,FALSE)</f>
        <v>плазмалық жанарғы үшін (плазматрон)</v>
      </c>
      <c r="J1363" s="2" t="s">
        <v>818</v>
      </c>
      <c r="K1363" s="11" t="s">
        <v>26</v>
      </c>
      <c r="L1363" s="2">
        <v>10</v>
      </c>
      <c r="M1363" s="7">
        <v>43300</v>
      </c>
      <c r="N1363" s="20" t="s">
        <v>23</v>
      </c>
      <c r="O1363" s="11" t="s">
        <v>6057</v>
      </c>
      <c r="P1363" s="11" t="s">
        <v>233</v>
      </c>
      <c r="Q1363" s="46">
        <v>2017</v>
      </c>
    </row>
    <row r="1364" spans="1:21" s="162" customFormat="1" ht="50.1" customHeight="1">
      <c r="A1364" s="72" t="s">
        <v>2800</v>
      </c>
      <c r="B1364" s="197">
        <v>931240000210</v>
      </c>
      <c r="C1364" s="25">
        <v>481400000677</v>
      </c>
      <c r="D1364" s="71" t="s">
        <v>3831</v>
      </c>
      <c r="E1364" s="71" t="s">
        <v>3831</v>
      </c>
      <c r="F1364" s="171" t="s">
        <v>6228</v>
      </c>
      <c r="G1364" s="97" t="str">
        <f>VLOOKUP(H1364,старый!H1310:I3105,2,FALSE)</f>
        <v>Электрод</v>
      </c>
      <c r="H1364" s="3" t="s">
        <v>3112</v>
      </c>
      <c r="I1364" s="2" t="str">
        <f>VLOOKUP(J1364,старый!K1310:L3105,2,FALSE)</f>
        <v>плазмалық жанарғы үшін (плазматрон)</v>
      </c>
      <c r="J1364" s="2" t="s">
        <v>818</v>
      </c>
      <c r="K1364" s="11" t="s">
        <v>26</v>
      </c>
      <c r="L1364" s="2">
        <v>7</v>
      </c>
      <c r="M1364" s="7">
        <v>26250</v>
      </c>
      <c r="N1364" s="20" t="s">
        <v>23</v>
      </c>
      <c r="O1364" s="11" t="s">
        <v>136</v>
      </c>
      <c r="P1364" s="11" t="s">
        <v>233</v>
      </c>
      <c r="Q1364" s="46">
        <v>2017</v>
      </c>
    </row>
    <row r="1365" spans="1:21" s="162" customFormat="1" ht="50.1" customHeight="1">
      <c r="A1365" s="72" t="s">
        <v>2802</v>
      </c>
      <c r="B1365" s="197">
        <v>931240000210</v>
      </c>
      <c r="C1365" s="25">
        <v>481400000677</v>
      </c>
      <c r="D1365" s="71" t="s">
        <v>3831</v>
      </c>
      <c r="E1365" s="71" t="s">
        <v>3831</v>
      </c>
      <c r="F1365" s="171" t="s">
        <v>6228</v>
      </c>
      <c r="G1365" s="97" t="str">
        <f>VLOOKUP(H1365,старый!H1311:I3106,2,FALSE)</f>
        <v>Электрод</v>
      </c>
      <c r="H1365" s="3" t="s">
        <v>3112</v>
      </c>
      <c r="I1365" s="2" t="str">
        <f>VLOOKUP(J1365,старый!K1311:L3106,2,FALSE)</f>
        <v>плазмалық жанарғы үшін (плазматрон)</v>
      </c>
      <c r="J1365" s="2" t="s">
        <v>818</v>
      </c>
      <c r="K1365" s="11" t="s">
        <v>26</v>
      </c>
      <c r="L1365" s="2">
        <v>7</v>
      </c>
      <c r="M1365" s="7">
        <v>26250</v>
      </c>
      <c r="N1365" s="20" t="s">
        <v>23</v>
      </c>
      <c r="O1365" s="11" t="s">
        <v>136</v>
      </c>
      <c r="P1365" s="11" t="s">
        <v>233</v>
      </c>
      <c r="Q1365" s="46">
        <v>2017</v>
      </c>
    </row>
    <row r="1366" spans="1:21" s="162" customFormat="1" ht="50.1" customHeight="1">
      <c r="A1366" s="72" t="s">
        <v>2803</v>
      </c>
      <c r="B1366" s="197">
        <v>931240000210</v>
      </c>
      <c r="C1366" s="25">
        <v>481400000677</v>
      </c>
      <c r="D1366" s="71" t="s">
        <v>3831</v>
      </c>
      <c r="E1366" s="71" t="s">
        <v>3831</v>
      </c>
      <c r="F1366" s="171" t="s">
        <v>6228</v>
      </c>
      <c r="G1366" s="97" t="str">
        <f>VLOOKUP(H1366,старый!H1312:I3107,2,FALSE)</f>
        <v>Электрод</v>
      </c>
      <c r="H1366" s="3" t="s">
        <v>3112</v>
      </c>
      <c r="I1366" s="2" t="str">
        <f>VLOOKUP(J1366,старый!K1312:L3107,2,FALSE)</f>
        <v>плазмалық жанарғы үшін (плазматрон)</v>
      </c>
      <c r="J1366" s="2" t="s">
        <v>818</v>
      </c>
      <c r="K1366" s="11" t="s">
        <v>26</v>
      </c>
      <c r="L1366" s="2">
        <v>7</v>
      </c>
      <c r="M1366" s="7">
        <v>42420</v>
      </c>
      <c r="N1366" s="20" t="s">
        <v>23</v>
      </c>
      <c r="O1366" s="11" t="s">
        <v>136</v>
      </c>
      <c r="P1366" s="11" t="s">
        <v>233</v>
      </c>
      <c r="Q1366" s="46">
        <v>2017</v>
      </c>
    </row>
    <row r="1367" spans="1:21" s="162" customFormat="1" ht="50.1" customHeight="1">
      <c r="A1367" s="72" t="s">
        <v>2805</v>
      </c>
      <c r="B1367" s="197">
        <v>931240000210</v>
      </c>
      <c r="C1367" s="25">
        <v>481400000677</v>
      </c>
      <c r="D1367" s="71" t="s">
        <v>3831</v>
      </c>
      <c r="E1367" s="71" t="s">
        <v>3831</v>
      </c>
      <c r="F1367" s="171" t="s">
        <v>6228</v>
      </c>
      <c r="G1367" s="97" t="str">
        <f>VLOOKUP(H1367,старый!H1313:I3108,2,FALSE)</f>
        <v>Электрод</v>
      </c>
      <c r="H1367" s="3" t="s">
        <v>3112</v>
      </c>
      <c r="I1367" s="2" t="str">
        <f>VLOOKUP(J1367,старый!K1313:L3108,2,FALSE)</f>
        <v>плазмалық жанарғы үшін (плазматрон)</v>
      </c>
      <c r="J1367" s="2" t="s">
        <v>818</v>
      </c>
      <c r="K1367" s="11" t="s">
        <v>26</v>
      </c>
      <c r="L1367" s="2">
        <v>7</v>
      </c>
      <c r="M1367" s="7">
        <v>37975</v>
      </c>
      <c r="N1367" s="20" t="s">
        <v>23</v>
      </c>
      <c r="O1367" s="11" t="s">
        <v>136</v>
      </c>
      <c r="P1367" s="11" t="s">
        <v>233</v>
      </c>
      <c r="Q1367" s="46">
        <v>2017</v>
      </c>
    </row>
    <row r="1368" spans="1:21" s="162" customFormat="1" ht="50.1" customHeight="1">
      <c r="A1368" s="72" t="s">
        <v>2806</v>
      </c>
      <c r="B1368" s="197">
        <v>931240000210</v>
      </c>
      <c r="C1368" s="25">
        <v>481400000677</v>
      </c>
      <c r="D1368" s="71" t="s">
        <v>3831</v>
      </c>
      <c r="E1368" s="71" t="s">
        <v>3831</v>
      </c>
      <c r="F1368" s="171" t="s">
        <v>6435</v>
      </c>
      <c r="G1368" s="97" t="str">
        <f>VLOOKUP(H1368,старый!H1314:I3109,2,FALSE)</f>
        <v>Электр розеткасы</v>
      </c>
      <c r="H1368" s="3" t="s">
        <v>3158</v>
      </c>
      <c r="I1368" s="2" t="str">
        <f>VLOOKUP(J1368,старый!K1314:L3109,2,FALSE)</f>
        <v>штепсельді</v>
      </c>
      <c r="J1368" s="2" t="s">
        <v>3159</v>
      </c>
      <c r="K1368" s="11" t="s">
        <v>26</v>
      </c>
      <c r="L1368" s="2">
        <v>10</v>
      </c>
      <c r="M1368" s="7">
        <v>15500</v>
      </c>
      <c r="N1368" s="20" t="s">
        <v>23</v>
      </c>
      <c r="O1368" s="11" t="s">
        <v>6057</v>
      </c>
      <c r="P1368" s="11" t="s">
        <v>121</v>
      </c>
      <c r="Q1368" s="46">
        <v>2017</v>
      </c>
    </row>
    <row r="1369" spans="1:21" s="162" customFormat="1" ht="50.1" customHeight="1">
      <c r="A1369" s="72" t="s">
        <v>2807</v>
      </c>
      <c r="B1369" s="197">
        <v>931240000210</v>
      </c>
      <c r="C1369" s="25">
        <v>481400000677</v>
      </c>
      <c r="D1369" s="71" t="s">
        <v>3831</v>
      </c>
      <c r="E1369" s="71" t="s">
        <v>3831</v>
      </c>
      <c r="F1369" s="171" t="s">
        <v>6435</v>
      </c>
      <c r="G1369" s="97" t="str">
        <f>VLOOKUP(H1369,старый!H1315:I3110,2,FALSE)</f>
        <v>Электр розеткасы</v>
      </c>
      <c r="H1369" s="3" t="s">
        <v>3158</v>
      </c>
      <c r="I1369" s="2" t="str">
        <f>VLOOKUP(J1369,старый!K1315:L3110,2,FALSE)</f>
        <v>штепсельді</v>
      </c>
      <c r="J1369" s="2" t="s">
        <v>3159</v>
      </c>
      <c r="K1369" s="11" t="s">
        <v>26</v>
      </c>
      <c r="L1369" s="2">
        <v>8</v>
      </c>
      <c r="M1369" s="7">
        <v>12000</v>
      </c>
      <c r="N1369" s="20" t="s">
        <v>23</v>
      </c>
      <c r="O1369" s="11" t="s">
        <v>6042</v>
      </c>
      <c r="P1369" s="11" t="s">
        <v>125</v>
      </c>
      <c r="Q1369" s="46">
        <v>2017</v>
      </c>
    </row>
    <row r="1370" spans="1:21" s="162" customFormat="1" ht="50.1" customHeight="1">
      <c r="A1370" s="72" t="s">
        <v>2808</v>
      </c>
      <c r="B1370" s="197">
        <v>931240000210</v>
      </c>
      <c r="C1370" s="25">
        <v>481400000677</v>
      </c>
      <c r="D1370" s="71" t="s">
        <v>3831</v>
      </c>
      <c r="E1370" s="71" t="s">
        <v>3831</v>
      </c>
      <c r="F1370" s="171" t="s">
        <v>6435</v>
      </c>
      <c r="G1370" s="97" t="str">
        <f>VLOOKUP(H1370,старый!H1316:I3111,2,FALSE)</f>
        <v>Электр розеткасы</v>
      </c>
      <c r="H1370" s="3" t="s">
        <v>3158</v>
      </c>
      <c r="I1370" s="2" t="str">
        <f>VLOOKUP(J1370,старый!K1316:L3111,2,FALSE)</f>
        <v>штепсельді</v>
      </c>
      <c r="J1370" s="2" t="s">
        <v>3159</v>
      </c>
      <c r="K1370" s="11" t="s">
        <v>26</v>
      </c>
      <c r="L1370" s="2">
        <v>8</v>
      </c>
      <c r="M1370" s="7">
        <v>82400</v>
      </c>
      <c r="N1370" s="20" t="s">
        <v>23</v>
      </c>
      <c r="O1370" s="11" t="s">
        <v>6042</v>
      </c>
      <c r="P1370" s="11" t="s">
        <v>125</v>
      </c>
      <c r="Q1370" s="46">
        <v>2017</v>
      </c>
    </row>
    <row r="1371" spans="1:21" s="162" customFormat="1" ht="50.1" customHeight="1">
      <c r="A1371" s="72" t="s">
        <v>2809</v>
      </c>
      <c r="B1371" s="197">
        <v>931240000210</v>
      </c>
      <c r="C1371" s="25">
        <v>481400000677</v>
      </c>
      <c r="D1371" s="71" t="s">
        <v>3831</v>
      </c>
      <c r="E1371" s="71" t="s">
        <v>3831</v>
      </c>
      <c r="F1371" s="171" t="s">
        <v>6308</v>
      </c>
      <c r="G1371" s="97" t="str">
        <f>VLOOKUP(H1371,старый!H1317:I3112,2,FALSE)</f>
        <v>Эмаль</v>
      </c>
      <c r="H1371" s="3" t="s">
        <v>3184</v>
      </c>
      <c r="I1371" s="2" t="str">
        <f>VLOOKUP(J1371,старый!K1317:L3112,2,FALSE)</f>
        <v>ПФ-115, МСТ 6465-76</v>
      </c>
      <c r="J1371" s="3" t="s">
        <v>3187</v>
      </c>
      <c r="K1371" s="11" t="s">
        <v>223</v>
      </c>
      <c r="L1371" s="5">
        <v>1500</v>
      </c>
      <c r="M1371" s="7">
        <v>774000</v>
      </c>
      <c r="N1371" s="20" t="s">
        <v>23</v>
      </c>
      <c r="O1371" s="3" t="s">
        <v>6028</v>
      </c>
      <c r="P1371" s="3" t="s">
        <v>2590</v>
      </c>
      <c r="Q1371" s="46">
        <v>2017</v>
      </c>
      <c r="R1371" s="164"/>
      <c r="S1371" s="164"/>
      <c r="T1371" s="164"/>
      <c r="U1371" s="164"/>
    </row>
    <row r="1372" spans="1:21" s="162" customFormat="1" ht="50.1" customHeight="1">
      <c r="A1372" s="72" t="s">
        <v>2812</v>
      </c>
      <c r="B1372" s="197">
        <v>931240000210</v>
      </c>
      <c r="C1372" s="25">
        <v>481400000677</v>
      </c>
      <c r="D1372" s="71" t="s">
        <v>3831</v>
      </c>
      <c r="E1372" s="71" t="s">
        <v>3831</v>
      </c>
      <c r="F1372" s="171" t="s">
        <v>6308</v>
      </c>
      <c r="G1372" s="97" t="str">
        <f>VLOOKUP(H1372,старый!H1318:I3113,2,FALSE)</f>
        <v>Эмаль</v>
      </c>
      <c r="H1372" s="3" t="s">
        <v>3184</v>
      </c>
      <c r="I1372" s="2" t="str">
        <f>VLOOKUP(J1372,старый!K1318:L3113,2,FALSE)</f>
        <v>ПФ-115, МСТ 6465-76</v>
      </c>
      <c r="J1372" s="3" t="s">
        <v>3187</v>
      </c>
      <c r="K1372" s="11" t="s">
        <v>223</v>
      </c>
      <c r="L1372" s="5">
        <v>300</v>
      </c>
      <c r="M1372" s="7">
        <v>154800</v>
      </c>
      <c r="N1372" s="20" t="s">
        <v>23</v>
      </c>
      <c r="O1372" s="3" t="s">
        <v>6028</v>
      </c>
      <c r="P1372" s="3" t="s">
        <v>2590</v>
      </c>
      <c r="Q1372" s="46">
        <v>2017</v>
      </c>
      <c r="R1372" s="164"/>
      <c r="S1372" s="164"/>
      <c r="T1372" s="164"/>
      <c r="U1372" s="164"/>
    </row>
    <row r="1373" spans="1:21" s="162" customFormat="1" ht="50.1" customHeight="1">
      <c r="A1373" s="72" t="s">
        <v>2814</v>
      </c>
      <c r="B1373" s="197">
        <v>931240000210</v>
      </c>
      <c r="C1373" s="25">
        <v>481400000677</v>
      </c>
      <c r="D1373" s="71" t="s">
        <v>3831</v>
      </c>
      <c r="E1373" s="71" t="s">
        <v>3831</v>
      </c>
      <c r="F1373" s="171" t="s">
        <v>6308</v>
      </c>
      <c r="G1373" s="97" t="str">
        <f>VLOOKUP(H1373,старый!H1319:I3114,2,FALSE)</f>
        <v>Эмаль</v>
      </c>
      <c r="H1373" s="3" t="s">
        <v>3184</v>
      </c>
      <c r="I1373" s="2" t="str">
        <f>VLOOKUP(J1373,старый!K1319:L3114,2,FALSE)</f>
        <v>ПФ-115, МСТ 6465-76</v>
      </c>
      <c r="J1373" s="2" t="s">
        <v>3187</v>
      </c>
      <c r="K1373" s="11" t="s">
        <v>223</v>
      </c>
      <c r="L1373" s="2">
        <v>1500</v>
      </c>
      <c r="M1373" s="7">
        <v>774000</v>
      </c>
      <c r="N1373" s="20" t="s">
        <v>23</v>
      </c>
      <c r="O1373" s="11" t="s">
        <v>6028</v>
      </c>
      <c r="P1373" s="11" t="s">
        <v>2590</v>
      </c>
      <c r="Q1373" s="46">
        <v>2017</v>
      </c>
    </row>
    <row r="1374" spans="1:21" s="162" customFormat="1" ht="50.1" customHeight="1">
      <c r="A1374" s="72" t="s">
        <v>2817</v>
      </c>
      <c r="B1374" s="197">
        <v>931240000210</v>
      </c>
      <c r="C1374" s="25">
        <v>481400000677</v>
      </c>
      <c r="D1374" s="71" t="s">
        <v>3831</v>
      </c>
      <c r="E1374" s="71" t="s">
        <v>3831</v>
      </c>
      <c r="F1374" s="171" t="s">
        <v>6308</v>
      </c>
      <c r="G1374" s="97" t="str">
        <f>VLOOKUP(H1374,старый!H1320:I3115,2,FALSE)</f>
        <v>Эмаль</v>
      </c>
      <c r="H1374" s="3" t="s">
        <v>3184</v>
      </c>
      <c r="I1374" s="2" t="str">
        <f>VLOOKUP(J1374,старый!K1320:L3115,2,FALSE)</f>
        <v>ПФ-115, МСТ 6465-76</v>
      </c>
      <c r="J1374" s="11" t="s">
        <v>3187</v>
      </c>
      <c r="K1374" s="11" t="s">
        <v>223</v>
      </c>
      <c r="L1374" s="2">
        <v>500</v>
      </c>
      <c r="M1374" s="7">
        <v>258000</v>
      </c>
      <c r="N1374" s="20" t="s">
        <v>23</v>
      </c>
      <c r="O1374" s="11" t="s">
        <v>6028</v>
      </c>
      <c r="P1374" s="11" t="s">
        <v>2590</v>
      </c>
      <c r="Q1374" s="46">
        <v>2017</v>
      </c>
    </row>
    <row r="1375" spans="1:21" s="162" customFormat="1" ht="50.1" customHeight="1">
      <c r="A1375" s="72" t="s">
        <v>2818</v>
      </c>
      <c r="B1375" s="197">
        <v>931240000210</v>
      </c>
      <c r="C1375" s="25">
        <v>481400000677</v>
      </c>
      <c r="D1375" s="71" t="s">
        <v>3831</v>
      </c>
      <c r="E1375" s="71" t="s">
        <v>3831</v>
      </c>
      <c r="F1375" s="171" t="s">
        <v>6308</v>
      </c>
      <c r="G1375" s="97" t="str">
        <f>VLOOKUP(H1375,старый!H1321:I3116,2,FALSE)</f>
        <v>Эмаль</v>
      </c>
      <c r="H1375" s="3" t="s">
        <v>3184</v>
      </c>
      <c r="I1375" s="2" t="str">
        <f>VLOOKUP(J1375,старый!K1321:L3116,2,FALSE)</f>
        <v>ПФ-115, МСТ 6465-76</v>
      </c>
      <c r="J1375" s="2" t="s">
        <v>3187</v>
      </c>
      <c r="K1375" s="11" t="s">
        <v>223</v>
      </c>
      <c r="L1375" s="2">
        <v>1800</v>
      </c>
      <c r="M1375" s="7">
        <v>928800</v>
      </c>
      <c r="N1375" s="20" t="s">
        <v>23</v>
      </c>
      <c r="O1375" s="11" t="s">
        <v>6028</v>
      </c>
      <c r="P1375" s="11" t="s">
        <v>2590</v>
      </c>
      <c r="Q1375" s="46">
        <v>2017</v>
      </c>
    </row>
    <row r="1376" spans="1:21" s="162" customFormat="1" ht="50.1" customHeight="1">
      <c r="A1376" s="72" t="s">
        <v>2819</v>
      </c>
      <c r="B1376" s="197">
        <v>931240000210</v>
      </c>
      <c r="C1376" s="25">
        <v>481400000677</v>
      </c>
      <c r="D1376" s="71" t="s">
        <v>3831</v>
      </c>
      <c r="E1376" s="71" t="s">
        <v>3831</v>
      </c>
      <c r="F1376" s="171" t="s">
        <v>6308</v>
      </c>
      <c r="G1376" s="97" t="str">
        <f>VLOOKUP(H1376,старый!H1322:I3117,2,FALSE)</f>
        <v>Эмаль</v>
      </c>
      <c r="H1376" s="3" t="s">
        <v>3184</v>
      </c>
      <c r="I1376" s="2" t="str">
        <f>VLOOKUP(J1376,старый!K1322:L3117,2,FALSE)</f>
        <v>ПФ-115, МСТ 6465-76</v>
      </c>
      <c r="J1376" s="2" t="s">
        <v>3187</v>
      </c>
      <c r="K1376" s="11" t="s">
        <v>223</v>
      </c>
      <c r="L1376" s="2">
        <v>600</v>
      </c>
      <c r="M1376" s="7">
        <v>309600</v>
      </c>
      <c r="N1376" s="20" t="s">
        <v>23</v>
      </c>
      <c r="O1376" s="11" t="s">
        <v>6028</v>
      </c>
      <c r="P1376" s="11" t="s">
        <v>2590</v>
      </c>
      <c r="Q1376" s="46">
        <v>2017</v>
      </c>
    </row>
    <row r="1377" spans="1:22" s="162" customFormat="1" ht="50.1" customHeight="1">
      <c r="A1377" s="72" t="s">
        <v>2820</v>
      </c>
      <c r="B1377" s="197">
        <v>931240000210</v>
      </c>
      <c r="C1377" s="25">
        <v>481400000677</v>
      </c>
      <c r="D1377" s="71" t="s">
        <v>3831</v>
      </c>
      <c r="E1377" s="71" t="s">
        <v>3831</v>
      </c>
      <c r="F1377" s="171" t="s">
        <v>6308</v>
      </c>
      <c r="G1377" s="97" t="str">
        <f>VLOOKUP(H1377,старый!H1323:I3118,2,FALSE)</f>
        <v>Эмаль</v>
      </c>
      <c r="H1377" s="3" t="s">
        <v>3184</v>
      </c>
      <c r="I1377" s="2" t="str">
        <f>VLOOKUP(J1377,старый!K1323:L3118,2,FALSE)</f>
        <v>ПФ-115, МСТ 6465-76</v>
      </c>
      <c r="J1377" s="3" t="s">
        <v>3187</v>
      </c>
      <c r="K1377" s="11" t="s">
        <v>223</v>
      </c>
      <c r="L1377" s="5">
        <v>700</v>
      </c>
      <c r="M1377" s="7">
        <v>361200</v>
      </c>
      <c r="N1377" s="20" t="s">
        <v>23</v>
      </c>
      <c r="O1377" s="3" t="s">
        <v>6028</v>
      </c>
      <c r="P1377" s="3" t="s">
        <v>2590</v>
      </c>
      <c r="Q1377" s="46">
        <v>2017</v>
      </c>
      <c r="R1377" s="164"/>
      <c r="S1377" s="164"/>
      <c r="T1377" s="164"/>
      <c r="U1377" s="164"/>
    </row>
    <row r="1378" spans="1:22" s="162" customFormat="1" ht="50.1" customHeight="1">
      <c r="A1378" s="72" t="s">
        <v>2823</v>
      </c>
      <c r="B1378" s="197">
        <v>931240000210</v>
      </c>
      <c r="C1378" s="25">
        <v>481400000677</v>
      </c>
      <c r="D1378" s="71" t="s">
        <v>3831</v>
      </c>
      <c r="E1378" s="71" t="s">
        <v>3831</v>
      </c>
      <c r="F1378" s="171" t="s">
        <v>6308</v>
      </c>
      <c r="G1378" s="97" t="str">
        <f>VLOOKUP(H1378,старый!H1324:I3119,2,FALSE)</f>
        <v>Эмаль</v>
      </c>
      <c r="H1378" s="3" t="s">
        <v>3184</v>
      </c>
      <c r="I1378" s="2" t="str">
        <f>VLOOKUP(J1378,старый!K1324:L3119,2,FALSE)</f>
        <v>ПФ-115, МСТ 6465-76</v>
      </c>
      <c r="J1378" s="3" t="s">
        <v>3187</v>
      </c>
      <c r="K1378" s="40" t="s">
        <v>223</v>
      </c>
      <c r="L1378" s="60">
        <v>300</v>
      </c>
      <c r="M1378" s="7">
        <v>154800</v>
      </c>
      <c r="N1378" s="20" t="s">
        <v>23</v>
      </c>
      <c r="O1378" s="14" t="s">
        <v>6028</v>
      </c>
      <c r="P1378" s="14" t="s">
        <v>2590</v>
      </c>
      <c r="Q1378" s="46">
        <v>2017</v>
      </c>
      <c r="R1378" s="164"/>
      <c r="S1378" s="164"/>
      <c r="T1378" s="164"/>
      <c r="U1378" s="164"/>
    </row>
    <row r="1379" spans="1:22" s="162" customFormat="1" ht="50.1" customHeight="1">
      <c r="A1379" s="72" t="s">
        <v>2826</v>
      </c>
      <c r="B1379" s="197">
        <v>931240000210</v>
      </c>
      <c r="C1379" s="25">
        <v>481400000677</v>
      </c>
      <c r="D1379" s="71" t="s">
        <v>3831</v>
      </c>
      <c r="E1379" s="71" t="s">
        <v>3831</v>
      </c>
      <c r="F1379" s="171" t="s">
        <v>6308</v>
      </c>
      <c r="G1379" s="97" t="str">
        <f>VLOOKUP(H1379,старый!H1325:I3120,2,FALSE)</f>
        <v>Эмаль</v>
      </c>
      <c r="H1379" s="3" t="s">
        <v>3184</v>
      </c>
      <c r="I1379" s="2" t="str">
        <f>VLOOKUP(J1379,старый!K1325:L3120,2,FALSE)</f>
        <v>ПФ-115, МСТ 6465-76</v>
      </c>
      <c r="J1379" s="3" t="s">
        <v>3187</v>
      </c>
      <c r="K1379" s="11" t="s">
        <v>223</v>
      </c>
      <c r="L1379" s="5">
        <v>500</v>
      </c>
      <c r="M1379" s="7">
        <v>258000</v>
      </c>
      <c r="N1379" s="20" t="s">
        <v>23</v>
      </c>
      <c r="O1379" s="3" t="s">
        <v>6028</v>
      </c>
      <c r="P1379" s="3" t="s">
        <v>2590</v>
      </c>
      <c r="Q1379" s="46">
        <v>2017</v>
      </c>
      <c r="R1379" s="164"/>
      <c r="S1379" s="164"/>
      <c r="T1379" s="164"/>
      <c r="U1379" s="164"/>
    </row>
    <row r="1380" spans="1:22" s="162" customFormat="1" ht="50.1" customHeight="1">
      <c r="A1380" s="72" t="s">
        <v>2829</v>
      </c>
      <c r="B1380" s="197">
        <v>931240000210</v>
      </c>
      <c r="C1380" s="25">
        <v>481400000677</v>
      </c>
      <c r="D1380" s="71" t="s">
        <v>3831</v>
      </c>
      <c r="E1380" s="71" t="s">
        <v>3831</v>
      </c>
      <c r="F1380" s="171" t="s">
        <v>6308</v>
      </c>
      <c r="G1380" s="97" t="str">
        <f>VLOOKUP(H1380,старый!H1326:I3121,2,FALSE)</f>
        <v>Эмаль</v>
      </c>
      <c r="H1380" s="3" t="s">
        <v>3184</v>
      </c>
      <c r="I1380" s="2" t="str">
        <f>VLOOKUP(J1380,старый!K1326:L3121,2,FALSE)</f>
        <v>МС-17</v>
      </c>
      <c r="J1380" s="2" t="s">
        <v>3185</v>
      </c>
      <c r="K1380" s="11" t="s">
        <v>223</v>
      </c>
      <c r="L1380" s="2">
        <v>1200</v>
      </c>
      <c r="M1380" s="7">
        <v>624000</v>
      </c>
      <c r="N1380" s="20" t="s">
        <v>23</v>
      </c>
      <c r="O1380" s="11" t="s">
        <v>6033</v>
      </c>
      <c r="P1380" s="11" t="s">
        <v>2590</v>
      </c>
      <c r="Q1380" s="46">
        <v>2017</v>
      </c>
    </row>
    <row r="1381" spans="1:22" s="162" customFormat="1" ht="50.1" customHeight="1">
      <c r="A1381" s="72" t="s">
        <v>2832</v>
      </c>
      <c r="B1381" s="197">
        <v>931240000210</v>
      </c>
      <c r="C1381" s="25">
        <v>481400000677</v>
      </c>
      <c r="D1381" s="71" t="s">
        <v>3831</v>
      </c>
      <c r="E1381" s="71" t="s">
        <v>3831</v>
      </c>
      <c r="F1381" s="171" t="s">
        <v>6436</v>
      </c>
      <c r="G1381" s="97" t="s">
        <v>6577</v>
      </c>
      <c r="H1381" s="3" t="s">
        <v>6006</v>
      </c>
      <c r="I1381" s="2" t="s">
        <v>6576</v>
      </c>
      <c r="J1381" s="2" t="s">
        <v>6007</v>
      </c>
      <c r="K1381" s="11" t="s">
        <v>26</v>
      </c>
      <c r="L1381" s="2">
        <v>3</v>
      </c>
      <c r="M1381" s="7">
        <v>174300</v>
      </c>
      <c r="N1381" s="20" t="s">
        <v>23</v>
      </c>
      <c r="O1381" s="11" t="s">
        <v>6100</v>
      </c>
      <c r="P1381" s="11" t="s">
        <v>6114</v>
      </c>
      <c r="Q1381" s="46">
        <v>2017</v>
      </c>
    </row>
    <row r="1382" spans="1:22" s="130" customFormat="1" ht="20.25" customHeight="1">
      <c r="A1382" s="2"/>
      <c r="B1382" s="159"/>
      <c r="C1382" s="174"/>
      <c r="D1382" s="174"/>
      <c r="E1382" s="174"/>
      <c r="F1382" s="200"/>
      <c r="G1382" s="174"/>
      <c r="H1382" s="174"/>
      <c r="I1382" s="174"/>
      <c r="J1382" s="174"/>
      <c r="K1382" s="11"/>
      <c r="L1382" s="6"/>
      <c r="M1382" s="7"/>
      <c r="N1382" s="11"/>
      <c r="O1382" s="2"/>
      <c r="P1382" s="2"/>
      <c r="Q1382" s="2"/>
    </row>
    <row r="1383" spans="1:22" s="130" customFormat="1" ht="17.25" customHeight="1">
      <c r="A1383" s="2"/>
      <c r="B1383" s="198" t="s">
        <v>3577</v>
      </c>
      <c r="C1383" s="174"/>
      <c r="D1383" s="174"/>
      <c r="E1383" s="174"/>
      <c r="F1383" s="200"/>
      <c r="G1383" s="174"/>
      <c r="H1383" s="174"/>
      <c r="I1383" s="174"/>
      <c r="J1383" s="174"/>
      <c r="K1383" s="11"/>
      <c r="L1383" s="6"/>
      <c r="M1383" s="7"/>
      <c r="N1383" s="11"/>
      <c r="O1383" s="2"/>
      <c r="P1383" s="2"/>
      <c r="Q1383" s="2"/>
    </row>
    <row r="1384" spans="1:22" s="130" customFormat="1" ht="50.1" customHeight="1">
      <c r="A1384" s="72" t="s">
        <v>3578</v>
      </c>
      <c r="B1384" s="197">
        <v>931240000210</v>
      </c>
      <c r="C1384" s="25">
        <v>481400000677</v>
      </c>
      <c r="D1384" s="71" t="s">
        <v>3831</v>
      </c>
      <c r="E1384" s="71" t="s">
        <v>3831</v>
      </c>
      <c r="F1384" s="222" t="s">
        <v>6437</v>
      </c>
      <c r="G1384" s="174" t="str">
        <f>VLOOKUP(H1384,старый!H1805:I1899,2,FALSE)</f>
        <v>Жобалау бойынша инженерлік жұмыстар</v>
      </c>
      <c r="H1384" s="3" t="s">
        <v>3579</v>
      </c>
      <c r="I1384" s="31" t="s">
        <v>6737</v>
      </c>
      <c r="J1384" s="28" t="s">
        <v>3580</v>
      </c>
      <c r="K1384" s="132"/>
      <c r="L1384" s="132"/>
      <c r="M1384" s="7">
        <v>1350000</v>
      </c>
      <c r="N1384" s="20" t="s">
        <v>23</v>
      </c>
      <c r="O1384" s="40" t="s">
        <v>6061</v>
      </c>
      <c r="P1384" s="132" t="s">
        <v>6182</v>
      </c>
      <c r="Q1384" s="11">
        <v>2017</v>
      </c>
      <c r="R1384" s="112"/>
      <c r="S1384" s="112"/>
      <c r="T1384" s="112"/>
      <c r="U1384" s="112"/>
      <c r="V1384" s="112"/>
    </row>
    <row r="1385" spans="1:22" s="130" customFormat="1" ht="50.1" customHeight="1">
      <c r="A1385" s="72" t="s">
        <v>3582</v>
      </c>
      <c r="B1385" s="197">
        <v>931240000210</v>
      </c>
      <c r="C1385" s="25">
        <v>481400000677</v>
      </c>
      <c r="D1385" s="71" t="s">
        <v>3831</v>
      </c>
      <c r="E1385" s="71" t="s">
        <v>3831</v>
      </c>
      <c r="F1385" s="222" t="s">
        <v>6437</v>
      </c>
      <c r="G1385" s="174" t="str">
        <f>VLOOKUP(H1385,старый!H1806:I1900,2,FALSE)</f>
        <v>Жобалау бойынша инженерлік жұмыстар</v>
      </c>
      <c r="H1385" s="3" t="s">
        <v>3579</v>
      </c>
      <c r="I1385" s="31" t="s">
        <v>6737</v>
      </c>
      <c r="J1385" s="28" t="s">
        <v>3580</v>
      </c>
      <c r="K1385" s="132"/>
      <c r="L1385" s="132"/>
      <c r="M1385" s="7">
        <v>300000</v>
      </c>
      <c r="N1385" s="20" t="s">
        <v>23</v>
      </c>
      <c r="O1385" s="40" t="s">
        <v>6061</v>
      </c>
      <c r="P1385" s="132" t="s">
        <v>6182</v>
      </c>
      <c r="Q1385" s="11">
        <v>2017</v>
      </c>
      <c r="R1385" s="112"/>
      <c r="S1385" s="112"/>
      <c r="T1385" s="112"/>
      <c r="U1385" s="112"/>
      <c r="V1385" s="112"/>
    </row>
    <row r="1386" spans="1:22" s="130" customFormat="1" ht="50.1" customHeight="1">
      <c r="A1386" s="72" t="s">
        <v>3583</v>
      </c>
      <c r="B1386" s="197">
        <v>931240000210</v>
      </c>
      <c r="C1386" s="25">
        <v>481400000677</v>
      </c>
      <c r="D1386" s="71" t="s">
        <v>3831</v>
      </c>
      <c r="E1386" s="71" t="s">
        <v>3831</v>
      </c>
      <c r="F1386" s="8" t="s">
        <v>6438</v>
      </c>
      <c r="G1386" s="174" t="str">
        <f>VLOOKUP(H1386,старый!H1807:I1901,2,FALSE)</f>
        <v>Механикалық өнімдерді механикалық өңдеу бойынша жұмыстар</v>
      </c>
      <c r="H1386" s="3" t="s">
        <v>3589</v>
      </c>
      <c r="I1386" s="28" t="str">
        <f>VLOOKUP(J1386,старый!K1807:L1901,2,FALSE)</f>
        <v>Механикалық өнімдерді механикалық өңдеу бойынша жұмыстар</v>
      </c>
      <c r="J1386" s="3" t="s">
        <v>3589</v>
      </c>
      <c r="K1386" s="11"/>
      <c r="L1386" s="14"/>
      <c r="M1386" s="7">
        <v>520000</v>
      </c>
      <c r="N1386" s="20" t="s">
        <v>23</v>
      </c>
      <c r="O1386" s="4" t="s">
        <v>6147</v>
      </c>
      <c r="P1386" s="4" t="s">
        <v>3594</v>
      </c>
      <c r="Q1386" s="11">
        <v>2017</v>
      </c>
    </row>
    <row r="1387" spans="1:22" s="130" customFormat="1" ht="50.1" customHeight="1">
      <c r="A1387" s="72" t="s">
        <v>3587</v>
      </c>
      <c r="B1387" s="197">
        <v>931240000210</v>
      </c>
      <c r="C1387" s="25">
        <v>481400000677</v>
      </c>
      <c r="D1387" s="71" t="s">
        <v>3831</v>
      </c>
      <c r="E1387" s="71" t="s">
        <v>3831</v>
      </c>
      <c r="F1387" s="8" t="s">
        <v>6438</v>
      </c>
      <c r="G1387" s="174" t="str">
        <f>VLOOKUP(H1387,старый!H1808:I1902,2,FALSE)</f>
        <v>Механикалық өнімдерді механикалық өңдеу бойынша жұмыстар</v>
      </c>
      <c r="H1387" s="3" t="s">
        <v>3589</v>
      </c>
      <c r="I1387" s="28" t="str">
        <f>VLOOKUP(J1387,старый!K1808:L1902,2,FALSE)</f>
        <v>Механикалық өнімдерді механикалық өңдеу бойынша жұмыстар</v>
      </c>
      <c r="J1387" s="3" t="s">
        <v>3589</v>
      </c>
      <c r="K1387" s="11"/>
      <c r="L1387" s="14"/>
      <c r="M1387" s="7">
        <v>543750</v>
      </c>
      <c r="N1387" s="20" t="s">
        <v>23</v>
      </c>
      <c r="O1387" s="4" t="s">
        <v>6183</v>
      </c>
      <c r="P1387" s="4" t="s">
        <v>3590</v>
      </c>
      <c r="Q1387" s="11">
        <v>2017</v>
      </c>
    </row>
    <row r="1388" spans="1:22" s="130" customFormat="1" ht="50.1" customHeight="1">
      <c r="A1388" s="72" t="s">
        <v>3588</v>
      </c>
      <c r="B1388" s="197">
        <v>931240000210</v>
      </c>
      <c r="C1388" s="25">
        <v>481400000677</v>
      </c>
      <c r="D1388" s="71" t="s">
        <v>3831</v>
      </c>
      <c r="E1388" s="71" t="s">
        <v>3831</v>
      </c>
      <c r="F1388" s="8" t="s">
        <v>6439</v>
      </c>
      <c r="G1388" s="174" t="str">
        <f>VLOOKUP(H1388,старый!H1809:I1903,2,FALSE)</f>
        <v xml:space="preserve">Зертханааралық салыстыру сынақтарын (салыстыру) ұйымдастыру мен жүргізу бойынша жұмыстар                      </v>
      </c>
      <c r="H1388" s="3" t="s">
        <v>3596</v>
      </c>
      <c r="I1388" s="28" t="str">
        <f>VLOOKUP(J1388,старый!K1809:L1903,2,FALSE)</f>
        <v xml:space="preserve">Зертханааралық салыстыру сынақтарын (салыстыру) ұйымдастыру мен жүргізу бойынша жұмыстар                      </v>
      </c>
      <c r="J1388" s="3" t="s">
        <v>3596</v>
      </c>
      <c r="K1388" s="11"/>
      <c r="L1388" s="14"/>
      <c r="M1388" s="7">
        <v>100000</v>
      </c>
      <c r="N1388" s="20" t="s">
        <v>23</v>
      </c>
      <c r="O1388" s="4" t="s">
        <v>6095</v>
      </c>
      <c r="P1388" s="4" t="s">
        <v>3597</v>
      </c>
      <c r="Q1388" s="11">
        <v>2017</v>
      </c>
    </row>
    <row r="1389" spans="1:22" s="130" customFormat="1" ht="50.1" customHeight="1">
      <c r="A1389" s="72" t="s">
        <v>3591</v>
      </c>
      <c r="B1389" s="197">
        <v>931240000210</v>
      </c>
      <c r="C1389" s="25">
        <v>481400000677</v>
      </c>
      <c r="D1389" s="71" t="s">
        <v>3831</v>
      </c>
      <c r="E1389" s="71" t="s">
        <v>3831</v>
      </c>
      <c r="F1389" s="8" t="s">
        <v>6440</v>
      </c>
      <c r="G1389" s="174" t="str">
        <f>VLOOKUP(H1389,старый!H1810:I1904,2,FALSE)</f>
        <v xml:space="preserve">Автокөлік құралдарын, жүйелерді, тораптарды және агрегаттарды жөндеу бойынша жұмыстар </v>
      </c>
      <c r="H1389" s="3" t="s">
        <v>3600</v>
      </c>
      <c r="I1389" s="28" t="str">
        <f>VLOOKUP(J1389,старый!K1810:L1904,2,FALSE)</f>
        <v xml:space="preserve">Автокөлік құралдарын, жүйелерді, тораптарды және агрегаттарды жөндеу бойынша жұмыстар </v>
      </c>
      <c r="J1389" s="3" t="s">
        <v>3600</v>
      </c>
      <c r="K1389" s="11"/>
      <c r="L1389" s="14"/>
      <c r="M1389" s="7">
        <v>1000000</v>
      </c>
      <c r="N1389" s="20" t="s">
        <v>23</v>
      </c>
      <c r="O1389" s="4" t="s">
        <v>6172</v>
      </c>
      <c r="P1389" s="4" t="s">
        <v>3602</v>
      </c>
      <c r="Q1389" s="11">
        <v>2017</v>
      </c>
    </row>
    <row r="1390" spans="1:22" s="130" customFormat="1" ht="50.1" customHeight="1">
      <c r="A1390" s="72" t="s">
        <v>3593</v>
      </c>
      <c r="B1390" s="197">
        <v>931240000210</v>
      </c>
      <c r="C1390" s="25">
        <v>481400000677</v>
      </c>
      <c r="D1390" s="71" t="s">
        <v>3831</v>
      </c>
      <c r="E1390" s="71" t="s">
        <v>3831</v>
      </c>
      <c r="F1390" s="8" t="s">
        <v>6441</v>
      </c>
      <c r="G1390" s="174" t="str">
        <f>VLOOKUP(H1390,старый!H1811:I1905,2,FALSE)</f>
        <v>Оптикалық аспаптарды/жабдықтарды жөндеу бойынша жұмыстар</v>
      </c>
      <c r="H1390" s="3" t="s">
        <v>3604</v>
      </c>
      <c r="I1390" s="28" t="str">
        <f>VLOOKUP(J1390,старый!K1811:L1905,2,FALSE)</f>
        <v>Оптикалық аспаптарды/жабдықтарды жөндеу бойынша жұмыстар</v>
      </c>
      <c r="J1390" s="3" t="s">
        <v>3604</v>
      </c>
      <c r="K1390" s="11"/>
      <c r="L1390" s="5"/>
      <c r="M1390" s="7">
        <v>500000</v>
      </c>
      <c r="N1390" s="20" t="s">
        <v>23</v>
      </c>
      <c r="O1390" s="3" t="s">
        <v>6184</v>
      </c>
      <c r="P1390" s="3" t="s">
        <v>3597</v>
      </c>
      <c r="Q1390" s="11">
        <v>2017</v>
      </c>
    </row>
    <row r="1391" spans="1:22" s="191" customFormat="1" ht="50.1" customHeight="1">
      <c r="A1391" s="72" t="s">
        <v>3595</v>
      </c>
      <c r="B1391" s="197">
        <v>931240000210</v>
      </c>
      <c r="C1391" s="25">
        <v>481400000677</v>
      </c>
      <c r="D1391" s="71" t="s">
        <v>3831</v>
      </c>
      <c r="E1391" s="71" t="s">
        <v>3831</v>
      </c>
      <c r="F1391" s="9" t="s">
        <v>6442</v>
      </c>
      <c r="G1391" s="174" t="str">
        <f>VLOOKUP(H1391,старый!H1812:I1906,2,FALSE)</f>
        <v xml:space="preserve">Сығымдағыш жабдықтарын жөндеу\жаңғырту бойынша жұмыстар </v>
      </c>
      <c r="H1391" s="2" t="s">
        <v>3608</v>
      </c>
      <c r="I1391" s="28" t="str">
        <f>VLOOKUP(J1391,старый!K1812:L1906,2,FALSE)</f>
        <v xml:space="preserve">Сығымдағыш жабдықтарын жөндеу\жаңғырту бойынша жұмыстар </v>
      </c>
      <c r="J1391" s="2" t="s">
        <v>3608</v>
      </c>
      <c r="K1391" s="82"/>
      <c r="L1391" s="25"/>
      <c r="M1391" s="7">
        <v>5400000</v>
      </c>
      <c r="N1391" s="20" t="s">
        <v>23</v>
      </c>
      <c r="O1391" s="9" t="s">
        <v>6185</v>
      </c>
      <c r="P1391" s="2" t="s">
        <v>3597</v>
      </c>
      <c r="Q1391" s="11">
        <v>2017</v>
      </c>
      <c r="R1391" s="166"/>
      <c r="S1391" s="166"/>
      <c r="T1391" s="166"/>
      <c r="U1391" s="166"/>
      <c r="V1391" s="166"/>
    </row>
    <row r="1392" spans="1:22" s="87" customFormat="1" ht="50.1" customHeight="1">
      <c r="A1392" s="72" t="s">
        <v>3598</v>
      </c>
      <c r="B1392" s="197">
        <v>931240000210</v>
      </c>
      <c r="C1392" s="25">
        <v>481400000677</v>
      </c>
      <c r="D1392" s="71" t="s">
        <v>3831</v>
      </c>
      <c r="E1392" s="71" t="s">
        <v>3831</v>
      </c>
      <c r="F1392" s="9" t="s">
        <v>6443</v>
      </c>
      <c r="G1392" s="174" t="str">
        <f>VLOOKUP(H1392,старый!H1813:I1907,2,FALSE)</f>
        <v xml:space="preserve">Темір жолдарды жөндеу/қайта құру  бойынша жұмыстар </v>
      </c>
      <c r="H1392" s="2" t="s">
        <v>3611</v>
      </c>
      <c r="I1392" s="28" t="str">
        <f>VLOOKUP(J1392,старый!K1813:L1907,2,FALSE)</f>
        <v xml:space="preserve">Темір жолдарды жөндеу/қайта құру  бойынша жұмыстар </v>
      </c>
      <c r="J1392" s="2" t="s">
        <v>3611</v>
      </c>
      <c r="K1392" s="82"/>
      <c r="L1392" s="25"/>
      <c r="M1392" s="7">
        <v>1200000</v>
      </c>
      <c r="N1392" s="20" t="s">
        <v>23</v>
      </c>
      <c r="O1392" s="9" t="s">
        <v>3612</v>
      </c>
      <c r="P1392" s="2" t="s">
        <v>3613</v>
      </c>
      <c r="Q1392" s="11">
        <v>2017</v>
      </c>
      <c r="R1392" s="166"/>
      <c r="S1392" s="166"/>
      <c r="T1392" s="166"/>
      <c r="U1392" s="166"/>
      <c r="V1392" s="166"/>
    </row>
    <row r="1393" spans="1:22" s="87" customFormat="1" ht="50.1" customHeight="1">
      <c r="A1393" s="72" t="s">
        <v>3599</v>
      </c>
      <c r="B1393" s="197">
        <v>931240000210</v>
      </c>
      <c r="C1393" s="25">
        <v>481400000677</v>
      </c>
      <c r="D1393" s="71" t="s">
        <v>3831</v>
      </c>
      <c r="E1393" s="71" t="s">
        <v>3831</v>
      </c>
      <c r="F1393" s="223" t="s">
        <v>6444</v>
      </c>
      <c r="G1393" s="174" t="s">
        <v>6581</v>
      </c>
      <c r="H1393" s="33" t="s">
        <v>6008</v>
      </c>
      <c r="I1393" s="28" t="s">
        <v>6581</v>
      </c>
      <c r="J1393" s="32" t="s">
        <v>6008</v>
      </c>
      <c r="K1393" s="18"/>
      <c r="L1393" s="137"/>
      <c r="M1393" s="7">
        <v>180000</v>
      </c>
      <c r="N1393" s="20" t="s">
        <v>23</v>
      </c>
      <c r="O1393" s="4" t="s">
        <v>6186</v>
      </c>
      <c r="P1393" s="20" t="s">
        <v>6187</v>
      </c>
      <c r="Q1393" s="11">
        <v>2017</v>
      </c>
      <c r="R1393" s="165"/>
      <c r="S1393" s="165"/>
      <c r="T1393" s="165"/>
      <c r="U1393" s="165"/>
      <c r="V1393" s="130"/>
    </row>
    <row r="1394" spans="1:22" s="112" customFormat="1" ht="50.1" customHeight="1">
      <c r="A1394" s="72" t="s">
        <v>3603</v>
      </c>
      <c r="B1394" s="197">
        <v>931240000210</v>
      </c>
      <c r="C1394" s="25">
        <v>481400000677</v>
      </c>
      <c r="D1394" s="71" t="s">
        <v>3831</v>
      </c>
      <c r="E1394" s="71" t="s">
        <v>3831</v>
      </c>
      <c r="F1394" s="9" t="s">
        <v>6445</v>
      </c>
      <c r="G1394" s="174" t="str">
        <f>VLOOKUP(H1394,старый!H1815:I1909,2,FALSE)</f>
        <v xml:space="preserve">Электр, электрүлестіргіш/реттейтін жабдықтарды және ұқсас аппаратураны жөндеу\қайта құру бойынша жұмыстар </v>
      </c>
      <c r="H1394" s="40" t="s">
        <v>3615</v>
      </c>
      <c r="I1394" s="28" t="str">
        <f>VLOOKUP(J1394,старый!K1815:L1909,2,FALSE)</f>
        <v xml:space="preserve">Электр, электрүлестіргіш/реттейтін жабдықтарды және ұқсас аппаратураны жөндеу\қайта құру бойынша жұмыстар </v>
      </c>
      <c r="J1394" s="40" t="s">
        <v>3615</v>
      </c>
      <c r="K1394" s="82"/>
      <c r="L1394" s="25"/>
      <c r="M1394" s="7">
        <v>900000</v>
      </c>
      <c r="N1394" s="20" t="s">
        <v>23</v>
      </c>
      <c r="O1394" s="127" t="s">
        <v>6188</v>
      </c>
      <c r="P1394" s="2" t="s">
        <v>3581</v>
      </c>
      <c r="Q1394" s="11">
        <v>2017</v>
      </c>
      <c r="R1394" s="166"/>
      <c r="S1394" s="166"/>
      <c r="T1394" s="166"/>
      <c r="U1394" s="166"/>
      <c r="V1394" s="166"/>
    </row>
    <row r="1395" spans="1:22" s="112" customFormat="1" ht="50.1" customHeight="1">
      <c r="A1395" s="72" t="s">
        <v>3607</v>
      </c>
      <c r="B1395" s="197">
        <v>931240000210</v>
      </c>
      <c r="C1395" s="25">
        <v>481400000677</v>
      </c>
      <c r="D1395" s="71" t="s">
        <v>3831</v>
      </c>
      <c r="E1395" s="71" t="s">
        <v>3831</v>
      </c>
      <c r="F1395" s="8" t="s">
        <v>6445</v>
      </c>
      <c r="G1395" s="174" t="s">
        <v>6738</v>
      </c>
      <c r="H1395" s="3" t="s">
        <v>6009</v>
      </c>
      <c r="I1395" s="174" t="s">
        <v>6738</v>
      </c>
      <c r="J1395" s="3" t="s">
        <v>6009</v>
      </c>
      <c r="K1395" s="132"/>
      <c r="L1395" s="132"/>
      <c r="M1395" s="7">
        <v>7500000</v>
      </c>
      <c r="N1395" s="20" t="s">
        <v>23</v>
      </c>
      <c r="O1395" s="132" t="s">
        <v>6186</v>
      </c>
      <c r="P1395" s="132" t="s">
        <v>6189</v>
      </c>
      <c r="Q1395" s="11">
        <v>2017</v>
      </c>
      <c r="R1395" s="87"/>
      <c r="S1395" s="87"/>
      <c r="T1395" s="87"/>
      <c r="U1395" s="87"/>
      <c r="V1395" s="87"/>
    </row>
    <row r="1396" spans="1:22" s="166" customFormat="1" ht="50.1" customHeight="1">
      <c r="A1396" s="72" t="s">
        <v>3610</v>
      </c>
      <c r="B1396" s="197">
        <v>931240000210</v>
      </c>
      <c r="C1396" s="25">
        <v>481400000677</v>
      </c>
      <c r="D1396" s="71" t="s">
        <v>3831</v>
      </c>
      <c r="E1396" s="71" t="s">
        <v>3831</v>
      </c>
      <c r="F1396" s="223" t="s">
        <v>6446</v>
      </c>
      <c r="G1396" s="174" t="s">
        <v>6703</v>
      </c>
      <c r="H1396" s="33" t="s">
        <v>6010</v>
      </c>
      <c r="I1396" s="174" t="s">
        <v>6703</v>
      </c>
      <c r="J1396" s="32" t="s">
        <v>6010</v>
      </c>
      <c r="K1396" s="18"/>
      <c r="L1396" s="140"/>
      <c r="M1396" s="7">
        <v>180000</v>
      </c>
      <c r="N1396" s="20" t="s">
        <v>23</v>
      </c>
      <c r="O1396" s="32" t="s">
        <v>6186</v>
      </c>
      <c r="P1396" s="139" t="s">
        <v>6187</v>
      </c>
      <c r="Q1396" s="11">
        <v>2017</v>
      </c>
      <c r="R1396" s="165"/>
      <c r="S1396" s="165"/>
      <c r="T1396" s="165"/>
      <c r="U1396" s="165"/>
      <c r="V1396" s="130"/>
    </row>
    <row r="1397" spans="1:22" s="166" customFormat="1" ht="50.1" customHeight="1">
      <c r="A1397" s="72" t="s">
        <v>3614</v>
      </c>
      <c r="B1397" s="197">
        <v>931240000210</v>
      </c>
      <c r="C1397" s="25">
        <v>481400000677</v>
      </c>
      <c r="D1397" s="71" t="s">
        <v>3831</v>
      </c>
      <c r="E1397" s="71" t="s">
        <v>3831</v>
      </c>
      <c r="F1397" s="8" t="s">
        <v>6447</v>
      </c>
      <c r="G1397" s="174" t="str">
        <f>VLOOKUP(H1397,старый!H1818:I1912,2,FALSE)</f>
        <v>Электр өлшем жұмыстары</v>
      </c>
      <c r="H1397" s="93" t="s">
        <v>3617</v>
      </c>
      <c r="I1397" s="28" t="str">
        <f>VLOOKUP(J1397,старый!K1818:L1912,2,FALSE)</f>
        <v>Электр өлшем жұмыстары</v>
      </c>
      <c r="J1397" s="93" t="s">
        <v>3617</v>
      </c>
      <c r="K1397" s="141"/>
      <c r="L1397" s="142"/>
      <c r="M1397" s="7">
        <v>1600000</v>
      </c>
      <c r="N1397" s="20" t="s">
        <v>23</v>
      </c>
      <c r="O1397" s="64" t="s">
        <v>6190</v>
      </c>
      <c r="P1397" s="132" t="s">
        <v>3581</v>
      </c>
      <c r="Q1397" s="11">
        <v>2017</v>
      </c>
      <c r="R1397" s="87"/>
      <c r="S1397" s="87"/>
      <c r="T1397" s="87"/>
      <c r="U1397" s="87"/>
      <c r="V1397" s="87"/>
    </row>
    <row r="1398" spans="1:22" s="166" customFormat="1" ht="50.1" customHeight="1">
      <c r="A1398" s="72" t="s">
        <v>3616</v>
      </c>
      <c r="B1398" s="197">
        <v>931240000210</v>
      </c>
      <c r="C1398" s="25">
        <v>481400000677</v>
      </c>
      <c r="D1398" s="71" t="s">
        <v>3831</v>
      </c>
      <c r="E1398" s="71" t="s">
        <v>3831</v>
      </c>
      <c r="F1398" s="224" t="s">
        <v>6446</v>
      </c>
      <c r="G1398" s="174" t="s">
        <v>6583</v>
      </c>
      <c r="H1398" s="4" t="s">
        <v>6011</v>
      </c>
      <c r="I1398" s="28" t="s">
        <v>6582</v>
      </c>
      <c r="J1398" s="4" t="s">
        <v>6011</v>
      </c>
      <c r="K1398" s="132"/>
      <c r="L1398" s="144"/>
      <c r="M1398" s="7">
        <v>1000000</v>
      </c>
      <c r="N1398" s="20" t="s">
        <v>23</v>
      </c>
      <c r="O1398" s="64" t="s">
        <v>6185</v>
      </c>
      <c r="P1398" s="132" t="s">
        <v>3581</v>
      </c>
      <c r="Q1398" s="11">
        <v>2017</v>
      </c>
      <c r="R1398" s="191"/>
      <c r="S1398" s="191"/>
      <c r="T1398" s="191"/>
      <c r="U1398" s="191"/>
      <c r="V1398" s="191"/>
    </row>
    <row r="1399" spans="1:22" s="130" customFormat="1" ht="19.5" customHeight="1">
      <c r="A1399" s="72"/>
      <c r="B1399" s="186"/>
      <c r="C1399" s="174"/>
      <c r="D1399" s="174"/>
      <c r="E1399" s="174"/>
      <c r="F1399" s="200"/>
      <c r="G1399" s="174"/>
      <c r="H1399" s="174"/>
      <c r="I1399" s="28"/>
      <c r="J1399" s="174"/>
      <c r="K1399" s="11"/>
      <c r="L1399" s="5"/>
      <c r="M1399" s="7"/>
      <c r="N1399" s="4"/>
      <c r="O1399" s="3"/>
      <c r="P1399" s="3"/>
      <c r="Q1399" s="3"/>
    </row>
    <row r="1400" spans="1:22" s="130" customFormat="1" ht="50.1" customHeight="1">
      <c r="A1400" s="72"/>
      <c r="B1400" s="198" t="s">
        <v>3618</v>
      </c>
      <c r="C1400" s="174"/>
      <c r="D1400" s="174"/>
      <c r="E1400" s="174"/>
      <c r="F1400" s="200"/>
      <c r="G1400" s="174"/>
      <c r="H1400" s="174"/>
      <c r="I1400" s="28"/>
      <c r="J1400" s="174"/>
      <c r="K1400" s="131"/>
      <c r="L1400" s="145"/>
      <c r="M1400" s="146"/>
      <c r="N1400" s="145"/>
      <c r="O1400" s="145"/>
      <c r="P1400" s="145"/>
      <c r="Q1400" s="145"/>
    </row>
    <row r="1401" spans="1:22" s="130" customFormat="1" ht="50.1" customHeight="1">
      <c r="A1401" s="72" t="s">
        <v>3619</v>
      </c>
      <c r="B1401" s="197">
        <v>931240000210</v>
      </c>
      <c r="C1401" s="25">
        <v>481400000677</v>
      </c>
      <c r="D1401" s="71" t="s">
        <v>3831</v>
      </c>
      <c r="E1401" s="71" t="s">
        <v>3831</v>
      </c>
      <c r="F1401" s="8" t="s">
        <v>6448</v>
      </c>
      <c r="G1401" s="174" t="str">
        <f>VLOOKUP(H1401,старый!H1822:I1916,2,FALSE)</f>
        <v>Бухгалтерлік есеп саласында кеңестік қызметтер</v>
      </c>
      <c r="H1401" s="3" t="s">
        <v>3626</v>
      </c>
      <c r="I1401" s="28" t="str">
        <f>VLOOKUP(J1401,старый!K1822:L1916,2,FALSE)</f>
        <v>Бухгалтерлік есеп саласында кеңестік қызметтер</v>
      </c>
      <c r="J1401" s="3" t="s">
        <v>3626</v>
      </c>
      <c r="K1401" s="40"/>
      <c r="L1401" s="14"/>
      <c r="M1401" s="7">
        <v>500000</v>
      </c>
      <c r="N1401" s="20" t="s">
        <v>23</v>
      </c>
      <c r="O1401" s="14" t="s">
        <v>2408</v>
      </c>
      <c r="P1401" s="14" t="s">
        <v>6191</v>
      </c>
      <c r="Q1401" s="11">
        <v>2017</v>
      </c>
    </row>
    <row r="1402" spans="1:22" s="130" customFormat="1" ht="50.1" customHeight="1">
      <c r="A1402" s="72" t="s">
        <v>3623</v>
      </c>
      <c r="B1402" s="197">
        <v>931240000210</v>
      </c>
      <c r="C1402" s="25">
        <v>481400000677</v>
      </c>
      <c r="D1402" s="71" t="s">
        <v>3831</v>
      </c>
      <c r="E1402" s="71" t="s">
        <v>3831</v>
      </c>
      <c r="F1402" s="8" t="s">
        <v>6449</v>
      </c>
      <c r="G1402" s="174" t="str">
        <f>VLOOKUP(H1402,старый!H1823:I1917,2,FALSE)</f>
        <v xml:space="preserve">Жеткізу бойынша курьерлік қызметтер(мерзімді басылымды, посылкаларды/бандеролдерді, ірі габаритті пошталық жіберулерді жеткізуден басқа) </v>
      </c>
      <c r="H1402" s="3" t="s">
        <v>3632</v>
      </c>
      <c r="I1402" s="28" t="str">
        <f>VLOOKUP(J1402,старый!K1823:L1917,2,FALSE)</f>
        <v xml:space="preserve">Жеткізу бойынша курьерлік қызметтер(мерзімді басылымды, посылкаларды/бандеролдерді, ірі габаритті пошталық жіберулерді жеткізуден басқа) </v>
      </c>
      <c r="J1402" s="3" t="s">
        <v>3632</v>
      </c>
      <c r="K1402" s="40"/>
      <c r="L1402" s="14"/>
      <c r="M1402" s="7">
        <v>780000</v>
      </c>
      <c r="N1402" s="20" t="s">
        <v>23</v>
      </c>
      <c r="O1402" s="14" t="s">
        <v>3576</v>
      </c>
      <c r="P1402" s="14" t="s">
        <v>6192</v>
      </c>
      <c r="Q1402" s="11">
        <v>2017</v>
      </c>
    </row>
    <row r="1403" spans="1:22" s="130" customFormat="1" ht="50.1" customHeight="1">
      <c r="A1403" s="72" t="s">
        <v>3625</v>
      </c>
      <c r="B1403" s="197">
        <v>931240000210</v>
      </c>
      <c r="C1403" s="25">
        <v>481400000677</v>
      </c>
      <c r="D1403" s="71" t="s">
        <v>3831</v>
      </c>
      <c r="E1403" s="71" t="s">
        <v>3831</v>
      </c>
      <c r="F1403" s="8" t="s">
        <v>6450</v>
      </c>
      <c r="G1403" s="174" t="str">
        <f>VLOOKUP(H1403,старый!H1824:I1918,2,FALSE)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H1403" s="3" t="s">
        <v>3640</v>
      </c>
      <c r="I1403" s="28" t="str">
        <f>VLOOKUP(J1403,старый!K1824:L1918,2,FALSE)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J1403" s="3" t="s">
        <v>3640</v>
      </c>
      <c r="K1403" s="2"/>
      <c r="L1403" s="15"/>
      <c r="M1403" s="7">
        <v>1790000</v>
      </c>
      <c r="N1403" s="20" t="s">
        <v>23</v>
      </c>
      <c r="O1403" s="3" t="s">
        <v>3576</v>
      </c>
      <c r="P1403" s="3" t="s">
        <v>6193</v>
      </c>
      <c r="Q1403" s="11">
        <v>2017</v>
      </c>
    </row>
    <row r="1404" spans="1:22" s="130" customFormat="1" ht="50.1" customHeight="1">
      <c r="A1404" s="72" t="s">
        <v>3628</v>
      </c>
      <c r="B1404" s="197">
        <v>931240000210</v>
      </c>
      <c r="C1404" s="25">
        <v>481400000677</v>
      </c>
      <c r="D1404" s="71" t="s">
        <v>3831</v>
      </c>
      <c r="E1404" s="71" t="s">
        <v>3831</v>
      </c>
      <c r="F1404" s="8" t="s">
        <v>6450</v>
      </c>
      <c r="G1404" s="174" t="str">
        <f>VLOOKUP(H1404,старый!H1825:I1919,2,FALSE)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H1404" s="3" t="s">
        <v>3640</v>
      </c>
      <c r="I1404" s="28" t="str">
        <f>VLOOKUP(J1404,старый!K1825:L1919,2,FALSE)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J1404" s="3" t="s">
        <v>3640</v>
      </c>
      <c r="K1404" s="40"/>
      <c r="L1404" s="14"/>
      <c r="M1404" s="7">
        <v>588500</v>
      </c>
      <c r="N1404" s="20" t="s">
        <v>23</v>
      </c>
      <c r="O1404" s="14" t="s">
        <v>1329</v>
      </c>
      <c r="P1404" s="14" t="s">
        <v>6193</v>
      </c>
      <c r="Q1404" s="11">
        <v>2017</v>
      </c>
    </row>
    <row r="1405" spans="1:22" s="130" customFormat="1" ht="50.1" customHeight="1">
      <c r="A1405" s="72" t="s">
        <v>3629</v>
      </c>
      <c r="B1405" s="197">
        <v>931240000210</v>
      </c>
      <c r="C1405" s="25">
        <v>481400000677</v>
      </c>
      <c r="D1405" s="71" t="s">
        <v>3831</v>
      </c>
      <c r="E1405" s="71" t="s">
        <v>3831</v>
      </c>
      <c r="F1405" s="8" t="s">
        <v>6450</v>
      </c>
      <c r="G1405" s="174" t="str">
        <f>VLOOKUP(H1405,старый!H1826:I1920,2,FALSE)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H1405" s="3" t="s">
        <v>3640</v>
      </c>
      <c r="I1405" s="28" t="str">
        <f>VLOOKUP(J1405,старый!K1826:L1920,2,FALSE)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J1405" s="3" t="s">
        <v>3640</v>
      </c>
      <c r="K1405" s="40"/>
      <c r="L1405" s="14"/>
      <c r="M1405" s="7">
        <v>267857.14299999998</v>
      </c>
      <c r="N1405" s="20" t="s">
        <v>23</v>
      </c>
      <c r="O1405" s="14" t="s">
        <v>6194</v>
      </c>
      <c r="P1405" s="14" t="s">
        <v>6195</v>
      </c>
      <c r="Q1405" s="11">
        <v>2017</v>
      </c>
    </row>
    <row r="1406" spans="1:22" s="130" customFormat="1" ht="50.1" customHeight="1">
      <c r="A1406" s="72" t="s">
        <v>3631</v>
      </c>
      <c r="B1406" s="197">
        <v>931240000210</v>
      </c>
      <c r="C1406" s="25">
        <v>481400000677</v>
      </c>
      <c r="D1406" s="71" t="s">
        <v>3831</v>
      </c>
      <c r="E1406" s="71" t="s">
        <v>3831</v>
      </c>
      <c r="F1406" s="8" t="s">
        <v>6450</v>
      </c>
      <c r="G1406" s="174" t="str">
        <f>VLOOKUP(H1406,старый!H1827:I1921,2,FALSE)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H1406" s="3" t="s">
        <v>3640</v>
      </c>
      <c r="I1406" s="28" t="str">
        <f>VLOOKUP(J1406,старый!K1827:L1921,2,FALSE)</f>
        <v>Нормативтік/ ақпараттық\техникалық ақпаратпен/құжаттамамен өзектендіру/қамтамасыз ету бойынша қызметтер (құрастыру/ түзету/құрудан басқа)</v>
      </c>
      <c r="J1406" s="3" t="s">
        <v>3640</v>
      </c>
      <c r="K1406" s="2"/>
      <c r="L1406" s="3"/>
      <c r="M1406" s="7">
        <v>4017857.1430000002</v>
      </c>
      <c r="N1406" s="20" t="s">
        <v>23</v>
      </c>
      <c r="O1406" s="3" t="s">
        <v>6194</v>
      </c>
      <c r="P1406" s="3" t="s">
        <v>6195</v>
      </c>
      <c r="Q1406" s="11">
        <v>2017</v>
      </c>
    </row>
    <row r="1407" spans="1:22" s="130" customFormat="1" ht="50.1" customHeight="1">
      <c r="A1407" s="72" t="s">
        <v>3634</v>
      </c>
      <c r="B1407" s="197">
        <v>931240000210</v>
      </c>
      <c r="C1407" s="25">
        <v>481400000677</v>
      </c>
      <c r="D1407" s="71" t="s">
        <v>3831</v>
      </c>
      <c r="E1407" s="71" t="s">
        <v>3831</v>
      </c>
      <c r="F1407" s="8" t="s">
        <v>6451</v>
      </c>
      <c r="G1407" s="174" t="str">
        <f>VLOOKUP(H1407,старый!H1828:I1922,2,FALSE)</f>
        <v>Ақпараттық-көрме құрылымдарын жалдау бойынша  қызметтер</v>
      </c>
      <c r="H1407" s="3" t="s">
        <v>3649</v>
      </c>
      <c r="I1407" s="28" t="str">
        <f>VLOOKUP(J1407,старый!K1828:L1922,2,FALSE)</f>
        <v>Ақпараттық-көрме құрылымдарын жалдау бойынша  қызметтер</v>
      </c>
      <c r="J1407" s="3" t="s">
        <v>3649</v>
      </c>
      <c r="K1407" s="40"/>
      <c r="L1407" s="14"/>
      <c r="M1407" s="7">
        <v>2901785.7140000002</v>
      </c>
      <c r="N1407" s="20" t="s">
        <v>23</v>
      </c>
      <c r="O1407" s="14" t="s">
        <v>6196</v>
      </c>
      <c r="P1407" s="14" t="s">
        <v>6197</v>
      </c>
      <c r="Q1407" s="11">
        <v>2017</v>
      </c>
    </row>
    <row r="1408" spans="1:22" s="130" customFormat="1" ht="50.1" customHeight="1">
      <c r="A1408" s="72" t="s">
        <v>3636</v>
      </c>
      <c r="B1408" s="197">
        <v>931240000210</v>
      </c>
      <c r="C1408" s="25">
        <v>481400000677</v>
      </c>
      <c r="D1408" s="71" t="s">
        <v>3831</v>
      </c>
      <c r="E1408" s="71" t="s">
        <v>3831</v>
      </c>
      <c r="F1408" s="8" t="s">
        <v>6450</v>
      </c>
      <c r="G1408" s="174" t="s">
        <v>6584</v>
      </c>
      <c r="H1408" s="3" t="s">
        <v>6012</v>
      </c>
      <c r="I1408" s="28" t="s">
        <v>6584</v>
      </c>
      <c r="J1408" s="3" t="s">
        <v>6012</v>
      </c>
      <c r="K1408" s="40"/>
      <c r="L1408" s="14"/>
      <c r="M1408" s="7">
        <v>80000</v>
      </c>
      <c r="N1408" s="20" t="s">
        <v>23</v>
      </c>
      <c r="O1408" s="14" t="s">
        <v>3725</v>
      </c>
      <c r="P1408" s="14" t="s">
        <v>3597</v>
      </c>
      <c r="Q1408" s="11">
        <v>2017</v>
      </c>
    </row>
    <row r="1409" spans="1:23" s="130" customFormat="1" ht="50.1" customHeight="1">
      <c r="A1409" s="72" t="s">
        <v>3639</v>
      </c>
      <c r="B1409" s="197">
        <v>931240000210</v>
      </c>
      <c r="C1409" s="25">
        <v>481400000677</v>
      </c>
      <c r="D1409" s="71" t="s">
        <v>3831</v>
      </c>
      <c r="E1409" s="71" t="s">
        <v>3831</v>
      </c>
      <c r="F1409" s="8" t="s">
        <v>6452</v>
      </c>
      <c r="G1409" s="174" t="str">
        <f>VLOOKUP(H1409,старый!H1830:I1924,2,FALSE)</f>
        <v xml:space="preserve">Аттестациялау/ білімді/ дайындау деңгейін  бағалау және тексеру  (бастауыш, орта және жоғары білім саласынан басқа) </v>
      </c>
      <c r="H1409" s="3" t="s">
        <v>3652</v>
      </c>
      <c r="I1409" s="28" t="str">
        <f>VLOOKUP(J1409,старый!K1830:L1924,2,FALSE)</f>
        <v xml:space="preserve">Аттестациялау/ білімді/ дайындау деңгейін  бағалау және тексеру  (бастауыш, орта және жоғары білім саласынан басқа) </v>
      </c>
      <c r="J1409" s="3" t="s">
        <v>3652</v>
      </c>
      <c r="K1409" s="2"/>
      <c r="L1409" s="3"/>
      <c r="M1409" s="7">
        <v>6692.857</v>
      </c>
      <c r="N1409" s="20" t="s">
        <v>23</v>
      </c>
      <c r="O1409" s="3" t="s">
        <v>6198</v>
      </c>
      <c r="P1409" s="3" t="s">
        <v>6199</v>
      </c>
      <c r="Q1409" s="11">
        <v>2017</v>
      </c>
    </row>
    <row r="1410" spans="1:23" s="130" customFormat="1" ht="50.1" customHeight="1">
      <c r="A1410" s="72" t="s">
        <v>3642</v>
      </c>
      <c r="B1410" s="197">
        <v>931240000210</v>
      </c>
      <c r="C1410" s="25">
        <v>481400000677</v>
      </c>
      <c r="D1410" s="71" t="s">
        <v>3831</v>
      </c>
      <c r="E1410" s="71" t="s">
        <v>3831</v>
      </c>
      <c r="F1410" s="8" t="s">
        <v>6452</v>
      </c>
      <c r="G1410" s="174" t="str">
        <f>VLOOKUP(H1410,старый!H1831:I1925,2,FALSE)</f>
        <v xml:space="preserve">Аттестациялау/ білімді/ дайындау деңгейін  бағалау және тексеру  (бастауыш, орта және жоғары білім саласынан басқа) </v>
      </c>
      <c r="H1410" s="3" t="s">
        <v>3652</v>
      </c>
      <c r="I1410" s="28" t="str">
        <f>VLOOKUP(J1410,старый!K1831:L1925,2,FALSE)</f>
        <v xml:space="preserve">Аттестациялау/ білімді/ дайындау деңгейін  бағалау және тексеру  (бастауыш, орта және жоғары білім саласынан басқа) </v>
      </c>
      <c r="J1410" s="3" t="s">
        <v>3652</v>
      </c>
      <c r="K1410" s="2"/>
      <c r="L1410" s="3"/>
      <c r="M1410" s="7">
        <v>100000</v>
      </c>
      <c r="N1410" s="20" t="s">
        <v>23</v>
      </c>
      <c r="O1410" s="3" t="s">
        <v>6200</v>
      </c>
      <c r="P1410" s="3" t="s">
        <v>3657</v>
      </c>
      <c r="Q1410" s="11">
        <v>2017</v>
      </c>
    </row>
    <row r="1411" spans="1:23" s="130" customFormat="1" ht="50.1" customHeight="1">
      <c r="A1411" s="72" t="s">
        <v>3644</v>
      </c>
      <c r="B1411" s="197">
        <v>931240000210</v>
      </c>
      <c r="C1411" s="25">
        <v>481400000677</v>
      </c>
      <c r="D1411" s="71" t="s">
        <v>3831</v>
      </c>
      <c r="E1411" s="71" t="s">
        <v>3831</v>
      </c>
      <c r="F1411" s="8" t="s">
        <v>6453</v>
      </c>
      <c r="G1411" s="174" t="str">
        <f>VLOOKUP(H1411,старый!H1832:I1926,2,FALSE)</f>
        <v xml:space="preserve">Қауіпсіз қалдықтарды/мүлікті/материалдарды шығару (жинау) бойынша қызметтер </v>
      </c>
      <c r="H1411" s="4" t="s">
        <v>3662</v>
      </c>
      <c r="I1411" s="28" t="str">
        <f>VLOOKUP(J1411,старый!K1832:L1926,2,FALSE)</f>
        <v xml:space="preserve">Қауіпсіз қалдықтарды/мүлікті/материалдарды шығару (жинау) бойынша қызметтер </v>
      </c>
      <c r="J1411" s="31" t="s">
        <v>3662</v>
      </c>
      <c r="K1411" s="11"/>
      <c r="L1411" s="4"/>
      <c r="M1411" s="7">
        <v>450000</v>
      </c>
      <c r="N1411" s="20" t="s">
        <v>23</v>
      </c>
      <c r="O1411" s="4" t="s">
        <v>3576</v>
      </c>
      <c r="P1411" s="11" t="s">
        <v>3663</v>
      </c>
      <c r="Q1411" s="11">
        <v>2017</v>
      </c>
      <c r="R1411" s="165"/>
      <c r="S1411" s="165"/>
      <c r="T1411" s="165"/>
      <c r="U1411" s="165"/>
    </row>
    <row r="1412" spans="1:23" s="130" customFormat="1" ht="50.1" customHeight="1">
      <c r="A1412" s="72" t="s">
        <v>3647</v>
      </c>
      <c r="B1412" s="197">
        <v>931240000210</v>
      </c>
      <c r="C1412" s="25">
        <v>481400000677</v>
      </c>
      <c r="D1412" s="71" t="s">
        <v>3831</v>
      </c>
      <c r="E1412" s="71" t="s">
        <v>3831</v>
      </c>
      <c r="F1412" s="8" t="s">
        <v>6454</v>
      </c>
      <c r="G1412" s="174" t="s">
        <v>6585</v>
      </c>
      <c r="H1412" s="4" t="s">
        <v>6013</v>
      </c>
      <c r="I1412" s="28" t="s">
        <v>6585</v>
      </c>
      <c r="J1412" s="31" t="s">
        <v>6013</v>
      </c>
      <c r="K1412" s="11"/>
      <c r="L1412" s="4"/>
      <c r="M1412" s="7">
        <v>240000</v>
      </c>
      <c r="N1412" s="20" t="s">
        <v>23</v>
      </c>
      <c r="O1412" s="4" t="s">
        <v>6201</v>
      </c>
      <c r="P1412" s="11" t="s">
        <v>3800</v>
      </c>
      <c r="Q1412" s="11">
        <v>2017</v>
      </c>
      <c r="R1412" s="165"/>
      <c r="S1412" s="165"/>
      <c r="T1412" s="165"/>
      <c r="U1412" s="165"/>
    </row>
    <row r="1413" spans="1:23" s="130" customFormat="1" ht="50.1" customHeight="1">
      <c r="A1413" s="72" t="s">
        <v>3648</v>
      </c>
      <c r="B1413" s="197">
        <v>931240000210</v>
      </c>
      <c r="C1413" s="25">
        <v>481400000677</v>
      </c>
      <c r="D1413" s="71" t="s">
        <v>3831</v>
      </c>
      <c r="E1413" s="71" t="s">
        <v>3831</v>
      </c>
      <c r="F1413" s="8" t="s">
        <v>6439</v>
      </c>
      <c r="G1413" s="174" t="str">
        <f>VLOOKUP(H1413,старый!H1834:I1928,2,FALSE)</f>
        <v xml:space="preserve">Диагностика/сараптау/сынау/тестілеу/байқау  бойынша қызметтер </v>
      </c>
      <c r="H1413" s="3" t="s">
        <v>3665</v>
      </c>
      <c r="I1413" s="28" t="str">
        <f>VLOOKUP(J1413,старый!K1834:L1928,2,FALSE)</f>
        <v xml:space="preserve">Диагностика/сараптау/сынау/тестілеу/байқау  бойынша қызметтер </v>
      </c>
      <c r="J1413" s="3" t="s">
        <v>3665</v>
      </c>
      <c r="K1413" s="11"/>
      <c r="L1413" s="14"/>
      <c r="M1413" s="7">
        <v>1500000</v>
      </c>
      <c r="N1413" s="20" t="s">
        <v>23</v>
      </c>
      <c r="O1413" s="4" t="s">
        <v>6202</v>
      </c>
      <c r="P1413" s="4" t="s">
        <v>3667</v>
      </c>
      <c r="Q1413" s="11">
        <v>2017</v>
      </c>
    </row>
    <row r="1414" spans="1:23" s="130" customFormat="1" ht="50.1" customHeight="1">
      <c r="A1414" s="72" t="s">
        <v>3651</v>
      </c>
      <c r="B1414" s="197">
        <v>931240000210</v>
      </c>
      <c r="C1414" s="25">
        <v>481400000677</v>
      </c>
      <c r="D1414" s="71" t="s">
        <v>3831</v>
      </c>
      <c r="E1414" s="71" t="s">
        <v>3831</v>
      </c>
      <c r="F1414" s="8" t="s">
        <v>6439</v>
      </c>
      <c r="G1414" s="174" t="str">
        <f>VLOOKUP(H1414,старый!H1835:I1929,2,FALSE)</f>
        <v xml:space="preserve">Диагностика/сараптау/сынау/тестілеу/байқау  бойынша қызметтер </v>
      </c>
      <c r="H1414" s="3" t="s">
        <v>3665</v>
      </c>
      <c r="I1414" s="28" t="str">
        <f>VLOOKUP(J1414,старый!K1835:L1929,2,FALSE)</f>
        <v xml:space="preserve">Диагностика/сараптау/сынау/тестілеу/байқау  бойынша қызметтер </v>
      </c>
      <c r="J1414" s="3" t="s">
        <v>3665</v>
      </c>
      <c r="K1414" s="2"/>
      <c r="L1414" s="3"/>
      <c r="M1414" s="7">
        <v>500000</v>
      </c>
      <c r="N1414" s="20" t="s">
        <v>23</v>
      </c>
      <c r="O1414" s="3" t="s">
        <v>6203</v>
      </c>
      <c r="P1414" s="3" t="s">
        <v>3657</v>
      </c>
      <c r="Q1414" s="11">
        <v>2017</v>
      </c>
    </row>
    <row r="1415" spans="1:23" s="130" customFormat="1" ht="50.1" customHeight="1">
      <c r="A1415" s="72" t="s">
        <v>3655</v>
      </c>
      <c r="B1415" s="197">
        <v>931240000210</v>
      </c>
      <c r="C1415" s="25">
        <v>481400000677</v>
      </c>
      <c r="D1415" s="71" t="s">
        <v>3831</v>
      </c>
      <c r="E1415" s="71" t="s">
        <v>3831</v>
      </c>
      <c r="F1415" s="9" t="s">
        <v>6455</v>
      </c>
      <c r="G1415" s="174" t="str">
        <f>VLOOKUP(H1415,старый!H1836:I1930,2,FALSE)</f>
        <v xml:space="preserve">Ескерту, сигнал беру құралдарымен және ұқсас қауіпсіздікті қамтамасыз ету жүйелерімен мониторинг және қауіпсіздікті қамтамасыз ету бойынша қызметтер </v>
      </c>
      <c r="H1415" s="3" t="s">
        <v>3820</v>
      </c>
      <c r="I1415" s="28" t="str">
        <f>VLOOKUP(J1415,старый!K1836:L1930,2,FALSE)</f>
        <v xml:space="preserve">Ескерту, сигнал беру құралдарымен және ұқсас қауіпсіздікті қамтамасыз ету жүйелерімен мониторинг және қауіпсіздікті қамтамасыз ету бойынша қызметтер </v>
      </c>
      <c r="J1415" s="2" t="s">
        <v>3820</v>
      </c>
      <c r="K1415" s="132"/>
      <c r="L1415" s="132"/>
      <c r="M1415" s="7">
        <v>62500</v>
      </c>
      <c r="N1415" s="20" t="s">
        <v>23</v>
      </c>
      <c r="O1415" s="40" t="s">
        <v>6123</v>
      </c>
      <c r="P1415" s="132" t="s">
        <v>3821</v>
      </c>
      <c r="Q1415" s="11">
        <v>2017</v>
      </c>
      <c r="R1415" s="191"/>
      <c r="S1415" s="191"/>
      <c r="T1415" s="191"/>
      <c r="U1415" s="191"/>
      <c r="V1415" s="191"/>
      <c r="W1415" s="191"/>
    </row>
    <row r="1416" spans="1:23" s="130" customFormat="1" ht="50.1" customHeight="1">
      <c r="A1416" s="72" t="s">
        <v>3658</v>
      </c>
      <c r="B1416" s="197">
        <v>931240000210</v>
      </c>
      <c r="C1416" s="25">
        <v>481400000677</v>
      </c>
      <c r="D1416" s="71" t="s">
        <v>3831</v>
      </c>
      <c r="E1416" s="71" t="s">
        <v>3831</v>
      </c>
      <c r="F1416" s="8" t="s">
        <v>6456</v>
      </c>
      <c r="G1416" s="174" t="str">
        <f>VLOOKUP(H1416,старый!H1837:I1931,2,FALSE)</f>
        <v>Оқыту бойынша қызметтер (бастауыш, орта, жоғары білім беру саласынан басқа)</v>
      </c>
      <c r="H1416" s="3" t="s">
        <v>3678</v>
      </c>
      <c r="I1416" s="28" t="str">
        <f>VLOOKUP(J1416,старый!K1837:L1931,2,FALSE)</f>
        <v xml:space="preserve">Оқыту бойынша қызметтер (оқыту/дайындау/қайта дайындау/ біліктілікті арртыру) </v>
      </c>
      <c r="J1416" s="3" t="s">
        <v>3679</v>
      </c>
      <c r="K1416" s="40"/>
      <c r="L1416" s="14"/>
      <c r="M1416" s="7">
        <v>6722.3209999999999</v>
      </c>
      <c r="N1416" s="20" t="s">
        <v>23</v>
      </c>
      <c r="O1416" s="14" t="s">
        <v>6204</v>
      </c>
      <c r="P1416" s="14" t="s">
        <v>6199</v>
      </c>
      <c r="Q1416" s="11">
        <v>2017</v>
      </c>
    </row>
    <row r="1417" spans="1:23" s="130" customFormat="1" ht="50.1" customHeight="1">
      <c r="A1417" s="72" t="s">
        <v>3661</v>
      </c>
      <c r="B1417" s="197">
        <v>931240000210</v>
      </c>
      <c r="C1417" s="25">
        <v>481400000677</v>
      </c>
      <c r="D1417" s="71" t="s">
        <v>3831</v>
      </c>
      <c r="E1417" s="71" t="s">
        <v>3831</v>
      </c>
      <c r="F1417" s="225" t="s">
        <v>6457</v>
      </c>
      <c r="G1417" s="174" t="str">
        <f>VLOOKUP(H1417,старый!H1838:I1932,2,FALSE)</f>
        <v>Рәсімдеу бойынша қызметтер</v>
      </c>
      <c r="H1417" s="148" t="s">
        <v>3684</v>
      </c>
      <c r="I1417" s="28" t="str">
        <f>VLOOKUP(J1417,старый!K1838:L1932,2,FALSE)</f>
        <v xml:space="preserve">Техникалық/құқық белгілеущі/рұқсат беретін және басқа құжаттамаларды рәсімдеу бойынша қызметтер (сәйкес органдарда/тізілімдерде рәсімдеу/қайта рәсімдеу/дайындау/тіркеу/қайта тіркеу және ұқсас) </v>
      </c>
      <c r="J1417" s="148" t="s">
        <v>3685</v>
      </c>
      <c r="K1417" s="18"/>
      <c r="L1417" s="20"/>
      <c r="M1417" s="7">
        <v>27000</v>
      </c>
      <c r="N1417" s="20" t="s">
        <v>23</v>
      </c>
      <c r="O1417" s="33" t="s">
        <v>3576</v>
      </c>
      <c r="P1417" s="150" t="s">
        <v>3663</v>
      </c>
      <c r="Q1417" s="11">
        <v>2017</v>
      </c>
      <c r="R1417" s="165"/>
      <c r="S1417" s="165"/>
      <c r="T1417" s="165"/>
      <c r="U1417" s="165"/>
    </row>
    <row r="1418" spans="1:23" s="130" customFormat="1" ht="50.1" customHeight="1">
      <c r="A1418" s="72" t="s">
        <v>3664</v>
      </c>
      <c r="B1418" s="197">
        <v>931240000210</v>
      </c>
      <c r="C1418" s="25">
        <v>481400000677</v>
      </c>
      <c r="D1418" s="71" t="s">
        <v>3831</v>
      </c>
      <c r="E1418" s="71" t="s">
        <v>3831</v>
      </c>
      <c r="F1418" s="8" t="s">
        <v>6457</v>
      </c>
      <c r="G1418" s="174" t="str">
        <f>VLOOKUP(H1418,старый!H1839:I1933,2,FALSE)</f>
        <v>Рәсімдеу бойынша қызметтер</v>
      </c>
      <c r="H1418" s="3" t="s">
        <v>3684</v>
      </c>
      <c r="I1418" s="28" t="str">
        <f>VLOOKUP(J1418,старый!K1839:L1933,2,FALSE)</f>
        <v xml:space="preserve">Техникалық/құқық белгілеущі/рұқсат беретін және басқа құжаттамаларды рәсімдеу бойынша қызметтер (сәйкес органдарда/тізілімдерде рәсімдеу/қайта рәсімдеу/дайындау/тіркеу/қайта тіркеу және ұқсас) </v>
      </c>
      <c r="J1418" s="3" t="s">
        <v>3685</v>
      </c>
      <c r="K1418" s="2"/>
      <c r="L1418" s="3"/>
      <c r="M1418" s="7">
        <v>1893750</v>
      </c>
      <c r="N1418" s="20" t="s">
        <v>23</v>
      </c>
      <c r="O1418" s="3" t="s">
        <v>6205</v>
      </c>
      <c r="P1418" s="3" t="s">
        <v>6195</v>
      </c>
      <c r="Q1418" s="11">
        <v>2017</v>
      </c>
    </row>
    <row r="1419" spans="1:23" s="130" customFormat="1" ht="50.1" customHeight="1">
      <c r="A1419" s="72" t="s">
        <v>3668</v>
      </c>
      <c r="B1419" s="197">
        <v>931240000210</v>
      </c>
      <c r="C1419" s="25">
        <v>481400000677</v>
      </c>
      <c r="D1419" s="71" t="s">
        <v>3831</v>
      </c>
      <c r="E1419" s="71" t="s">
        <v>3831</v>
      </c>
      <c r="F1419" s="35" t="s">
        <v>6458</v>
      </c>
      <c r="G1419" s="174" t="str">
        <f>VLOOKUP(H1419,старый!H1840:I1934,2,FALSE)</f>
        <v>Жылжымайтын мүлікті бағалау бойынша қызметтер</v>
      </c>
      <c r="H1419" s="3" t="s">
        <v>3690</v>
      </c>
      <c r="I1419" s="28" t="str">
        <f>VLOOKUP(J1419,старый!K1840:L1934,2,FALSE)</f>
        <v>Жылжымайтын мүлікті бағалау бойынша қызметтер</v>
      </c>
      <c r="J1419" s="2" t="s">
        <v>3690</v>
      </c>
      <c r="K1419" s="132"/>
      <c r="L1419" s="151"/>
      <c r="M1419" s="7">
        <v>856000</v>
      </c>
      <c r="N1419" s="20" t="s">
        <v>23</v>
      </c>
      <c r="O1419" s="40" t="s">
        <v>6206</v>
      </c>
      <c r="P1419" s="132" t="s">
        <v>6207</v>
      </c>
      <c r="Q1419" s="11">
        <v>2017</v>
      </c>
      <c r="R1419" s="112"/>
      <c r="S1419" s="112"/>
      <c r="T1419" s="112"/>
      <c r="U1419" s="112"/>
      <c r="V1419" s="112"/>
      <c r="W1419" s="112"/>
    </row>
    <row r="1420" spans="1:23" s="130" customFormat="1" ht="50.1" customHeight="1">
      <c r="A1420" s="72" t="s">
        <v>3670</v>
      </c>
      <c r="B1420" s="197">
        <v>931240000210</v>
      </c>
      <c r="C1420" s="25">
        <v>481400000677</v>
      </c>
      <c r="D1420" s="71" t="s">
        <v>3831</v>
      </c>
      <c r="E1420" s="71" t="s">
        <v>3831</v>
      </c>
      <c r="F1420" s="8" t="s">
        <v>6459</v>
      </c>
      <c r="G1420" s="174" t="str">
        <f>VLOOKUP(H1420,старый!H1841:I1935,2,FALSE)</f>
        <v>Жеңіл автокөлікпен тасымалдау бойынша қызметтер</v>
      </c>
      <c r="H1420" s="3" t="s">
        <v>3694</v>
      </c>
      <c r="I1420" s="28" t="str">
        <f>VLOOKUP(J1420,старый!K1841:L1935,2,FALSE)</f>
        <v>Жеңіл автокөлікпен тасымалдау бойынша қызметтер</v>
      </c>
      <c r="J1420" s="3" t="s">
        <v>3694</v>
      </c>
      <c r="K1420" s="11"/>
      <c r="L1420" s="3"/>
      <c r="M1420" s="7">
        <v>150000</v>
      </c>
      <c r="N1420" s="20" t="s">
        <v>23</v>
      </c>
      <c r="O1420" s="4" t="s">
        <v>6208</v>
      </c>
      <c r="P1420" s="4" t="s">
        <v>6209</v>
      </c>
      <c r="Q1420" s="11">
        <v>2017</v>
      </c>
    </row>
    <row r="1421" spans="1:23" s="130" customFormat="1" ht="50.1" customHeight="1">
      <c r="A1421" s="72" t="s">
        <v>3673</v>
      </c>
      <c r="B1421" s="197">
        <v>931240000210</v>
      </c>
      <c r="C1421" s="25">
        <v>481400000677</v>
      </c>
      <c r="D1421" s="71" t="s">
        <v>3831</v>
      </c>
      <c r="E1421" s="71" t="s">
        <v>3831</v>
      </c>
      <c r="F1421" s="8" t="s">
        <v>6460</v>
      </c>
      <c r="G1421" s="174" t="str">
        <f>VLOOKUP(H1421,старый!H1842:I1936,2,FALSE)</f>
        <v xml:space="preserve">Түптеу бойынша қызметтер </v>
      </c>
      <c r="H1421" s="3" t="s">
        <v>3701</v>
      </c>
      <c r="I1421" s="28" t="str">
        <f>VLOOKUP(J1421,старый!K1842:L1936,2,FALSE)</f>
        <v xml:space="preserve">Түптеу бойынша қызметтер </v>
      </c>
      <c r="J1421" s="3" t="s">
        <v>3701</v>
      </c>
      <c r="K1421" s="11"/>
      <c r="L1421" s="14"/>
      <c r="M1421" s="7">
        <v>133928.571</v>
      </c>
      <c r="N1421" s="20" t="s">
        <v>23</v>
      </c>
      <c r="O1421" s="4" t="s">
        <v>6030</v>
      </c>
      <c r="P1421" s="4" t="s">
        <v>3622</v>
      </c>
      <c r="Q1421" s="11">
        <v>2017</v>
      </c>
    </row>
    <row r="1422" spans="1:23" s="130" customFormat="1" ht="50.1" customHeight="1">
      <c r="A1422" s="72" t="s">
        <v>3674</v>
      </c>
      <c r="B1422" s="197">
        <v>931240000210</v>
      </c>
      <c r="C1422" s="25">
        <v>481400000677</v>
      </c>
      <c r="D1422" s="71" t="s">
        <v>3831</v>
      </c>
      <c r="E1422" s="71" t="s">
        <v>3831</v>
      </c>
      <c r="F1422" s="8" t="s">
        <v>6461</v>
      </c>
      <c r="G1422" s="174" t="str">
        <f>VLOOKUP(H1422,старый!H1843:I1937,2,FALSE)</f>
        <v xml:space="preserve">Қағаз емес басқа материалдарда тікелей басу бойынша қызметтер </v>
      </c>
      <c r="H1422" s="3" t="s">
        <v>3705</v>
      </c>
      <c r="I1422" s="28" t="str">
        <f>VLOOKUP(J1422,старый!K1843:L1937,2,FALSE)</f>
        <v xml:space="preserve">Қағаз емес басқа материалдарда тікелей басу бойынша қызметтер </v>
      </c>
      <c r="J1422" s="3" t="s">
        <v>3705</v>
      </c>
      <c r="K1422" s="11"/>
      <c r="L1422" s="14"/>
      <c r="M1422" s="7">
        <v>600000</v>
      </c>
      <c r="N1422" s="20" t="s">
        <v>23</v>
      </c>
      <c r="O1422" s="4" t="s">
        <v>6210</v>
      </c>
      <c r="P1422" s="4" t="s">
        <v>6193</v>
      </c>
      <c r="Q1422" s="11">
        <v>2017</v>
      </c>
    </row>
    <row r="1423" spans="1:23" s="130" customFormat="1" ht="50.1" customHeight="1">
      <c r="A1423" s="72" t="s">
        <v>3677</v>
      </c>
      <c r="B1423" s="197">
        <v>931240000210</v>
      </c>
      <c r="C1423" s="25">
        <v>481400000677</v>
      </c>
      <c r="D1423" s="71" t="s">
        <v>3831</v>
      </c>
      <c r="E1423" s="71" t="s">
        <v>3831</v>
      </c>
      <c r="F1423" s="8" t="s">
        <v>6461</v>
      </c>
      <c r="G1423" s="174" t="str">
        <f>VLOOKUP(H1423,старый!H1844:I1938,2,FALSE)</f>
        <v xml:space="preserve">Қағаз емес басқа материалдарда тікелей басу бойынша қызметтер </v>
      </c>
      <c r="H1423" s="3" t="s">
        <v>3705</v>
      </c>
      <c r="I1423" s="28" t="str">
        <f>VLOOKUP(J1423,старый!K1844:L1938,2,FALSE)</f>
        <v xml:space="preserve">Қағаз емес басқа материалдарда тікелей басу бойынша қызметтер </v>
      </c>
      <c r="J1423" s="3" t="s">
        <v>3705</v>
      </c>
      <c r="K1423" s="2"/>
      <c r="L1423" s="75"/>
      <c r="M1423" s="7">
        <v>37000</v>
      </c>
      <c r="N1423" s="20" t="s">
        <v>23</v>
      </c>
      <c r="O1423" s="3" t="s">
        <v>6211</v>
      </c>
      <c r="P1423" s="3" t="s">
        <v>6199</v>
      </c>
      <c r="Q1423" s="11">
        <v>2017</v>
      </c>
    </row>
    <row r="1424" spans="1:23" s="130" customFormat="1" ht="50.1" customHeight="1">
      <c r="A1424" s="72" t="s">
        <v>3681</v>
      </c>
      <c r="B1424" s="197">
        <v>931240000210</v>
      </c>
      <c r="C1424" s="25">
        <v>481400000677</v>
      </c>
      <c r="D1424" s="71" t="s">
        <v>3831</v>
      </c>
      <c r="E1424" s="71" t="s">
        <v>3831</v>
      </c>
      <c r="F1424" s="8" t="s">
        <v>6461</v>
      </c>
      <c r="G1424" s="174" t="str">
        <f>VLOOKUP(H1424,старый!H1845:I1939,2,FALSE)</f>
        <v xml:space="preserve">Қағаз емес басқа материалдарда тікелей басу бойынша қызметтер </v>
      </c>
      <c r="H1424" s="2" t="s">
        <v>3705</v>
      </c>
      <c r="I1424" s="28" t="str">
        <f>VLOOKUP(J1424,старый!K1845:L1939,2,FALSE)</f>
        <v xml:space="preserve">Қағаз емес басқа материалдарда тікелей басу бойынша қызметтер </v>
      </c>
      <c r="J1424" s="40" t="s">
        <v>3705</v>
      </c>
      <c r="K1424" s="82"/>
      <c r="L1424" s="25"/>
      <c r="M1424" s="7">
        <v>17857.143</v>
      </c>
      <c r="N1424" s="20" t="s">
        <v>23</v>
      </c>
      <c r="O1424" s="9" t="s">
        <v>3710</v>
      </c>
      <c r="P1424" s="2" t="s">
        <v>6195</v>
      </c>
      <c r="Q1424" s="11">
        <v>2017</v>
      </c>
      <c r="R1424" s="166"/>
      <c r="S1424" s="166"/>
      <c r="T1424" s="166"/>
      <c r="U1424" s="166"/>
      <c r="V1424" s="166"/>
      <c r="W1424" s="166"/>
    </row>
    <row r="1425" spans="1:23" s="130" customFormat="1" ht="50.1" customHeight="1">
      <c r="A1425" s="72" t="s">
        <v>3683</v>
      </c>
      <c r="B1425" s="197">
        <v>931240000210</v>
      </c>
      <c r="C1425" s="25">
        <v>481400000677</v>
      </c>
      <c r="D1425" s="71" t="s">
        <v>3831</v>
      </c>
      <c r="E1425" s="71" t="s">
        <v>3831</v>
      </c>
      <c r="F1425" s="8" t="s">
        <v>6439</v>
      </c>
      <c r="G1425" s="174" t="str">
        <f>VLOOKUP(H1425,старый!H1846:I1940,2,FALSE)</f>
        <v xml:space="preserve">Өлшеу құралдарын тексеру бойынша қызметтер </v>
      </c>
      <c r="H1425" s="4" t="s">
        <v>3712</v>
      </c>
      <c r="I1425" s="28" t="str">
        <f>VLOOKUP(J1425,старый!K1846:L1940,2,FALSE)</f>
        <v xml:space="preserve">Өлшеу құралдарын тексеру бойынша қызметтер </v>
      </c>
      <c r="J1425" s="128" t="s">
        <v>3712</v>
      </c>
      <c r="K1425" s="11"/>
      <c r="L1425" s="4"/>
      <c r="M1425" s="7">
        <v>1600000</v>
      </c>
      <c r="N1425" s="20" t="s">
        <v>23</v>
      </c>
      <c r="O1425" s="4" t="s">
        <v>6061</v>
      </c>
      <c r="P1425" s="11" t="s">
        <v>3716</v>
      </c>
      <c r="Q1425" s="11">
        <v>2017</v>
      </c>
      <c r="R1425" s="165"/>
      <c r="S1425" s="165"/>
      <c r="T1425" s="165"/>
      <c r="U1425" s="165"/>
    </row>
    <row r="1426" spans="1:23" s="130" customFormat="1" ht="50.1" customHeight="1">
      <c r="A1426" s="72" t="s">
        <v>3687</v>
      </c>
      <c r="B1426" s="197">
        <v>931240000210</v>
      </c>
      <c r="C1426" s="25">
        <v>481400000677</v>
      </c>
      <c r="D1426" s="71" t="s">
        <v>3831</v>
      </c>
      <c r="E1426" s="71" t="s">
        <v>3831</v>
      </c>
      <c r="F1426" s="226" t="s">
        <v>6439</v>
      </c>
      <c r="G1426" s="174" t="str">
        <f>VLOOKUP(H1426,старый!H1847:I1941,2,FALSE)</f>
        <v xml:space="preserve">Өлшеу құралдарын тексеру бойынша қызметтер </v>
      </c>
      <c r="H1426" s="93" t="s">
        <v>3712</v>
      </c>
      <c r="I1426" s="28" t="str">
        <f>VLOOKUP(J1426,старый!K1847:L1941,2,FALSE)</f>
        <v xml:space="preserve">Өлшеу құралдарын тексеру бойынша қызметтер </v>
      </c>
      <c r="J1426" s="152" t="s">
        <v>3712</v>
      </c>
      <c r="K1426" s="18"/>
      <c r="L1426" s="20"/>
      <c r="M1426" s="7">
        <v>750000</v>
      </c>
      <c r="N1426" s="20" t="s">
        <v>23</v>
      </c>
      <c r="O1426" s="33" t="s">
        <v>6061</v>
      </c>
      <c r="P1426" s="150" t="s">
        <v>3718</v>
      </c>
      <c r="Q1426" s="11">
        <v>2017</v>
      </c>
      <c r="R1426" s="165"/>
      <c r="S1426" s="165"/>
      <c r="T1426" s="165"/>
      <c r="U1426" s="165"/>
    </row>
    <row r="1427" spans="1:23" s="130" customFormat="1" ht="50.1" customHeight="1">
      <c r="A1427" s="72" t="s">
        <v>3689</v>
      </c>
      <c r="B1427" s="197">
        <v>931240000210</v>
      </c>
      <c r="C1427" s="25">
        <v>481400000677</v>
      </c>
      <c r="D1427" s="71" t="s">
        <v>3831</v>
      </c>
      <c r="E1427" s="71" t="s">
        <v>3831</v>
      </c>
      <c r="F1427" s="8" t="s">
        <v>6439</v>
      </c>
      <c r="G1427" s="174" t="str">
        <f>VLOOKUP(H1427,старый!H1848:I1942,2,FALSE)</f>
        <v xml:space="preserve">Өлшеу құралдарын тексеру бойынша қызметтер </v>
      </c>
      <c r="H1427" s="3" t="s">
        <v>3712</v>
      </c>
      <c r="I1427" s="28" t="str">
        <f>VLOOKUP(J1427,старый!K1848:L1942,2,FALSE)</f>
        <v xml:space="preserve">Өлшеу құралдарын тексеру бойынша қызметтер </v>
      </c>
      <c r="J1427" s="3" t="s">
        <v>3712</v>
      </c>
      <c r="K1427" s="2"/>
      <c r="L1427" s="3"/>
      <c r="M1427" s="7">
        <v>89285.714000000007</v>
      </c>
      <c r="N1427" s="20" t="s">
        <v>23</v>
      </c>
      <c r="O1427" s="3" t="s">
        <v>6061</v>
      </c>
      <c r="P1427" s="3" t="s">
        <v>3718</v>
      </c>
      <c r="Q1427" s="11">
        <v>2017</v>
      </c>
    </row>
    <row r="1428" spans="1:23" s="130" customFormat="1" ht="50.1" customHeight="1">
      <c r="A1428" s="72" t="s">
        <v>3693</v>
      </c>
      <c r="B1428" s="197">
        <v>931240000210</v>
      </c>
      <c r="C1428" s="25">
        <v>481400000677</v>
      </c>
      <c r="D1428" s="71" t="s">
        <v>3831</v>
      </c>
      <c r="E1428" s="71" t="s">
        <v>3831</v>
      </c>
      <c r="F1428" s="8" t="s">
        <v>6439</v>
      </c>
      <c r="G1428" s="174" t="str">
        <f>VLOOKUP(H1428,старый!H1849:I1943,2,FALSE)</f>
        <v xml:space="preserve">Өлшеу құралдарын тексеру бойынша қызметтер </v>
      </c>
      <c r="H1428" s="40" t="s">
        <v>3712</v>
      </c>
      <c r="I1428" s="28" t="str">
        <f>VLOOKUP(J1428,старый!K1849:L1943,2,FALSE)</f>
        <v xml:space="preserve">Өлшеу құралдарын тексеру бойынша қызметтер </v>
      </c>
      <c r="J1428" s="40" t="s">
        <v>3712</v>
      </c>
      <c r="K1428" s="82"/>
      <c r="L1428" s="25"/>
      <c r="M1428" s="7">
        <v>60000</v>
      </c>
      <c r="N1428" s="20" t="s">
        <v>23</v>
      </c>
      <c r="O1428" s="9" t="s">
        <v>6212</v>
      </c>
      <c r="P1428" s="2" t="s">
        <v>3714</v>
      </c>
      <c r="Q1428" s="11">
        <v>2017</v>
      </c>
      <c r="R1428" s="166"/>
      <c r="S1428" s="166"/>
      <c r="T1428" s="166"/>
      <c r="U1428" s="166"/>
      <c r="V1428" s="166"/>
      <c r="W1428" s="166"/>
    </row>
    <row r="1429" spans="1:23" s="130" customFormat="1" ht="50.1" customHeight="1">
      <c r="A1429" s="72" t="s">
        <v>3697</v>
      </c>
      <c r="B1429" s="197">
        <v>931240000210</v>
      </c>
      <c r="C1429" s="25">
        <v>481400000677</v>
      </c>
      <c r="D1429" s="71" t="s">
        <v>3831</v>
      </c>
      <c r="E1429" s="71" t="s">
        <v>3831</v>
      </c>
      <c r="F1429" s="8" t="s">
        <v>6439</v>
      </c>
      <c r="G1429" s="174" t="str">
        <f>VLOOKUP(H1429,старый!H1850:I1944,2,FALSE)</f>
        <v xml:space="preserve">Өлшеу құралдарын тексеру бойынша қызметтер </v>
      </c>
      <c r="H1429" s="3" t="s">
        <v>3712</v>
      </c>
      <c r="I1429" s="28" t="str">
        <f>VLOOKUP(J1429,старый!K1850:L1944,2,FALSE)</f>
        <v xml:space="preserve">Өлшеу құралдарын тексеру бойынша қызметтер </v>
      </c>
      <c r="J1429" s="3" t="s">
        <v>3712</v>
      </c>
      <c r="K1429" s="40"/>
      <c r="L1429" s="14"/>
      <c r="M1429" s="7">
        <v>150000</v>
      </c>
      <c r="N1429" s="20" t="s">
        <v>23</v>
      </c>
      <c r="O1429" s="14" t="s">
        <v>3077</v>
      </c>
      <c r="P1429" s="14" t="s">
        <v>3581</v>
      </c>
      <c r="Q1429" s="11">
        <v>2017</v>
      </c>
    </row>
    <row r="1430" spans="1:23" s="130" customFormat="1" ht="50.1" customHeight="1">
      <c r="A1430" s="72" t="s">
        <v>3700</v>
      </c>
      <c r="B1430" s="197">
        <v>931240000210</v>
      </c>
      <c r="C1430" s="25">
        <v>481400000677</v>
      </c>
      <c r="D1430" s="71" t="s">
        <v>3831</v>
      </c>
      <c r="E1430" s="71" t="s">
        <v>3831</v>
      </c>
      <c r="F1430" s="8" t="s">
        <v>6462</v>
      </c>
      <c r="G1430" s="174" t="str">
        <f>VLOOKUP(H1430,старый!H1851:I1945,2,FALSE)</f>
        <v xml:space="preserve">Баспа мерзімді басылымға жазылу бойынша қызметтер </v>
      </c>
      <c r="H1430" s="3" t="s">
        <v>3729</v>
      </c>
      <c r="I1430" s="28" t="str">
        <f>VLOOKUP(J1430,старый!K1851:L1945,2,FALSE)</f>
        <v xml:space="preserve">Баспа мерзімді басылымға жазылу бойынша қызметтер </v>
      </c>
      <c r="J1430" s="3" t="s">
        <v>3729</v>
      </c>
      <c r="K1430" s="2"/>
      <c r="L1430" s="3"/>
      <c r="M1430" s="7">
        <v>357142.85700000002</v>
      </c>
      <c r="N1430" s="20" t="s">
        <v>23</v>
      </c>
      <c r="O1430" s="3" t="s">
        <v>3710</v>
      </c>
      <c r="P1430" s="3" t="s">
        <v>6195</v>
      </c>
      <c r="Q1430" s="11">
        <v>2017</v>
      </c>
    </row>
    <row r="1431" spans="1:23" s="130" customFormat="1" ht="50.1" customHeight="1">
      <c r="A1431" s="72" t="s">
        <v>3702</v>
      </c>
      <c r="B1431" s="197">
        <v>931240000210</v>
      </c>
      <c r="C1431" s="25">
        <v>481400000677</v>
      </c>
      <c r="D1431" s="71" t="s">
        <v>3831</v>
      </c>
      <c r="E1431" s="71" t="s">
        <v>3831</v>
      </c>
      <c r="F1431" s="8" t="s">
        <v>6463</v>
      </c>
      <c r="G1431" s="174" t="str">
        <f>VLOOKUP(H1431,старый!H1852:I1946,2,FALSE)</f>
        <v xml:space="preserve">Электронды сатып алудың ақпараттық жүйесін қолдану бойынша қызметер </v>
      </c>
      <c r="H1431" s="3" t="s">
        <v>3731</v>
      </c>
      <c r="I1431" s="28" t="str">
        <f>VLOOKUP(J1431,старый!K1852:L1946,2,FALSE)</f>
        <v xml:space="preserve">Электронды сатып алудың ақпараттық жүйесін қолдану бойынша қызметер </v>
      </c>
      <c r="J1431" s="3" t="s">
        <v>3731</v>
      </c>
      <c r="K1431" s="11"/>
      <c r="L1431" s="14"/>
      <c r="M1431" s="7">
        <v>4838625</v>
      </c>
      <c r="N1431" s="20" t="s">
        <v>23</v>
      </c>
      <c r="O1431" s="4" t="s">
        <v>3576</v>
      </c>
      <c r="P1431" s="4" t="s">
        <v>6197</v>
      </c>
      <c r="Q1431" s="11">
        <v>2017</v>
      </c>
    </row>
    <row r="1432" spans="1:23" s="130" customFormat="1" ht="50.1" customHeight="1">
      <c r="A1432" s="72" t="s">
        <v>3704</v>
      </c>
      <c r="B1432" s="197">
        <v>931240000210</v>
      </c>
      <c r="C1432" s="25">
        <v>481400000677</v>
      </c>
      <c r="D1432" s="71" t="s">
        <v>3831</v>
      </c>
      <c r="E1432" s="71" t="s">
        <v>3831</v>
      </c>
      <c r="F1432" s="8" t="s">
        <v>6464</v>
      </c>
      <c r="G1432" s="28" t="s">
        <v>6739</v>
      </c>
      <c r="H1432" s="3" t="s">
        <v>6014</v>
      </c>
      <c r="I1432" s="28" t="s">
        <v>6739</v>
      </c>
      <c r="J1432" s="3" t="s">
        <v>6014</v>
      </c>
      <c r="K1432" s="2"/>
      <c r="L1432" s="3"/>
      <c r="M1432" s="7">
        <v>810525</v>
      </c>
      <c r="N1432" s="20" t="s">
        <v>23</v>
      </c>
      <c r="O1432" s="3" t="s">
        <v>3576</v>
      </c>
      <c r="P1432" s="3" t="s">
        <v>351</v>
      </c>
      <c r="Q1432" s="11">
        <v>2017</v>
      </c>
    </row>
    <row r="1433" spans="1:23" s="130" customFormat="1" ht="50.1" customHeight="1">
      <c r="A1433" s="72" t="s">
        <v>3707</v>
      </c>
      <c r="B1433" s="197">
        <v>931240000210</v>
      </c>
      <c r="C1433" s="25">
        <v>481400000677</v>
      </c>
      <c r="D1433" s="71" t="s">
        <v>3831</v>
      </c>
      <c r="E1433" s="71" t="s">
        <v>3831</v>
      </c>
      <c r="F1433" s="8" t="s">
        <v>6465</v>
      </c>
      <c r="G1433" s="174" t="str">
        <f>VLOOKUP(H1433,старый!H1854:I1948,2,FALSE)</f>
        <v xml:space="preserve">Радиологиялық мониторингті/тесеруді/бақылауды өткізу бойынша қызметтер </v>
      </c>
      <c r="H1433" s="3" t="s">
        <v>3733</v>
      </c>
      <c r="I1433" s="28" t="str">
        <f>VLOOKUP(J1433,старый!K1854:L1948,2,FALSE)</f>
        <v xml:space="preserve">Радиологиялық мониторингті/тесеруді/бақылауды өткізу бойынша қызметтер </v>
      </c>
      <c r="J1433" s="3" t="s">
        <v>3733</v>
      </c>
      <c r="K1433" s="11"/>
      <c r="L1433" s="3"/>
      <c r="M1433" s="7">
        <v>30000</v>
      </c>
      <c r="N1433" s="20" t="s">
        <v>23</v>
      </c>
      <c r="O1433" s="4" t="s">
        <v>6213</v>
      </c>
      <c r="P1433" s="4" t="s">
        <v>3597</v>
      </c>
      <c r="Q1433" s="11">
        <v>2017</v>
      </c>
    </row>
    <row r="1434" spans="1:23" s="130" customFormat="1" ht="50.1" customHeight="1">
      <c r="A1434" s="72" t="s">
        <v>3709</v>
      </c>
      <c r="B1434" s="197">
        <v>931240000210</v>
      </c>
      <c r="C1434" s="25">
        <v>481400000677</v>
      </c>
      <c r="D1434" s="71" t="s">
        <v>3831</v>
      </c>
      <c r="E1434" s="71" t="s">
        <v>3831</v>
      </c>
      <c r="F1434" s="8" t="s">
        <v>6450</v>
      </c>
      <c r="G1434" s="174" t="str">
        <f>VLOOKUP(H1434,старый!H1855:I1949,2,FALSE)</f>
        <v xml:space="preserve">Қаржылық тесеруді өткізу бойынша қызметтер </v>
      </c>
      <c r="H1434" s="4" t="s">
        <v>3735</v>
      </c>
      <c r="I1434" s="28" t="str">
        <f>VLOOKUP(J1434,старый!K1855:L1949,2,FALSE)</f>
        <v xml:space="preserve">Қаржылық тесеруді өткізу бойынша қызметтер </v>
      </c>
      <c r="J1434" s="31" t="s">
        <v>3735</v>
      </c>
      <c r="K1434" s="11"/>
      <c r="L1434" s="4"/>
      <c r="M1434" s="7">
        <v>8100000</v>
      </c>
      <c r="N1434" s="20" t="s">
        <v>23</v>
      </c>
      <c r="O1434" s="4" t="s">
        <v>6214</v>
      </c>
      <c r="P1434" s="11" t="s">
        <v>6215</v>
      </c>
      <c r="Q1434" s="11">
        <v>2017</v>
      </c>
      <c r="R1434" s="165"/>
      <c r="S1434" s="165"/>
      <c r="T1434" s="165"/>
      <c r="U1434" s="165"/>
    </row>
    <row r="1435" spans="1:23" s="130" customFormat="1" ht="50.1" customHeight="1">
      <c r="A1435" s="72" t="s">
        <v>3711</v>
      </c>
      <c r="B1435" s="197">
        <v>931240000210</v>
      </c>
      <c r="C1435" s="25">
        <v>481400000677</v>
      </c>
      <c r="D1435" s="71" t="s">
        <v>3831</v>
      </c>
      <c r="E1435" s="71" t="s">
        <v>3831</v>
      </c>
      <c r="F1435" s="227" t="s">
        <v>6465</v>
      </c>
      <c r="G1435" s="174" t="str">
        <f>VLOOKUP(H1435,старый!H1856:I1950,2,FALSE)</f>
        <v xml:space="preserve">Экологиялық бақылауды өткізу бойынша қызметтер </v>
      </c>
      <c r="H1435" s="4" t="s">
        <v>3740</v>
      </c>
      <c r="I1435" s="28" t="str">
        <f>VLOOKUP(J1435,старый!K1856:L1950,2,FALSE)</f>
        <v xml:space="preserve">Экологиялық бақылауды өткізу бойынша қызметтер </v>
      </c>
      <c r="J1435" s="20" t="s">
        <v>3740</v>
      </c>
      <c r="K1435" s="18"/>
      <c r="L1435" s="137"/>
      <c r="M1435" s="7">
        <v>240000</v>
      </c>
      <c r="N1435" s="20" t="s">
        <v>23</v>
      </c>
      <c r="O1435" s="33" t="s">
        <v>6216</v>
      </c>
      <c r="P1435" s="20" t="s">
        <v>3581</v>
      </c>
      <c r="Q1435" s="11">
        <v>2017</v>
      </c>
      <c r="R1435" s="165"/>
      <c r="S1435" s="165"/>
      <c r="T1435" s="165"/>
      <c r="U1435" s="165"/>
    </row>
    <row r="1436" spans="1:23" s="130" customFormat="1" ht="50.1" customHeight="1">
      <c r="A1436" s="72" t="s">
        <v>3715</v>
      </c>
      <c r="B1436" s="197">
        <v>931240000210</v>
      </c>
      <c r="C1436" s="25">
        <v>481400000677</v>
      </c>
      <c r="D1436" s="71" t="s">
        <v>3831</v>
      </c>
      <c r="E1436" s="71" t="s">
        <v>3831</v>
      </c>
      <c r="F1436" s="8" t="s">
        <v>6465</v>
      </c>
      <c r="G1436" s="174" t="str">
        <f>VLOOKUP(H1436,старый!H1857:I1951,2,FALSE)</f>
        <v xml:space="preserve">Экологиялық бақылауды өткізу бойынша қызметтер </v>
      </c>
      <c r="H1436" s="2" t="s">
        <v>3740</v>
      </c>
      <c r="I1436" s="28" t="str">
        <f>VLOOKUP(J1436,старый!K1857:L1951,2,FALSE)</f>
        <v xml:space="preserve">Экологиялық бақылауды өткізу бойынша қызметтер </v>
      </c>
      <c r="J1436" s="81" t="s">
        <v>3740</v>
      </c>
      <c r="K1436" s="82"/>
      <c r="L1436" s="25"/>
      <c r="M1436" s="7">
        <v>60000</v>
      </c>
      <c r="N1436" s="20" t="s">
        <v>23</v>
      </c>
      <c r="O1436" s="72" t="s">
        <v>6216</v>
      </c>
      <c r="P1436" s="2" t="s">
        <v>3581</v>
      </c>
      <c r="Q1436" s="11">
        <v>2017</v>
      </c>
      <c r="R1436" s="166"/>
      <c r="S1436" s="166"/>
      <c r="T1436" s="166"/>
      <c r="U1436" s="166"/>
      <c r="V1436" s="166"/>
      <c r="W1436" s="166"/>
    </row>
    <row r="1437" spans="1:23" s="130" customFormat="1" ht="50.1" customHeight="1">
      <c r="A1437" s="72" t="s">
        <v>3717</v>
      </c>
      <c r="B1437" s="197">
        <v>931240000210</v>
      </c>
      <c r="C1437" s="25">
        <v>481400000677</v>
      </c>
      <c r="D1437" s="71" t="s">
        <v>3831</v>
      </c>
      <c r="E1437" s="71" t="s">
        <v>3831</v>
      </c>
      <c r="F1437" s="8" t="s">
        <v>6465</v>
      </c>
      <c r="G1437" s="174" t="str">
        <f>VLOOKUP(H1437,старый!H1858:I1952,2,FALSE)</f>
        <v xml:space="preserve">Экологиялық бақылауды өткізу бойынша қызметтер </v>
      </c>
      <c r="H1437" s="2" t="s">
        <v>3740</v>
      </c>
      <c r="I1437" s="28" t="str">
        <f>VLOOKUP(J1437,старый!K1858:L1952,2,FALSE)</f>
        <v xml:space="preserve">Экологиялық бақылауды өткізу бойынша қызметтер </v>
      </c>
      <c r="J1437" s="81" t="s">
        <v>3740</v>
      </c>
      <c r="K1437" s="82"/>
      <c r="L1437" s="25"/>
      <c r="M1437" s="7">
        <v>90000</v>
      </c>
      <c r="N1437" s="20" t="s">
        <v>23</v>
      </c>
      <c r="O1437" s="2" t="s">
        <v>6217</v>
      </c>
      <c r="P1437" s="2" t="s">
        <v>6218</v>
      </c>
      <c r="Q1437" s="11">
        <v>2017</v>
      </c>
      <c r="R1437" s="166"/>
      <c r="S1437" s="166"/>
      <c r="T1437" s="166"/>
      <c r="U1437" s="166"/>
      <c r="V1437" s="166"/>
      <c r="W1437" s="166"/>
    </row>
    <row r="1438" spans="1:23" s="130" customFormat="1" ht="50.1" customHeight="1">
      <c r="A1438" s="72" t="s">
        <v>3719</v>
      </c>
      <c r="B1438" s="197">
        <v>931240000210</v>
      </c>
      <c r="C1438" s="25">
        <v>481400000677</v>
      </c>
      <c r="D1438" s="71" t="s">
        <v>3831</v>
      </c>
      <c r="E1438" s="71" t="s">
        <v>3831</v>
      </c>
      <c r="F1438" s="8" t="s">
        <v>6465</v>
      </c>
      <c r="G1438" s="174" t="str">
        <f>VLOOKUP(H1438,старый!H1859:I1953,2,FALSE)</f>
        <v xml:space="preserve">Экологиялық мониторингті өткізу бойынша қызметтер </v>
      </c>
      <c r="H1438" s="2" t="s">
        <v>3743</v>
      </c>
      <c r="I1438" s="28" t="str">
        <f>VLOOKUP(J1438,старый!K1859:L1953,2,FALSE)</f>
        <v xml:space="preserve">Экологиялық мониторингті өткізу бойынша қызметтер </v>
      </c>
      <c r="J1438" s="2" t="s">
        <v>3743</v>
      </c>
      <c r="K1438" s="82"/>
      <c r="L1438" s="25"/>
      <c r="M1438" s="7">
        <v>60000</v>
      </c>
      <c r="N1438" s="20" t="s">
        <v>23</v>
      </c>
      <c r="O1438" s="9" t="s">
        <v>6219</v>
      </c>
      <c r="P1438" s="2" t="s">
        <v>3581</v>
      </c>
      <c r="Q1438" s="11">
        <v>2017</v>
      </c>
      <c r="R1438" s="166"/>
      <c r="S1438" s="166"/>
      <c r="T1438" s="166"/>
      <c r="U1438" s="166"/>
      <c r="V1438" s="166"/>
      <c r="W1438" s="166"/>
    </row>
    <row r="1439" spans="1:23" s="130" customFormat="1" ht="50.1" customHeight="1">
      <c r="A1439" s="72" t="s">
        <v>3720</v>
      </c>
      <c r="B1439" s="197">
        <v>931240000210</v>
      </c>
      <c r="C1439" s="25">
        <v>481400000677</v>
      </c>
      <c r="D1439" s="71" t="s">
        <v>3831</v>
      </c>
      <c r="E1439" s="71" t="s">
        <v>3831</v>
      </c>
      <c r="F1439" s="8" t="s">
        <v>6466</v>
      </c>
      <c r="G1439" s="174" t="s">
        <v>6586</v>
      </c>
      <c r="H1439" s="3" t="s">
        <v>6015</v>
      </c>
      <c r="I1439" s="28" t="s">
        <v>6586</v>
      </c>
      <c r="J1439" s="3" t="s">
        <v>6015</v>
      </c>
      <c r="K1439" s="40"/>
      <c r="L1439" s="14"/>
      <c r="M1439" s="7">
        <v>191964.28599999999</v>
      </c>
      <c r="N1439" s="20" t="s">
        <v>23</v>
      </c>
      <c r="O1439" s="14" t="s">
        <v>6196</v>
      </c>
      <c r="P1439" s="14" t="s">
        <v>6197</v>
      </c>
      <c r="Q1439" s="11">
        <v>2017</v>
      </c>
    </row>
    <row r="1440" spans="1:23" s="130" customFormat="1" ht="50.1" customHeight="1">
      <c r="A1440" s="72" t="s">
        <v>3723</v>
      </c>
      <c r="B1440" s="197">
        <v>931240000210</v>
      </c>
      <c r="C1440" s="25">
        <v>481400000677</v>
      </c>
      <c r="D1440" s="71" t="s">
        <v>3831</v>
      </c>
      <c r="E1440" s="71" t="s">
        <v>3831</v>
      </c>
      <c r="F1440" s="8" t="s">
        <v>6467</v>
      </c>
      <c r="G1440" s="174" t="str">
        <f>VLOOKUP(H1440,старый!H1861:I1955,2,FALSE)</f>
        <v xml:space="preserve">Баспа мерзімді басылымдарда жарнаманы орналастыру бойынша қызметтер </v>
      </c>
      <c r="H1440" s="3" t="s">
        <v>3752</v>
      </c>
      <c r="I1440" s="28" t="s">
        <v>6586</v>
      </c>
      <c r="J1440" s="3" t="s">
        <v>3752</v>
      </c>
      <c r="K1440" s="40"/>
      <c r="L1440" s="14"/>
      <c r="M1440" s="7">
        <v>20000</v>
      </c>
      <c r="N1440" s="20" t="s">
        <v>23</v>
      </c>
      <c r="O1440" s="14" t="s">
        <v>6220</v>
      </c>
      <c r="P1440" s="14" t="s">
        <v>6199</v>
      </c>
      <c r="Q1440" s="11">
        <v>2017</v>
      </c>
    </row>
    <row r="1441" spans="1:23" s="130" customFormat="1" ht="50.1" customHeight="1">
      <c r="A1441" s="72" t="s">
        <v>3726</v>
      </c>
      <c r="B1441" s="197">
        <v>931240000210</v>
      </c>
      <c r="C1441" s="25">
        <v>481400000677</v>
      </c>
      <c r="D1441" s="71" t="s">
        <v>3831</v>
      </c>
      <c r="E1441" s="71" t="s">
        <v>3831</v>
      </c>
      <c r="F1441" s="8" t="s">
        <v>6468</v>
      </c>
      <c r="G1441" s="174" t="str">
        <f>VLOOKUP(H1441,старый!H1862:I1956,2,FALSE)</f>
        <v xml:space="preserve">Телевизияда жарнаманы орналастыру бойынша қызметтер </v>
      </c>
      <c r="H1441" s="3" t="s">
        <v>3757</v>
      </c>
      <c r="I1441" s="28" t="str">
        <f>VLOOKUP(J1441,старый!K1862:L1956,2,FALSE)</f>
        <v xml:space="preserve">Телевизияда жарнаманы орналастыру бойынша қызметтер </v>
      </c>
      <c r="J1441" s="3" t="s">
        <v>3757</v>
      </c>
      <c r="K1441" s="40"/>
      <c r="L1441" s="14"/>
      <c r="M1441" s="7">
        <v>20000</v>
      </c>
      <c r="N1441" s="20" t="s">
        <v>23</v>
      </c>
      <c r="O1441" s="14" t="s">
        <v>6220</v>
      </c>
      <c r="P1441" s="14" t="s">
        <v>6199</v>
      </c>
      <c r="Q1441" s="11">
        <v>2017</v>
      </c>
    </row>
    <row r="1442" spans="1:23" s="130" customFormat="1" ht="50.1" customHeight="1">
      <c r="A1442" s="72" t="s">
        <v>3728</v>
      </c>
      <c r="B1442" s="197">
        <v>931240000210</v>
      </c>
      <c r="C1442" s="25">
        <v>481400000677</v>
      </c>
      <c r="D1442" s="71" t="s">
        <v>3831</v>
      </c>
      <c r="E1442" s="71" t="s">
        <v>3831</v>
      </c>
      <c r="F1442" s="8" t="s">
        <v>6450</v>
      </c>
      <c r="G1442" s="174" t="str">
        <f>VLOOKUP(H1442,старый!H1863:I1957,2,FALSE)</f>
        <v xml:space="preserve">Өнімді/процесстерді/жұмыстарды/қызметтерді сертификаттау бойынша қызметтер </v>
      </c>
      <c r="H1442" s="4" t="s">
        <v>3759</v>
      </c>
      <c r="I1442" s="28" t="str">
        <f>VLOOKUP(J1442,старый!K1863:L1957,2,FALSE)</f>
        <v xml:space="preserve">Өнімді/процесстерді/жұмыстарды/қызметтерді сертификаттау бойынша қызметтер </v>
      </c>
      <c r="J1442" s="4" t="s">
        <v>3759</v>
      </c>
      <c r="K1442" s="11"/>
      <c r="L1442" s="4"/>
      <c r="M1442" s="7">
        <v>223214.28599999999</v>
      </c>
      <c r="N1442" s="20" t="s">
        <v>23</v>
      </c>
      <c r="O1442" s="4" t="s">
        <v>6130</v>
      </c>
      <c r="P1442" s="11" t="s">
        <v>351</v>
      </c>
      <c r="Q1442" s="11">
        <v>2017</v>
      </c>
      <c r="R1442" s="165"/>
      <c r="S1442" s="165"/>
      <c r="T1442" s="165"/>
      <c r="U1442" s="165"/>
    </row>
    <row r="1443" spans="1:23" s="130" customFormat="1" ht="50.1" customHeight="1">
      <c r="A1443" s="72" t="s">
        <v>3730</v>
      </c>
      <c r="B1443" s="197">
        <v>931240000210</v>
      </c>
      <c r="C1443" s="25">
        <v>481400000677</v>
      </c>
      <c r="D1443" s="71" t="s">
        <v>3831</v>
      </c>
      <c r="E1443" s="71" t="s">
        <v>3831</v>
      </c>
      <c r="F1443" s="8" t="s">
        <v>6450</v>
      </c>
      <c r="G1443" s="174" t="str">
        <f>VLOOKUP(H1443,старый!H1864:I1958,2,FALSE)</f>
        <v xml:space="preserve">Өнімді/процесстерді/жұмыстарды/қызметтерді сертификаттау бойынша қызметтер </v>
      </c>
      <c r="H1443" s="3" t="s">
        <v>3759</v>
      </c>
      <c r="I1443" s="28" t="str">
        <f>VLOOKUP(J1443,старый!K1864:L1958,2,FALSE)</f>
        <v xml:space="preserve">Өнімді/процесстерді/жұмыстарды/қызметтерді сертификаттау бойынша қызметтер </v>
      </c>
      <c r="J1443" s="3" t="s">
        <v>3759</v>
      </c>
      <c r="K1443" s="2"/>
      <c r="L1443" s="3"/>
      <c r="M1443" s="7">
        <v>1340000</v>
      </c>
      <c r="N1443" s="20" t="s">
        <v>23</v>
      </c>
      <c r="O1443" s="3" t="s">
        <v>6221</v>
      </c>
      <c r="P1443" s="3" t="s">
        <v>3769</v>
      </c>
      <c r="Q1443" s="11">
        <v>2017</v>
      </c>
    </row>
    <row r="1444" spans="1:23" s="130" customFormat="1" ht="50.1" customHeight="1">
      <c r="A1444" s="72" t="s">
        <v>3732</v>
      </c>
      <c r="B1444" s="197">
        <v>931240000210</v>
      </c>
      <c r="C1444" s="25">
        <v>481400000677</v>
      </c>
      <c r="D1444" s="71" t="s">
        <v>3831</v>
      </c>
      <c r="E1444" s="71" t="s">
        <v>3831</v>
      </c>
      <c r="F1444" s="8" t="s">
        <v>6450</v>
      </c>
      <c r="G1444" s="174" t="str">
        <f>VLOOKUP(H1444,старый!H1865:I1959,2,FALSE)</f>
        <v xml:space="preserve">Өнімді/процесстерді/жұмыстарды/қызметтерді сертификаттау бойынша қызметтер </v>
      </c>
      <c r="H1444" s="3" t="s">
        <v>3759</v>
      </c>
      <c r="I1444" s="28" t="str">
        <f>VLOOKUP(J1444,старый!K1865:L1959,2,FALSE)</f>
        <v xml:space="preserve">Өнімді/процесстерді/жұмыстарды/қызметтерді сертификаттау бойынша қызметтер </v>
      </c>
      <c r="J1444" s="40" t="s">
        <v>3759</v>
      </c>
      <c r="K1444" s="82"/>
      <c r="L1444" s="25"/>
      <c r="M1444" s="7">
        <v>85000</v>
      </c>
      <c r="N1444" s="20" t="s">
        <v>23</v>
      </c>
      <c r="O1444" s="84" t="s">
        <v>3576</v>
      </c>
      <c r="P1444" s="9" t="s">
        <v>3771</v>
      </c>
      <c r="Q1444" s="11">
        <v>2017</v>
      </c>
      <c r="R1444" s="166"/>
      <c r="S1444" s="166"/>
      <c r="T1444" s="166"/>
      <c r="U1444" s="166"/>
      <c r="V1444" s="166"/>
      <c r="W1444" s="166"/>
    </row>
    <row r="1445" spans="1:23" s="130" customFormat="1" ht="50.1" customHeight="1">
      <c r="A1445" s="72" t="s">
        <v>3734</v>
      </c>
      <c r="B1445" s="197">
        <v>931240000210</v>
      </c>
      <c r="C1445" s="25">
        <v>481400000677</v>
      </c>
      <c r="D1445" s="71" t="s">
        <v>3831</v>
      </c>
      <c r="E1445" s="71" t="s">
        <v>3831</v>
      </c>
      <c r="F1445" s="8" t="s">
        <v>6450</v>
      </c>
      <c r="G1445" s="174" t="str">
        <f>VLOOKUP(H1445,старый!H1866:I1960,2,FALSE)</f>
        <v xml:space="preserve">Өнімді/процесстерді/жұмыстарды/қызметтерді сертификаттау бойынша қызметтер </v>
      </c>
      <c r="H1445" s="3" t="s">
        <v>3759</v>
      </c>
      <c r="I1445" s="28" t="str">
        <f>VLOOKUP(J1445,старый!K1866:L1960,2,FALSE)</f>
        <v xml:space="preserve">Өнімді/процесстерді/жұмыстарды/қызметтерді сертификаттау бойынша қызметтер </v>
      </c>
      <c r="J1445" s="3" t="s">
        <v>3759</v>
      </c>
      <c r="K1445" s="2"/>
      <c r="L1445" s="15"/>
      <c r="M1445" s="7">
        <v>4311607.1430000002</v>
      </c>
      <c r="N1445" s="20" t="s">
        <v>23</v>
      </c>
      <c r="O1445" s="3" t="s">
        <v>6205</v>
      </c>
      <c r="P1445" s="3" t="s">
        <v>6195</v>
      </c>
      <c r="Q1445" s="11">
        <v>2017</v>
      </c>
    </row>
    <row r="1446" spans="1:23" s="130" customFormat="1" ht="50.1" customHeight="1">
      <c r="A1446" s="72" t="s">
        <v>3737</v>
      </c>
      <c r="B1446" s="197">
        <v>931240000210</v>
      </c>
      <c r="C1446" s="25">
        <v>481400000677</v>
      </c>
      <c r="D1446" s="71" t="s">
        <v>3831</v>
      </c>
      <c r="E1446" s="71" t="s">
        <v>3831</v>
      </c>
      <c r="F1446" s="8" t="s">
        <v>6469</v>
      </c>
      <c r="G1446" s="174" t="str">
        <f>VLOOKUP(H1446,старый!H1867:I1961,2,FALSE)</f>
        <v xml:space="preserve">Азаматтық - құқықтық жауапкершілікті сақтандыру бойынша қызметтер (автокөлік, әуе және су көлігі иелерінің азаматтық - құқықтық жауапкершілігін сақтандырудан басқа)  </v>
      </c>
      <c r="H1446" s="3" t="s">
        <v>3773</v>
      </c>
      <c r="I1446" s="28" t="str">
        <f>VLOOKUP(J1446,старый!K1867:L1961,2,FALSE)</f>
        <v xml:space="preserve">Азаматтық - құқықтық жауапкершілікті сақтандыру бойынша қызметтер (автокөлік, әуе және су көлігі иелерінің азаматтық - құқықтық жауапкершілігін сақтандырудан басқа)  </v>
      </c>
      <c r="J1446" s="3" t="s">
        <v>3773</v>
      </c>
      <c r="K1446" s="2"/>
      <c r="L1446" s="15"/>
      <c r="M1446" s="7">
        <v>230000</v>
      </c>
      <c r="N1446" s="20" t="s">
        <v>23</v>
      </c>
      <c r="O1446" s="3" t="s">
        <v>6126</v>
      </c>
      <c r="P1446" s="3" t="s">
        <v>3657</v>
      </c>
      <c r="Q1446" s="11">
        <v>2017</v>
      </c>
    </row>
    <row r="1447" spans="1:23" s="130" customFormat="1" ht="50.1" customHeight="1">
      <c r="A1447" s="72" t="s">
        <v>3739</v>
      </c>
      <c r="B1447" s="197">
        <v>931240000210</v>
      </c>
      <c r="C1447" s="25">
        <v>481400000677</v>
      </c>
      <c r="D1447" s="71" t="s">
        <v>3831</v>
      </c>
      <c r="E1447" s="71" t="s">
        <v>3831</v>
      </c>
      <c r="F1447" s="222" t="s">
        <v>6470</v>
      </c>
      <c r="G1447" s="174" t="str">
        <f>VLOOKUP(H1447,старый!H1868:I1962,2,FALSE)</f>
        <v xml:space="preserve">Автомобильді көліктер иелерінің азаматтық - құқықтық жауапкершілігін сақтандыру бойынша қызметтер </v>
      </c>
      <c r="H1447" s="3" t="s">
        <v>3776</v>
      </c>
      <c r="I1447" s="28" t="str">
        <f>VLOOKUP(J1447,старый!K1868:L1962,2,FALSE)</f>
        <v xml:space="preserve">Автомобильді көліктер иелерінің азаматтық - құқықтық жауапкершілігін сақтандыру бойынша қызметтер </v>
      </c>
      <c r="J1447" s="28" t="s">
        <v>3776</v>
      </c>
      <c r="K1447" s="132"/>
      <c r="L1447" s="132"/>
      <c r="M1447" s="7">
        <v>900000</v>
      </c>
      <c r="N1447" s="20" t="s">
        <v>23</v>
      </c>
      <c r="O1447" s="40" t="s">
        <v>6222</v>
      </c>
      <c r="P1447" s="132" t="s">
        <v>3663</v>
      </c>
      <c r="Q1447" s="11">
        <v>2017</v>
      </c>
      <c r="R1447" s="112"/>
      <c r="S1447" s="112"/>
      <c r="T1447" s="112"/>
      <c r="U1447" s="112"/>
      <c r="V1447" s="112"/>
      <c r="W1447" s="112"/>
    </row>
    <row r="1448" spans="1:23" s="130" customFormat="1" ht="50.1" customHeight="1">
      <c r="A1448" s="72" t="s">
        <v>3742</v>
      </c>
      <c r="B1448" s="197">
        <v>931240000210</v>
      </c>
      <c r="C1448" s="25">
        <v>481400000677</v>
      </c>
      <c r="D1448" s="71" t="s">
        <v>3831</v>
      </c>
      <c r="E1448" s="71" t="s">
        <v>3831</v>
      </c>
      <c r="F1448" s="222" t="s">
        <v>6471</v>
      </c>
      <c r="G1448" s="174" t="str">
        <f>VLOOKUP(H1448,старый!H1869:I1963,2,FALSE)</f>
        <v xml:space="preserve">Жазатайым оқиғадан сақтандыру бойынша қызметтер </v>
      </c>
      <c r="H1448" s="3" t="s">
        <v>3782</v>
      </c>
      <c r="I1448" s="28" t="str">
        <f>VLOOKUP(J1448,старый!K1869:L1963,2,FALSE)</f>
        <v xml:space="preserve">Жазатайым оқиғадан сақтандыру бойынша қызметтер </v>
      </c>
      <c r="J1448" s="28" t="s">
        <v>3782</v>
      </c>
      <c r="K1448" s="132"/>
      <c r="L1448" s="132"/>
      <c r="M1448" s="7">
        <v>14345000</v>
      </c>
      <c r="N1448" s="20" t="s">
        <v>23</v>
      </c>
      <c r="O1448" s="40" t="s">
        <v>2476</v>
      </c>
      <c r="P1448" s="132" t="s">
        <v>6223</v>
      </c>
      <c r="Q1448" s="11">
        <v>2017</v>
      </c>
      <c r="R1448" s="192"/>
      <c r="S1448" s="192"/>
      <c r="T1448" s="192"/>
      <c r="U1448" s="192"/>
      <c r="V1448" s="192"/>
      <c r="W1448" s="192"/>
    </row>
    <row r="1449" spans="1:23" s="130" customFormat="1" ht="50.1" customHeight="1">
      <c r="A1449" s="72" t="s">
        <v>3744</v>
      </c>
      <c r="B1449" s="197">
        <v>931240000210</v>
      </c>
      <c r="C1449" s="25">
        <v>481400000677</v>
      </c>
      <c r="D1449" s="71" t="s">
        <v>3831</v>
      </c>
      <c r="E1449" s="71" t="s">
        <v>3831</v>
      </c>
      <c r="F1449" s="35" t="s">
        <v>6472</v>
      </c>
      <c r="G1449" s="174" t="str">
        <f>VLOOKUP(H1449,старый!H1870:I1964,2,FALSE)</f>
        <v xml:space="preserve">Жол көлік құралдарын техникалық бақылау (тексеру) бойынша қызметтер </v>
      </c>
      <c r="H1449" s="3" t="s">
        <v>3787</v>
      </c>
      <c r="I1449" s="28" t="str">
        <f>VLOOKUP(J1449,старый!K1870:L1964,2,FALSE)</f>
        <v xml:space="preserve">Жол көлік құралдарын техникалық бақылау (тексеру) бойынша қызметтер </v>
      </c>
      <c r="J1449" s="2" t="s">
        <v>3787</v>
      </c>
      <c r="K1449" s="132"/>
      <c r="L1449" s="132"/>
      <c r="M1449" s="7">
        <v>99000</v>
      </c>
      <c r="N1449" s="20" t="s">
        <v>23</v>
      </c>
      <c r="O1449" s="40" t="s">
        <v>6208</v>
      </c>
      <c r="P1449" s="132" t="s">
        <v>3663</v>
      </c>
      <c r="Q1449" s="11">
        <v>2017</v>
      </c>
      <c r="R1449" s="112"/>
      <c r="S1449" s="112"/>
      <c r="T1449" s="112"/>
      <c r="U1449" s="112"/>
      <c r="V1449" s="112"/>
      <c r="W1449" s="112"/>
    </row>
    <row r="1450" spans="1:23" s="130" customFormat="1" ht="50.1" customHeight="1">
      <c r="A1450" s="72" t="s">
        <v>3748</v>
      </c>
      <c r="B1450" s="197">
        <v>931240000210</v>
      </c>
      <c r="C1450" s="25">
        <v>481400000677</v>
      </c>
      <c r="D1450" s="71" t="s">
        <v>3831</v>
      </c>
      <c r="E1450" s="71" t="s">
        <v>3831</v>
      </c>
      <c r="F1450" s="8" t="s">
        <v>6442</v>
      </c>
      <c r="G1450" s="174" t="str">
        <f>VLOOKUP(H1450,старый!H1871:I1965,2,FALSE)</f>
        <v xml:space="preserve">Пневматикалық/сығымдағыш жабдықтарына техникалық қызмет көрсету бойынша қызметтер </v>
      </c>
      <c r="H1450" s="3" t="s">
        <v>3790</v>
      </c>
      <c r="I1450" s="28" t="str">
        <f>VLOOKUP(J1450,старый!K1871:L1965,2,FALSE)</f>
        <v xml:space="preserve">Пневматикалық/сығымдағыш жабдықтарына техникалық қызмет көрсету бойынша қызметтер </v>
      </c>
      <c r="J1450" s="3" t="s">
        <v>3790</v>
      </c>
      <c r="K1450" s="11"/>
      <c r="L1450" s="14"/>
      <c r="M1450" s="7">
        <v>1300000</v>
      </c>
      <c r="N1450" s="20" t="s">
        <v>23</v>
      </c>
      <c r="O1450" s="4" t="s">
        <v>6224</v>
      </c>
      <c r="P1450" s="4" t="s">
        <v>3791</v>
      </c>
      <c r="Q1450" s="11">
        <v>2017</v>
      </c>
    </row>
    <row r="1451" spans="1:23" s="130" customFormat="1" ht="50.1" customHeight="1">
      <c r="A1451" s="72" t="s">
        <v>3751</v>
      </c>
      <c r="B1451" s="197">
        <v>931240000210</v>
      </c>
      <c r="C1451" s="25">
        <v>481400000677</v>
      </c>
      <c r="D1451" s="71" t="s">
        <v>3831</v>
      </c>
      <c r="E1451" s="71" t="s">
        <v>3831</v>
      </c>
      <c r="F1451" s="8" t="s">
        <v>6445</v>
      </c>
      <c r="G1451" s="28" t="s">
        <v>6740</v>
      </c>
      <c r="H1451" s="3" t="s">
        <v>6016</v>
      </c>
      <c r="I1451" s="28" t="s">
        <v>6740</v>
      </c>
      <c r="J1451" s="3" t="s">
        <v>6016</v>
      </c>
      <c r="K1451" s="2"/>
      <c r="L1451" s="3"/>
      <c r="M1451" s="7">
        <v>1000000</v>
      </c>
      <c r="N1451" s="20" t="s">
        <v>23</v>
      </c>
      <c r="O1451" s="3" t="s">
        <v>6188</v>
      </c>
      <c r="P1451" s="3" t="s">
        <v>3581</v>
      </c>
      <c r="Q1451" s="11">
        <v>2017</v>
      </c>
    </row>
    <row r="1452" spans="1:23" s="130" customFormat="1" ht="50.1" customHeight="1">
      <c r="A1452" s="72" t="s">
        <v>3754</v>
      </c>
      <c r="B1452" s="197">
        <v>931240000210</v>
      </c>
      <c r="C1452" s="25">
        <v>481400000677</v>
      </c>
      <c r="D1452" s="71" t="s">
        <v>3831</v>
      </c>
      <c r="E1452" s="71" t="s">
        <v>3831</v>
      </c>
      <c r="F1452" s="8" t="s">
        <v>6450</v>
      </c>
      <c r="G1452" s="28" t="s">
        <v>6741</v>
      </c>
      <c r="H1452" s="3" t="s">
        <v>6017</v>
      </c>
      <c r="I1452" s="28" t="s">
        <v>6741</v>
      </c>
      <c r="J1452" s="3" t="s">
        <v>6017</v>
      </c>
      <c r="K1452" s="11"/>
      <c r="L1452" s="14"/>
      <c r="M1452" s="7">
        <v>120000</v>
      </c>
      <c r="N1452" s="20" t="s">
        <v>23</v>
      </c>
      <c r="O1452" s="4" t="s">
        <v>6225</v>
      </c>
      <c r="P1452" s="4" t="s">
        <v>3581</v>
      </c>
      <c r="Q1452" s="11">
        <v>2017</v>
      </c>
    </row>
    <row r="1453" spans="1:23" s="130" customFormat="1" ht="50.1" customHeight="1">
      <c r="A1453" s="72" t="s">
        <v>3756</v>
      </c>
      <c r="B1453" s="197">
        <v>931240000210</v>
      </c>
      <c r="C1453" s="25">
        <v>481400000677</v>
      </c>
      <c r="D1453" s="71" t="s">
        <v>3831</v>
      </c>
      <c r="E1453" s="71" t="s">
        <v>3831</v>
      </c>
      <c r="F1453" s="8" t="s">
        <v>6454</v>
      </c>
      <c r="G1453" s="174" t="str">
        <f>VLOOKUP(H1453,старый!H1874:I1968,2,FALSE)</f>
        <v xml:space="preserve">Қауіпті қалдықтарды/мүлікті/материалдарды жою бойынша қызметтер </v>
      </c>
      <c r="H1453" s="3" t="s">
        <v>3797</v>
      </c>
      <c r="I1453" s="28" t="str">
        <f>VLOOKUP(J1453,старый!K1874:L1968,2,FALSE)</f>
        <v>Қауіпті қалдықтарды/мүлікті/материалдарды жою бойынша қызметтер  (көму/жандыру/жәдеге жарату және ұқсас қызметтер)</v>
      </c>
      <c r="J1453" s="3" t="s">
        <v>3798</v>
      </c>
      <c r="K1453" s="2"/>
      <c r="L1453" s="3"/>
      <c r="M1453" s="7">
        <v>450000</v>
      </c>
      <c r="N1453" s="20" t="s">
        <v>23</v>
      </c>
      <c r="O1453" s="3" t="s">
        <v>6217</v>
      </c>
      <c r="P1453" s="3" t="s">
        <v>3800</v>
      </c>
      <c r="Q1453" s="11">
        <v>2017</v>
      </c>
    </row>
    <row r="1454" spans="1:23" s="130" customFormat="1" ht="50.1" customHeight="1">
      <c r="A1454" s="72" t="s">
        <v>3758</v>
      </c>
      <c r="B1454" s="197">
        <v>931240000210</v>
      </c>
      <c r="C1454" s="25">
        <v>481400000677</v>
      </c>
      <c r="D1454" s="71" t="s">
        <v>3831</v>
      </c>
      <c r="E1454" s="71" t="s">
        <v>3831</v>
      </c>
      <c r="F1454" s="8" t="s">
        <v>6473</v>
      </c>
      <c r="G1454" s="174" t="str">
        <f>VLOOKUP(H1454,старый!H1875:I1969,2,FALSE)</f>
        <v>Ағын суларды жою бойынша қызметтер</v>
      </c>
      <c r="H1454" s="3" t="s">
        <v>3802</v>
      </c>
      <c r="I1454" s="28" t="str">
        <f>VLOOKUP(J1454,старый!K1875:L1969,2,FALSE)</f>
        <v>Ағын суларды жою бойынша қызметтер (бұрып жіберу)</v>
      </c>
      <c r="J1454" s="3" t="s">
        <v>3803</v>
      </c>
      <c r="K1454" s="40"/>
      <c r="L1454" s="14"/>
      <c r="M1454" s="7">
        <v>573000</v>
      </c>
      <c r="N1454" s="20" t="s">
        <v>23</v>
      </c>
      <c r="O1454" s="14" t="s">
        <v>6061</v>
      </c>
      <c r="P1454" s="14" t="s">
        <v>3800</v>
      </c>
      <c r="Q1454" s="11">
        <v>2017</v>
      </c>
    </row>
    <row r="1455" spans="1:23" s="130" customFormat="1" ht="50.1" customHeight="1">
      <c r="A1455" s="72" t="s">
        <v>3760</v>
      </c>
      <c r="B1455" s="197">
        <v>931240000210</v>
      </c>
      <c r="C1455" s="25">
        <v>481400000677</v>
      </c>
      <c r="D1455" s="71" t="s">
        <v>3831</v>
      </c>
      <c r="E1455" s="71" t="s">
        <v>3831</v>
      </c>
      <c r="F1455" s="8" t="s">
        <v>6474</v>
      </c>
      <c r="G1455" s="174" t="str">
        <f>VLOOKUP(H1455,старый!H1876:I1970,2,FALSE)</f>
        <v>Полиграфиялық өнімдерді (кітаптардан, фотодан, мерзімді басылымнан басқа) дайындау/басу бойынша қызметтер</v>
      </c>
      <c r="H1455" s="4" t="s">
        <v>3805</v>
      </c>
      <c r="I1455" s="28" t="str">
        <f>VLOOKUP(J1455,старый!K1876:L1970,2,FALSE)</f>
        <v>Полиграфиялық өнімдерді (кітаптардан, фотодан, мерзімді басылымнан басқа) дайындау/басу бойынша қызметтер</v>
      </c>
      <c r="J1455" s="31" t="s">
        <v>3805</v>
      </c>
      <c r="K1455" s="11"/>
      <c r="L1455" s="4"/>
      <c r="M1455" s="7">
        <v>89285.714000000007</v>
      </c>
      <c r="N1455" s="20" t="s">
        <v>23</v>
      </c>
      <c r="O1455" s="4" t="s">
        <v>6210</v>
      </c>
      <c r="P1455" s="11" t="s">
        <v>6197</v>
      </c>
      <c r="Q1455" s="11">
        <v>2017</v>
      </c>
      <c r="R1455" s="165"/>
      <c r="S1455" s="165"/>
      <c r="T1455" s="165"/>
      <c r="U1455" s="165"/>
    </row>
    <row r="1456" spans="1:23" s="130" customFormat="1" ht="50.1" customHeight="1">
      <c r="A1456" s="72" t="s">
        <v>3763</v>
      </c>
      <c r="B1456" s="197">
        <v>931240000210</v>
      </c>
      <c r="C1456" s="25">
        <v>481400000677</v>
      </c>
      <c r="D1456" s="71" t="s">
        <v>3831</v>
      </c>
      <c r="E1456" s="71" t="s">
        <v>3831</v>
      </c>
      <c r="F1456" s="8" t="s">
        <v>6475</v>
      </c>
      <c r="G1456" s="174" t="str">
        <f>VLOOKUP(H1456,старый!H1877:I1971,2,FALSE)</f>
        <v>Пошталық арнайы байланыстың қызметтері</v>
      </c>
      <c r="H1456" s="9" t="s">
        <v>3809</v>
      </c>
      <c r="I1456" s="28" t="str">
        <f>VLOOKUP(J1456,старый!K1877:L1971,2,FALSE)</f>
        <v>Пошталық арнайы байланыстың қызметтері</v>
      </c>
      <c r="J1456" s="40" t="s">
        <v>3809</v>
      </c>
      <c r="K1456" s="82"/>
      <c r="L1456" s="25"/>
      <c r="M1456" s="7">
        <v>453000</v>
      </c>
      <c r="N1456" s="20" t="s">
        <v>23</v>
      </c>
      <c r="O1456" s="9" t="s">
        <v>3576</v>
      </c>
      <c r="P1456" s="2" t="s">
        <v>6192</v>
      </c>
      <c r="Q1456" s="11">
        <v>2017</v>
      </c>
      <c r="R1456" s="166"/>
      <c r="S1456" s="166"/>
      <c r="T1456" s="166"/>
      <c r="U1456" s="166"/>
      <c r="V1456" s="166"/>
      <c r="W1456" s="166"/>
    </row>
    <row r="1457" spans="1:23" s="130" customFormat="1" ht="50.1" customHeight="1">
      <c r="A1457" s="72" t="s">
        <v>3765</v>
      </c>
      <c r="B1457" s="197">
        <v>931240000210</v>
      </c>
      <c r="C1457" s="25">
        <v>481400000677</v>
      </c>
      <c r="D1457" s="71" t="s">
        <v>3831</v>
      </c>
      <c r="E1457" s="71" t="s">
        <v>3831</v>
      </c>
      <c r="F1457" s="8" t="s">
        <v>6475</v>
      </c>
      <c r="G1457" s="174" t="str">
        <f>VLOOKUP(H1457,старый!H1878:I1972,2,FALSE)</f>
        <v xml:space="preserve">Абоненттік жәшіктерді қолданысқа ұсыну бойынша қызметтер </v>
      </c>
      <c r="H1457" s="9" t="s">
        <v>3813</v>
      </c>
      <c r="I1457" s="28" t="str">
        <f>VLOOKUP(J1457,старый!K1878:L1972,2,FALSE)</f>
        <v xml:space="preserve">Абоненттік жәшіктерді қолданысқа ұсыну бойынша қызметтер </v>
      </c>
      <c r="J1457" s="40" t="s">
        <v>3813</v>
      </c>
      <c r="K1457" s="82"/>
      <c r="L1457" s="25"/>
      <c r="M1457" s="7">
        <v>7232.143</v>
      </c>
      <c r="N1457" s="20" t="s">
        <v>23</v>
      </c>
      <c r="O1457" s="9" t="s">
        <v>3576</v>
      </c>
      <c r="P1457" s="2" t="s">
        <v>6192</v>
      </c>
      <c r="Q1457" s="11">
        <v>2017</v>
      </c>
      <c r="R1457" s="166"/>
      <c r="S1457" s="166"/>
      <c r="T1457" s="166"/>
      <c r="U1457" s="166"/>
      <c r="V1457" s="166"/>
      <c r="W1457" s="166"/>
    </row>
    <row r="1458" spans="1:23" s="130" customFormat="1" ht="50.1" customHeight="1">
      <c r="A1458" s="72" t="s">
        <v>3767</v>
      </c>
      <c r="B1458" s="197">
        <v>931240000210</v>
      </c>
      <c r="C1458" s="25">
        <v>481400000677</v>
      </c>
      <c r="D1458" s="71" t="s">
        <v>3831</v>
      </c>
      <c r="E1458" s="71" t="s">
        <v>3831</v>
      </c>
      <c r="F1458" s="8" t="s">
        <v>6476</v>
      </c>
      <c r="G1458" s="174" t="str">
        <f>VLOOKUP(H1458,старый!H1879:I1973,2,FALSE)</f>
        <v>Хаттармен байланысты пошталық қызметтер</v>
      </c>
      <c r="H1458" s="40" t="s">
        <v>3815</v>
      </c>
      <c r="I1458" s="28" t="str">
        <f>VLOOKUP(J1458,старый!K1879:L1973,2,FALSE)</f>
        <v>Хаттармен байланысты пошталық қызметтер</v>
      </c>
      <c r="J1458" s="2" t="s">
        <v>3815</v>
      </c>
      <c r="K1458" s="82"/>
      <c r="L1458" s="25"/>
      <c r="M1458" s="7">
        <v>549107.14300000004</v>
      </c>
      <c r="N1458" s="20" t="s">
        <v>23</v>
      </c>
      <c r="O1458" s="9" t="s">
        <v>3576</v>
      </c>
      <c r="P1458" s="9" t="s">
        <v>6192</v>
      </c>
      <c r="Q1458" s="11">
        <v>2017</v>
      </c>
      <c r="R1458" s="166"/>
      <c r="S1458" s="166"/>
      <c r="T1458" s="166"/>
      <c r="U1458" s="166"/>
      <c r="V1458" s="166"/>
      <c r="W1458" s="166"/>
    </row>
  </sheetData>
  <mergeCells count="3">
    <mergeCell ref="G4:J4"/>
    <mergeCell ref="D4:E4"/>
    <mergeCell ref="B1:J1"/>
  </mergeCells>
  <conditionalFormatting sqref="G7:J1458">
    <cfRule type="containsText" dxfId="0" priority="1" operator="containsText" text="#Н/Д">
      <formula>NOT(ISERROR(SEARCH("#Н/Д",G7)))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899"/>
  <sheetViews>
    <sheetView topLeftCell="A119" zoomScale="70" zoomScaleNormal="70" workbookViewId="0">
      <selection activeCell="G124" sqref="G124"/>
    </sheetView>
  </sheetViews>
  <sheetFormatPr defaultRowHeight="15"/>
  <cols>
    <col min="1" max="1" width="8.42578125" style="12" customWidth="1"/>
    <col min="2" max="3" width="15.85546875" style="12" customWidth="1"/>
    <col min="4" max="4" width="19.140625" customWidth="1"/>
    <col min="5" max="5" width="16" customWidth="1"/>
    <col min="6" max="6" width="17.7109375" customWidth="1"/>
    <col min="7" max="7" width="13.42578125" customWidth="1"/>
    <col min="8" max="8" width="21.42578125" customWidth="1"/>
    <col min="9" max="9" width="13.42578125" customWidth="1"/>
    <col min="10" max="12" width="16.5703125" customWidth="1"/>
    <col min="13" max="13" width="9.140625" style="163"/>
    <col min="15" max="16" width="15.5703125" customWidth="1"/>
    <col min="17" max="17" width="13.42578125" customWidth="1"/>
    <col min="18" max="18" width="20.28515625" customWidth="1"/>
  </cols>
  <sheetData>
    <row r="1" spans="1:27" s="12" customFormat="1">
      <c r="B1" s="229" t="s">
        <v>5739</v>
      </c>
      <c r="C1" s="229"/>
      <c r="D1" s="229"/>
      <c r="E1" s="229"/>
      <c r="F1" s="229"/>
      <c r="G1" s="229"/>
      <c r="H1" s="229"/>
      <c r="I1" s="229"/>
      <c r="J1" s="229"/>
      <c r="K1" s="229"/>
      <c r="L1" s="220"/>
      <c r="M1" s="203"/>
      <c r="N1" s="203"/>
      <c r="O1" s="203"/>
      <c r="P1" s="203"/>
      <c r="Q1" s="203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s="204" customFormat="1" ht="12.75">
      <c r="B2" s="205" t="s">
        <v>5738</v>
      </c>
      <c r="C2" s="206"/>
      <c r="D2" s="207"/>
      <c r="E2" s="208"/>
      <c r="F2" s="208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s="204" customFormat="1" ht="12.75">
      <c r="B3" s="205"/>
      <c r="C3" s="206"/>
      <c r="D3" s="207"/>
      <c r="E3" s="208"/>
      <c r="F3" s="208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s="213" customFormat="1" ht="25.5" customHeight="1">
      <c r="A4" s="209"/>
      <c r="B4" s="210" t="s">
        <v>5735</v>
      </c>
      <c r="C4" s="210" t="s">
        <v>5734</v>
      </c>
      <c r="D4" s="228" t="s">
        <v>0</v>
      </c>
      <c r="E4" s="228"/>
      <c r="F4" s="211" t="s">
        <v>3825</v>
      </c>
      <c r="G4" s="228" t="s">
        <v>3826</v>
      </c>
      <c r="H4" s="228"/>
      <c r="I4" s="228"/>
      <c r="J4" s="228"/>
      <c r="K4" s="228"/>
      <c r="L4" s="219"/>
      <c r="M4" s="212" t="s">
        <v>5736</v>
      </c>
      <c r="N4" s="211" t="s">
        <v>1</v>
      </c>
      <c r="O4" s="212" t="s">
        <v>5737</v>
      </c>
      <c r="P4" s="211" t="s">
        <v>3827</v>
      </c>
      <c r="Q4" s="211" t="s">
        <v>3828</v>
      </c>
      <c r="R4" s="211" t="s">
        <v>3829</v>
      </c>
      <c r="S4" s="211" t="s">
        <v>2</v>
      </c>
    </row>
    <row r="5" spans="1:27" s="213" customFormat="1" ht="27.75" customHeight="1">
      <c r="A5" s="209"/>
      <c r="B5" s="214"/>
      <c r="C5" s="214"/>
      <c r="D5" s="212" t="s">
        <v>3</v>
      </c>
      <c r="E5" s="211" t="s">
        <v>3830</v>
      </c>
      <c r="F5" s="215"/>
      <c r="G5" s="216" t="s">
        <v>3</v>
      </c>
      <c r="H5" s="216" t="s">
        <v>3830</v>
      </c>
      <c r="I5" s="216" t="s">
        <v>3</v>
      </c>
      <c r="J5" s="216" t="s">
        <v>3</v>
      </c>
      <c r="K5" s="216" t="s">
        <v>3830</v>
      </c>
      <c r="L5" s="216" t="s">
        <v>3</v>
      </c>
      <c r="M5" s="217"/>
      <c r="N5" s="215"/>
      <c r="O5" s="215"/>
      <c r="P5" s="215"/>
      <c r="Q5" s="215"/>
      <c r="R5" s="215"/>
      <c r="S5" s="215"/>
    </row>
    <row r="6" spans="1:27" s="213" customFormat="1">
      <c r="A6" s="209"/>
      <c r="B6" s="218">
        <v>1</v>
      </c>
      <c r="C6" s="218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  <c r="I6" s="217">
        <v>6</v>
      </c>
      <c r="J6" s="217"/>
      <c r="K6" s="217"/>
      <c r="L6" s="217"/>
      <c r="M6" s="217">
        <v>8</v>
      </c>
      <c r="N6" s="217">
        <v>9</v>
      </c>
      <c r="O6" s="217">
        <v>10</v>
      </c>
      <c r="P6" s="217">
        <v>11</v>
      </c>
      <c r="Q6" s="217">
        <v>12</v>
      </c>
      <c r="R6" s="217">
        <v>13</v>
      </c>
      <c r="S6" s="217">
        <v>14</v>
      </c>
    </row>
    <row r="7" spans="1:27" s="164" customFormat="1" ht="50.1" customHeight="1">
      <c r="A7" s="194" t="s">
        <v>4</v>
      </c>
      <c r="B7" s="196">
        <v>931240000210</v>
      </c>
      <c r="C7" s="25">
        <v>481400000677</v>
      </c>
      <c r="D7" s="71" t="s">
        <v>3831</v>
      </c>
      <c r="E7" s="71" t="s">
        <v>3831</v>
      </c>
      <c r="F7" s="171" t="s">
        <v>3832</v>
      </c>
      <c r="G7" s="221" t="s">
        <v>5</v>
      </c>
      <c r="H7" s="3" t="s">
        <v>5</v>
      </c>
      <c r="I7" s="221" t="s">
        <v>5</v>
      </c>
      <c r="J7" s="3" t="s">
        <v>3833</v>
      </c>
      <c r="K7" s="3" t="s">
        <v>6</v>
      </c>
      <c r="L7" s="3" t="s">
        <v>3833</v>
      </c>
      <c r="M7" s="11">
        <v>796</v>
      </c>
      <c r="N7" s="90">
        <v>50</v>
      </c>
      <c r="O7" s="195">
        <v>33600</v>
      </c>
      <c r="P7" s="89">
        <v>590000000</v>
      </c>
      <c r="Q7" s="75" t="s">
        <v>7</v>
      </c>
      <c r="R7" s="75" t="s">
        <v>8</v>
      </c>
      <c r="S7" s="46">
        <v>2016</v>
      </c>
    </row>
    <row r="8" spans="1:27" s="164" customFormat="1" ht="50.1" customHeight="1">
      <c r="A8" s="1" t="s">
        <v>9</v>
      </c>
      <c r="B8" s="197">
        <v>931240000210</v>
      </c>
      <c r="C8" s="25">
        <v>481400000677</v>
      </c>
      <c r="D8" s="71" t="s">
        <v>3831</v>
      </c>
      <c r="E8" s="71" t="s">
        <v>3831</v>
      </c>
      <c r="F8" s="171" t="s">
        <v>3834</v>
      </c>
      <c r="G8" s="9" t="s">
        <v>10</v>
      </c>
      <c r="H8" s="8" t="s">
        <v>10</v>
      </c>
      <c r="I8" s="9" t="s">
        <v>10</v>
      </c>
      <c r="J8" s="3" t="s">
        <v>3835</v>
      </c>
      <c r="K8" s="2" t="s">
        <v>11</v>
      </c>
      <c r="L8" s="3" t="s">
        <v>3835</v>
      </c>
      <c r="M8" s="9" t="s">
        <v>14</v>
      </c>
      <c r="N8" s="11">
        <v>100</v>
      </c>
      <c r="O8" s="7">
        <v>13440.000000000002</v>
      </c>
      <c r="P8" s="10">
        <v>590000000</v>
      </c>
      <c r="Q8" s="4" t="s">
        <v>12</v>
      </c>
      <c r="R8" s="2" t="s">
        <v>13</v>
      </c>
      <c r="S8" s="11">
        <v>2016</v>
      </c>
    </row>
    <row r="9" spans="1:27" s="164" customFormat="1" ht="50.1" customHeight="1">
      <c r="A9" s="1" t="s">
        <v>15</v>
      </c>
      <c r="B9" s="197">
        <v>931240000210</v>
      </c>
      <c r="C9" s="25">
        <v>481400000677</v>
      </c>
      <c r="D9" s="71" t="s">
        <v>3831</v>
      </c>
      <c r="E9" s="71" t="s">
        <v>3831</v>
      </c>
      <c r="F9" s="171" t="s">
        <v>3836</v>
      </c>
      <c r="G9" s="3" t="s">
        <v>16</v>
      </c>
      <c r="H9" s="3" t="s">
        <v>16</v>
      </c>
      <c r="I9" s="3" t="s">
        <v>16</v>
      </c>
      <c r="J9" s="3" t="s">
        <v>3837</v>
      </c>
      <c r="K9" s="3" t="s">
        <v>17</v>
      </c>
      <c r="L9" s="3" t="s">
        <v>3837</v>
      </c>
      <c r="M9" s="11">
        <v>796</v>
      </c>
      <c r="N9" s="15">
        <v>35</v>
      </c>
      <c r="O9" s="7">
        <v>192080.00000000003</v>
      </c>
      <c r="P9" s="13">
        <v>590000000</v>
      </c>
      <c r="Q9" s="4" t="s">
        <v>18</v>
      </c>
      <c r="R9" s="4" t="s">
        <v>19</v>
      </c>
      <c r="S9" s="11">
        <v>2016</v>
      </c>
    </row>
    <row r="10" spans="1:27" s="164" customFormat="1" ht="50.1" customHeight="1">
      <c r="A10" s="1" t="s">
        <v>21</v>
      </c>
      <c r="B10" s="197">
        <v>931240000210</v>
      </c>
      <c r="C10" s="25">
        <v>481400000677</v>
      </c>
      <c r="D10" s="71" t="s">
        <v>3831</v>
      </c>
      <c r="E10" s="71" t="s">
        <v>3831</v>
      </c>
      <c r="F10" s="171" t="s">
        <v>3838</v>
      </c>
      <c r="G10" s="3" t="s">
        <v>16</v>
      </c>
      <c r="H10" s="3" t="s">
        <v>16</v>
      </c>
      <c r="I10" s="3" t="s">
        <v>16</v>
      </c>
      <c r="J10" s="17" t="s">
        <v>3839</v>
      </c>
      <c r="K10" s="17" t="s">
        <v>22</v>
      </c>
      <c r="L10" s="17" t="s">
        <v>3839</v>
      </c>
      <c r="M10" s="18" t="s">
        <v>26</v>
      </c>
      <c r="N10" s="21">
        <v>4</v>
      </c>
      <c r="O10" s="7">
        <v>69440</v>
      </c>
      <c r="P10" s="20" t="s">
        <v>23</v>
      </c>
      <c r="Q10" s="4" t="s">
        <v>24</v>
      </c>
      <c r="R10" s="20" t="s">
        <v>25</v>
      </c>
      <c r="S10" s="11">
        <v>2016</v>
      </c>
      <c r="T10" s="165"/>
      <c r="U10" s="165"/>
      <c r="V10" s="165"/>
      <c r="W10" s="165"/>
    </row>
    <row r="11" spans="1:27" s="164" customFormat="1" ht="50.1" customHeight="1">
      <c r="A11" s="1" t="s">
        <v>27</v>
      </c>
      <c r="B11" s="197">
        <v>931240000210</v>
      </c>
      <c r="C11" s="25">
        <v>481400000677</v>
      </c>
      <c r="D11" s="71" t="s">
        <v>3831</v>
      </c>
      <c r="E11" s="71" t="s">
        <v>3831</v>
      </c>
      <c r="F11" s="171" t="s">
        <v>3838</v>
      </c>
      <c r="G11" s="3" t="s">
        <v>16</v>
      </c>
      <c r="H11" s="3" t="s">
        <v>16</v>
      </c>
      <c r="I11" s="3" t="s">
        <v>16</v>
      </c>
      <c r="J11" s="17" t="s">
        <v>3840</v>
      </c>
      <c r="K11" s="17" t="s">
        <v>28</v>
      </c>
      <c r="L11" s="17" t="s">
        <v>3840</v>
      </c>
      <c r="M11" s="18" t="s">
        <v>26</v>
      </c>
      <c r="N11" s="21">
        <v>2</v>
      </c>
      <c r="O11" s="7">
        <v>40320.000000000007</v>
      </c>
      <c r="P11" s="20" t="s">
        <v>23</v>
      </c>
      <c r="Q11" s="4" t="s">
        <v>29</v>
      </c>
      <c r="R11" s="20" t="s">
        <v>25</v>
      </c>
      <c r="S11" s="11">
        <v>2016</v>
      </c>
      <c r="T11" s="165"/>
      <c r="U11" s="165"/>
      <c r="V11" s="165"/>
      <c r="W11" s="165"/>
    </row>
    <row r="12" spans="1:27" s="164" customFormat="1" ht="50.1" customHeight="1">
      <c r="A12" s="1" t="s">
        <v>30</v>
      </c>
      <c r="B12" s="197">
        <v>931240000210</v>
      </c>
      <c r="C12" s="25">
        <v>481400000677</v>
      </c>
      <c r="D12" s="71" t="s">
        <v>3831</v>
      </c>
      <c r="E12" s="71" t="s">
        <v>3831</v>
      </c>
      <c r="F12" s="171" t="s">
        <v>3838</v>
      </c>
      <c r="G12" s="3" t="s">
        <v>16</v>
      </c>
      <c r="H12" s="3" t="s">
        <v>16</v>
      </c>
      <c r="I12" s="3" t="s">
        <v>16</v>
      </c>
      <c r="J12" s="17" t="s">
        <v>3841</v>
      </c>
      <c r="K12" s="17" t="s">
        <v>31</v>
      </c>
      <c r="L12" s="17" t="s">
        <v>3841</v>
      </c>
      <c r="M12" s="18" t="s">
        <v>26</v>
      </c>
      <c r="N12" s="21">
        <v>8</v>
      </c>
      <c r="O12" s="7">
        <v>327040.00000000006</v>
      </c>
      <c r="P12" s="20" t="s">
        <v>23</v>
      </c>
      <c r="Q12" s="4" t="s">
        <v>32</v>
      </c>
      <c r="R12" s="20" t="s">
        <v>25</v>
      </c>
      <c r="S12" s="11">
        <v>2016</v>
      </c>
      <c r="T12" s="165"/>
      <c r="U12" s="165"/>
      <c r="V12" s="165"/>
      <c r="W12" s="165"/>
    </row>
    <row r="13" spans="1:27" s="164" customFormat="1" ht="50.1" customHeight="1">
      <c r="A13" s="1" t="s">
        <v>33</v>
      </c>
      <c r="B13" s="197">
        <v>931240000210</v>
      </c>
      <c r="C13" s="25">
        <v>481400000677</v>
      </c>
      <c r="D13" s="71" t="s">
        <v>3831</v>
      </c>
      <c r="E13" s="71" t="s">
        <v>3831</v>
      </c>
      <c r="F13" s="171" t="s">
        <v>3842</v>
      </c>
      <c r="G13" s="3" t="s">
        <v>34</v>
      </c>
      <c r="H13" s="3" t="s">
        <v>34</v>
      </c>
      <c r="I13" s="3" t="s">
        <v>34</v>
      </c>
      <c r="J13" s="3" t="s">
        <v>3843</v>
      </c>
      <c r="K13" s="3" t="s">
        <v>35</v>
      </c>
      <c r="L13" s="3" t="s">
        <v>3843</v>
      </c>
      <c r="M13" s="11">
        <v>796</v>
      </c>
      <c r="N13" s="5">
        <v>50</v>
      </c>
      <c r="O13" s="7">
        <v>11200.000000000002</v>
      </c>
      <c r="P13" s="4">
        <v>590000000</v>
      </c>
      <c r="Q13" s="3" t="s">
        <v>7</v>
      </c>
      <c r="R13" s="3" t="s">
        <v>8</v>
      </c>
      <c r="S13" s="11">
        <v>2016</v>
      </c>
    </row>
    <row r="14" spans="1:27" s="164" customFormat="1" ht="50.1" customHeight="1">
      <c r="A14" s="1" t="s">
        <v>36</v>
      </c>
      <c r="B14" s="197">
        <v>931240000210</v>
      </c>
      <c r="C14" s="25">
        <v>481400000677</v>
      </c>
      <c r="D14" s="71" t="s">
        <v>3831</v>
      </c>
      <c r="E14" s="71" t="s">
        <v>3831</v>
      </c>
      <c r="F14" s="171" t="s">
        <v>3834</v>
      </c>
      <c r="G14" s="23" t="s">
        <v>37</v>
      </c>
      <c r="H14" s="23" t="s">
        <v>37</v>
      </c>
      <c r="I14" s="23" t="s">
        <v>37</v>
      </c>
      <c r="J14" s="24" t="s">
        <v>3844</v>
      </c>
      <c r="K14" s="24" t="s">
        <v>38</v>
      </c>
      <c r="L14" s="24" t="s">
        <v>3844</v>
      </c>
      <c r="M14" s="2">
        <v>5108</v>
      </c>
      <c r="N14" s="27">
        <v>1200</v>
      </c>
      <c r="O14" s="7">
        <v>10483200.000000002</v>
      </c>
      <c r="P14" s="10">
        <v>590000000</v>
      </c>
      <c r="Q14" s="26" t="s">
        <v>39</v>
      </c>
      <c r="R14" s="2" t="s">
        <v>40</v>
      </c>
      <c r="S14" s="11">
        <v>2016</v>
      </c>
    </row>
    <row r="15" spans="1:27" s="164" customFormat="1" ht="50.1" customHeight="1">
      <c r="A15" s="1" t="s">
        <v>41</v>
      </c>
      <c r="B15" s="197">
        <v>931240000210</v>
      </c>
      <c r="C15" s="25">
        <v>481400000677</v>
      </c>
      <c r="D15" s="71" t="s">
        <v>3831</v>
      </c>
      <c r="E15" s="71" t="s">
        <v>3831</v>
      </c>
      <c r="F15" s="171" t="s">
        <v>3845</v>
      </c>
      <c r="G15" s="3" t="s">
        <v>42</v>
      </c>
      <c r="H15" s="3" t="s">
        <v>42</v>
      </c>
      <c r="I15" s="3" t="s">
        <v>42</v>
      </c>
      <c r="J15" s="2" t="s">
        <v>3846</v>
      </c>
      <c r="K15" s="2" t="s">
        <v>43</v>
      </c>
      <c r="L15" s="2" t="s">
        <v>3846</v>
      </c>
      <c r="M15" s="2">
        <v>166</v>
      </c>
      <c r="N15" s="27">
        <v>800</v>
      </c>
      <c r="O15" s="7">
        <v>1680000.0000000002</v>
      </c>
      <c r="P15" s="10">
        <v>590000000</v>
      </c>
      <c r="Q15" s="26" t="s">
        <v>44</v>
      </c>
      <c r="R15" s="2" t="s">
        <v>13</v>
      </c>
      <c r="S15" s="11">
        <v>2016</v>
      </c>
    </row>
    <row r="16" spans="1:27" s="164" customFormat="1" ht="50.1" customHeight="1">
      <c r="A16" s="1" t="s">
        <v>45</v>
      </c>
      <c r="B16" s="197">
        <v>931240000210</v>
      </c>
      <c r="C16" s="25">
        <v>481400000677</v>
      </c>
      <c r="D16" s="71" t="s">
        <v>3831</v>
      </c>
      <c r="E16" s="71" t="s">
        <v>3831</v>
      </c>
      <c r="F16" s="171" t="s">
        <v>3847</v>
      </c>
      <c r="G16" s="3" t="s">
        <v>3848</v>
      </c>
      <c r="H16" s="3" t="s">
        <v>46</v>
      </c>
      <c r="I16" s="3" t="s">
        <v>3848</v>
      </c>
      <c r="J16" s="3" t="s">
        <v>3849</v>
      </c>
      <c r="K16" s="3" t="s">
        <v>47</v>
      </c>
      <c r="L16" s="3" t="s">
        <v>3849</v>
      </c>
      <c r="M16" s="11">
        <v>796</v>
      </c>
      <c r="N16" s="5">
        <v>1</v>
      </c>
      <c r="O16" s="7">
        <v>1064000</v>
      </c>
      <c r="P16" s="4" t="s">
        <v>23</v>
      </c>
      <c r="Q16" s="3" t="s">
        <v>48</v>
      </c>
      <c r="R16" s="3" t="s">
        <v>49</v>
      </c>
      <c r="S16" s="11">
        <v>2016</v>
      </c>
    </row>
    <row r="17" spans="1:23" s="164" customFormat="1" ht="50.1" customHeight="1">
      <c r="A17" s="1" t="s">
        <v>50</v>
      </c>
      <c r="B17" s="197">
        <v>931240000210</v>
      </c>
      <c r="C17" s="25">
        <v>481400000677</v>
      </c>
      <c r="D17" s="71" t="s">
        <v>3831</v>
      </c>
      <c r="E17" s="71" t="s">
        <v>3831</v>
      </c>
      <c r="F17" s="171" t="s">
        <v>3850</v>
      </c>
      <c r="G17" s="3" t="s">
        <v>3851</v>
      </c>
      <c r="H17" s="3" t="s">
        <v>51</v>
      </c>
      <c r="I17" s="3" t="s">
        <v>3851</v>
      </c>
      <c r="J17" s="28" t="s">
        <v>3852</v>
      </c>
      <c r="K17" s="28" t="s">
        <v>52</v>
      </c>
      <c r="L17" s="28" t="s">
        <v>3852</v>
      </c>
      <c r="M17" s="2">
        <v>166</v>
      </c>
      <c r="N17" s="30">
        <v>5000</v>
      </c>
      <c r="O17" s="7">
        <v>1030400.0000000001</v>
      </c>
      <c r="P17" s="11">
        <v>590000000</v>
      </c>
      <c r="Q17" s="11" t="s">
        <v>53</v>
      </c>
      <c r="R17" s="29" t="s">
        <v>54</v>
      </c>
      <c r="S17" s="11">
        <v>2016</v>
      </c>
      <c r="T17" s="162"/>
      <c r="U17" s="162"/>
      <c r="V17" s="162"/>
      <c r="W17" s="162"/>
    </row>
    <row r="18" spans="1:23" s="164" customFormat="1" ht="50.1" customHeight="1">
      <c r="A18" s="1" t="s">
        <v>55</v>
      </c>
      <c r="B18" s="197">
        <v>931240000210</v>
      </c>
      <c r="C18" s="25">
        <v>481400000677</v>
      </c>
      <c r="D18" s="71" t="s">
        <v>3831</v>
      </c>
      <c r="E18" s="71" t="s">
        <v>3831</v>
      </c>
      <c r="F18" s="171" t="s">
        <v>3850</v>
      </c>
      <c r="G18" s="3" t="s">
        <v>3853</v>
      </c>
      <c r="H18" s="3" t="s">
        <v>56</v>
      </c>
      <c r="I18" s="3" t="s">
        <v>3853</v>
      </c>
      <c r="J18" s="28" t="s">
        <v>3854</v>
      </c>
      <c r="K18" s="28" t="s">
        <v>57</v>
      </c>
      <c r="L18" s="28" t="s">
        <v>3854</v>
      </c>
      <c r="M18" s="2" t="s">
        <v>58</v>
      </c>
      <c r="N18" s="30">
        <v>0.5</v>
      </c>
      <c r="O18" s="7">
        <v>112000.00000000001</v>
      </c>
      <c r="P18" s="11">
        <v>590000000</v>
      </c>
      <c r="Q18" s="11" t="s">
        <v>53</v>
      </c>
      <c r="R18" s="29" t="s">
        <v>54</v>
      </c>
      <c r="S18" s="11">
        <v>2016</v>
      </c>
      <c r="T18" s="162"/>
      <c r="U18" s="162"/>
      <c r="V18" s="162"/>
      <c r="W18" s="162"/>
    </row>
    <row r="19" spans="1:23" s="164" customFormat="1" ht="50.1" customHeight="1">
      <c r="A19" s="1" t="s">
        <v>59</v>
      </c>
      <c r="B19" s="197">
        <v>931240000210</v>
      </c>
      <c r="C19" s="25">
        <v>481400000677</v>
      </c>
      <c r="D19" s="71" t="s">
        <v>3831</v>
      </c>
      <c r="E19" s="71" t="s">
        <v>3831</v>
      </c>
      <c r="F19" s="171" t="s">
        <v>3855</v>
      </c>
      <c r="G19" s="3" t="s">
        <v>60</v>
      </c>
      <c r="H19" s="3" t="s">
        <v>60</v>
      </c>
      <c r="I19" s="3" t="s">
        <v>60</v>
      </c>
      <c r="J19" s="3" t="s">
        <v>3856</v>
      </c>
      <c r="K19" s="3" t="s">
        <v>61</v>
      </c>
      <c r="L19" s="3" t="s">
        <v>3856</v>
      </c>
      <c r="M19" s="11">
        <v>796</v>
      </c>
      <c r="N19" s="5">
        <v>3</v>
      </c>
      <c r="O19" s="7">
        <v>840000.00000000012</v>
      </c>
      <c r="P19" s="4">
        <v>590000000</v>
      </c>
      <c r="Q19" s="3" t="s">
        <v>7</v>
      </c>
      <c r="R19" s="3" t="s">
        <v>62</v>
      </c>
      <c r="S19" s="11">
        <v>2016</v>
      </c>
    </row>
    <row r="20" spans="1:23" s="164" customFormat="1" ht="50.1" customHeight="1">
      <c r="A20" s="1" t="s">
        <v>63</v>
      </c>
      <c r="B20" s="197">
        <v>931240000210</v>
      </c>
      <c r="C20" s="25">
        <v>481400000677</v>
      </c>
      <c r="D20" s="71" t="s">
        <v>3831</v>
      </c>
      <c r="E20" s="71" t="s">
        <v>3831</v>
      </c>
      <c r="F20" s="171" t="s">
        <v>3857</v>
      </c>
      <c r="G20" s="3" t="s">
        <v>64</v>
      </c>
      <c r="H20" s="3" t="s">
        <v>64</v>
      </c>
      <c r="I20" s="3" t="s">
        <v>64</v>
      </c>
      <c r="J20" s="3" t="s">
        <v>3858</v>
      </c>
      <c r="K20" s="3" t="s">
        <v>65</v>
      </c>
      <c r="L20" s="3" t="s">
        <v>3858</v>
      </c>
      <c r="M20" s="11">
        <v>796</v>
      </c>
      <c r="N20" s="15">
        <v>20</v>
      </c>
      <c r="O20" s="7">
        <v>5600.0000000000009</v>
      </c>
      <c r="P20" s="13">
        <v>590000000</v>
      </c>
      <c r="Q20" s="4" t="s">
        <v>18</v>
      </c>
      <c r="R20" s="4" t="s">
        <v>19</v>
      </c>
      <c r="S20" s="11">
        <v>2016</v>
      </c>
    </row>
    <row r="21" spans="1:23" s="164" customFormat="1" ht="50.1" customHeight="1">
      <c r="A21" s="1" t="s">
        <v>66</v>
      </c>
      <c r="B21" s="197">
        <v>931240000210</v>
      </c>
      <c r="C21" s="25">
        <v>481400000677</v>
      </c>
      <c r="D21" s="71" t="s">
        <v>3831</v>
      </c>
      <c r="E21" s="71" t="s">
        <v>3831</v>
      </c>
      <c r="F21" s="172" t="s">
        <v>3859</v>
      </c>
      <c r="G21" s="33" t="s">
        <v>67</v>
      </c>
      <c r="H21" s="33" t="s">
        <v>67</v>
      </c>
      <c r="I21" s="33" t="s">
        <v>67</v>
      </c>
      <c r="J21" s="32" t="s">
        <v>3860</v>
      </c>
      <c r="K21" s="32" t="s">
        <v>68</v>
      </c>
      <c r="L21" s="32" t="s">
        <v>3860</v>
      </c>
      <c r="M21" s="34">
        <v>112</v>
      </c>
      <c r="N21" s="21">
        <v>30000</v>
      </c>
      <c r="O21" s="7">
        <v>2990400.0000000005</v>
      </c>
      <c r="P21" s="20" t="s">
        <v>23</v>
      </c>
      <c r="Q21" s="4" t="s">
        <v>69</v>
      </c>
      <c r="R21" s="20" t="s">
        <v>25</v>
      </c>
      <c r="S21" s="11">
        <v>2016</v>
      </c>
      <c r="T21" s="165"/>
      <c r="U21" s="165"/>
      <c r="V21" s="165"/>
      <c r="W21" s="165"/>
    </row>
    <row r="22" spans="1:23" s="164" customFormat="1" ht="50.1" customHeight="1">
      <c r="A22" s="1" t="s">
        <v>70</v>
      </c>
      <c r="B22" s="197">
        <v>931240000210</v>
      </c>
      <c r="C22" s="25">
        <v>481400000677</v>
      </c>
      <c r="D22" s="71" t="s">
        <v>3831</v>
      </c>
      <c r="E22" s="71" t="s">
        <v>3831</v>
      </c>
      <c r="F22" s="172" t="s">
        <v>3859</v>
      </c>
      <c r="G22" s="33" t="s">
        <v>67</v>
      </c>
      <c r="H22" s="33" t="s">
        <v>67</v>
      </c>
      <c r="I22" s="33" t="s">
        <v>67</v>
      </c>
      <c r="J22" s="32" t="s">
        <v>3861</v>
      </c>
      <c r="K22" s="32" t="s">
        <v>71</v>
      </c>
      <c r="L22" s="32" t="s">
        <v>3861</v>
      </c>
      <c r="M22" s="34">
        <v>112</v>
      </c>
      <c r="N22" s="21">
        <v>40000</v>
      </c>
      <c r="O22" s="7">
        <v>5689600.0000000009</v>
      </c>
      <c r="P22" s="20" t="s">
        <v>23</v>
      </c>
      <c r="Q22" s="4" t="s">
        <v>69</v>
      </c>
      <c r="R22" s="20" t="s">
        <v>25</v>
      </c>
      <c r="S22" s="11">
        <v>2016</v>
      </c>
      <c r="T22" s="165"/>
      <c r="U22" s="165"/>
      <c r="V22" s="165"/>
      <c r="W22" s="165"/>
    </row>
    <row r="23" spans="1:23" s="164" customFormat="1" ht="50.1" customHeight="1">
      <c r="A23" s="1" t="s">
        <v>72</v>
      </c>
      <c r="B23" s="197">
        <v>931240000210</v>
      </c>
      <c r="C23" s="25">
        <v>481400000677</v>
      </c>
      <c r="D23" s="71" t="s">
        <v>3831</v>
      </c>
      <c r="E23" s="71" t="s">
        <v>3831</v>
      </c>
      <c r="F23" s="171" t="s">
        <v>3862</v>
      </c>
      <c r="G23" s="3" t="s">
        <v>73</v>
      </c>
      <c r="H23" s="3" t="s">
        <v>73</v>
      </c>
      <c r="I23" s="3" t="s">
        <v>73</v>
      </c>
      <c r="J23" s="3" t="s">
        <v>3863</v>
      </c>
      <c r="K23" s="3" t="s">
        <v>74</v>
      </c>
      <c r="L23" s="3" t="s">
        <v>3863</v>
      </c>
      <c r="M23" s="11">
        <v>168</v>
      </c>
      <c r="N23" s="5">
        <v>500</v>
      </c>
      <c r="O23" s="7">
        <v>75600</v>
      </c>
      <c r="P23" s="4">
        <v>590000000</v>
      </c>
      <c r="Q23" s="3" t="s">
        <v>75</v>
      </c>
      <c r="R23" s="3" t="s">
        <v>76</v>
      </c>
      <c r="S23" s="11">
        <v>2016</v>
      </c>
    </row>
    <row r="24" spans="1:23" s="164" customFormat="1" ht="50.1" customHeight="1">
      <c r="A24" s="1" t="s">
        <v>77</v>
      </c>
      <c r="B24" s="197">
        <v>931240000210</v>
      </c>
      <c r="C24" s="25">
        <v>481400000677</v>
      </c>
      <c r="D24" s="71" t="s">
        <v>3831</v>
      </c>
      <c r="E24" s="71" t="s">
        <v>3831</v>
      </c>
      <c r="F24" s="171" t="s">
        <v>3864</v>
      </c>
      <c r="G24" s="173" t="s">
        <v>3865</v>
      </c>
      <c r="H24" s="23" t="s">
        <v>78</v>
      </c>
      <c r="I24" s="173" t="s">
        <v>3865</v>
      </c>
      <c r="J24" s="2" t="s">
        <v>3866</v>
      </c>
      <c r="K24" s="2" t="s">
        <v>79</v>
      </c>
      <c r="L24" s="2" t="s">
        <v>3866</v>
      </c>
      <c r="M24" s="2">
        <v>166</v>
      </c>
      <c r="N24" s="27">
        <v>50</v>
      </c>
      <c r="O24" s="7">
        <v>229992.00000000003</v>
      </c>
      <c r="P24" s="10">
        <v>590000000</v>
      </c>
      <c r="Q24" s="26" t="s">
        <v>44</v>
      </c>
      <c r="R24" s="2" t="s">
        <v>13</v>
      </c>
      <c r="S24" s="11">
        <v>2016</v>
      </c>
    </row>
    <row r="25" spans="1:23" s="164" customFormat="1" ht="50.1" customHeight="1">
      <c r="A25" s="1" t="s">
        <v>80</v>
      </c>
      <c r="B25" s="197">
        <v>931240000210</v>
      </c>
      <c r="C25" s="25">
        <v>481400000677</v>
      </c>
      <c r="D25" s="71" t="s">
        <v>3831</v>
      </c>
      <c r="E25" s="71" t="s">
        <v>3831</v>
      </c>
      <c r="F25" s="171" t="s">
        <v>3864</v>
      </c>
      <c r="G25" s="3" t="s">
        <v>3867</v>
      </c>
      <c r="H25" s="23" t="s">
        <v>81</v>
      </c>
      <c r="I25" s="3" t="s">
        <v>3867</v>
      </c>
      <c r="J25" s="2" t="s">
        <v>3866</v>
      </c>
      <c r="K25" s="2" t="s">
        <v>82</v>
      </c>
      <c r="L25" s="2" t="s">
        <v>3866</v>
      </c>
      <c r="M25" s="2">
        <v>166</v>
      </c>
      <c r="N25" s="27">
        <v>400</v>
      </c>
      <c r="O25" s="7">
        <v>1144192</v>
      </c>
      <c r="P25" s="10">
        <v>590000000</v>
      </c>
      <c r="Q25" s="26" t="s">
        <v>44</v>
      </c>
      <c r="R25" s="2" t="s">
        <v>13</v>
      </c>
      <c r="S25" s="11">
        <v>2016</v>
      </c>
    </row>
    <row r="26" spans="1:23" s="164" customFormat="1" ht="50.1" customHeight="1">
      <c r="A26" s="1" t="s">
        <v>83</v>
      </c>
      <c r="B26" s="197">
        <v>931240000210</v>
      </c>
      <c r="C26" s="25">
        <v>481400000677</v>
      </c>
      <c r="D26" s="71" t="s">
        <v>3831</v>
      </c>
      <c r="E26" s="71" t="s">
        <v>3831</v>
      </c>
      <c r="F26" s="171" t="s">
        <v>3868</v>
      </c>
      <c r="G26" s="3" t="s">
        <v>84</v>
      </c>
      <c r="H26" s="3" t="s">
        <v>84</v>
      </c>
      <c r="I26" s="3" t="s">
        <v>84</v>
      </c>
      <c r="J26" s="2" t="s">
        <v>3869</v>
      </c>
      <c r="K26" s="2" t="s">
        <v>85</v>
      </c>
      <c r="L26" s="2" t="s">
        <v>3869</v>
      </c>
      <c r="M26" s="11">
        <v>796</v>
      </c>
      <c r="N26" s="6">
        <v>1000</v>
      </c>
      <c r="O26" s="7">
        <v>46144.000000000007</v>
      </c>
      <c r="P26" s="11">
        <v>590000000</v>
      </c>
      <c r="Q26" s="2" t="s">
        <v>86</v>
      </c>
      <c r="R26" s="2" t="s">
        <v>87</v>
      </c>
      <c r="S26" s="11">
        <v>2016</v>
      </c>
    </row>
    <row r="27" spans="1:23" s="164" customFormat="1" ht="50.1" customHeight="1">
      <c r="A27" s="1" t="s">
        <v>88</v>
      </c>
      <c r="B27" s="197">
        <v>931240000210</v>
      </c>
      <c r="C27" s="25">
        <v>481400000677</v>
      </c>
      <c r="D27" s="71" t="s">
        <v>3831</v>
      </c>
      <c r="E27" s="71" t="s">
        <v>3831</v>
      </c>
      <c r="F27" s="171" t="s">
        <v>3868</v>
      </c>
      <c r="G27" s="3" t="s">
        <v>84</v>
      </c>
      <c r="H27" s="3" t="s">
        <v>84</v>
      </c>
      <c r="I27" s="3" t="s">
        <v>84</v>
      </c>
      <c r="J27" s="2" t="s">
        <v>3869</v>
      </c>
      <c r="K27" s="2" t="s">
        <v>85</v>
      </c>
      <c r="L27" s="2" t="s">
        <v>3869</v>
      </c>
      <c r="M27" s="11">
        <v>796</v>
      </c>
      <c r="N27" s="6">
        <v>50</v>
      </c>
      <c r="O27" s="7">
        <v>15573.600000000004</v>
      </c>
      <c r="P27" s="11">
        <v>590000000</v>
      </c>
      <c r="Q27" s="2" t="s">
        <v>86</v>
      </c>
      <c r="R27" s="2" t="s">
        <v>87</v>
      </c>
      <c r="S27" s="11">
        <v>2016</v>
      </c>
    </row>
    <row r="28" spans="1:23" s="164" customFormat="1" ht="50.1" customHeight="1">
      <c r="A28" s="1" t="s">
        <v>89</v>
      </c>
      <c r="B28" s="197">
        <v>931240000210</v>
      </c>
      <c r="C28" s="25">
        <v>481400000677</v>
      </c>
      <c r="D28" s="71" t="s">
        <v>3831</v>
      </c>
      <c r="E28" s="71" t="s">
        <v>3831</v>
      </c>
      <c r="F28" s="171" t="s">
        <v>3868</v>
      </c>
      <c r="G28" s="3" t="s">
        <v>84</v>
      </c>
      <c r="H28" s="3" t="s">
        <v>84</v>
      </c>
      <c r="I28" s="3" t="s">
        <v>84</v>
      </c>
      <c r="J28" s="2" t="s">
        <v>3869</v>
      </c>
      <c r="K28" s="2" t="s">
        <v>85</v>
      </c>
      <c r="L28" s="2" t="s">
        <v>3869</v>
      </c>
      <c r="M28" s="11">
        <v>796</v>
      </c>
      <c r="N28" s="6">
        <v>55048</v>
      </c>
      <c r="O28" s="7">
        <v>25894.579200000004</v>
      </c>
      <c r="P28" s="11">
        <v>590000000</v>
      </c>
      <c r="Q28" s="2" t="s">
        <v>86</v>
      </c>
      <c r="R28" s="2" t="s">
        <v>87</v>
      </c>
      <c r="S28" s="11">
        <v>2016</v>
      </c>
    </row>
    <row r="29" spans="1:23" s="164" customFormat="1" ht="50.1" customHeight="1">
      <c r="A29" s="1" t="s">
        <v>90</v>
      </c>
      <c r="B29" s="197">
        <v>931240000210</v>
      </c>
      <c r="C29" s="25">
        <v>481400000677</v>
      </c>
      <c r="D29" s="71" t="s">
        <v>3831</v>
      </c>
      <c r="E29" s="71" t="s">
        <v>3831</v>
      </c>
      <c r="F29" s="171" t="s">
        <v>3868</v>
      </c>
      <c r="G29" s="3" t="s">
        <v>84</v>
      </c>
      <c r="H29" s="3" t="s">
        <v>84</v>
      </c>
      <c r="I29" s="3" t="s">
        <v>84</v>
      </c>
      <c r="J29" s="2" t="s">
        <v>3869</v>
      </c>
      <c r="K29" s="2" t="s">
        <v>85</v>
      </c>
      <c r="L29" s="2" t="s">
        <v>3869</v>
      </c>
      <c r="M29" s="11">
        <v>796</v>
      </c>
      <c r="N29" s="6">
        <v>250</v>
      </c>
      <c r="O29" s="7">
        <v>1442.0000000000002</v>
      </c>
      <c r="P29" s="11">
        <v>590000000</v>
      </c>
      <c r="Q29" s="2" t="s">
        <v>86</v>
      </c>
      <c r="R29" s="2" t="s">
        <v>87</v>
      </c>
      <c r="S29" s="11">
        <v>2016</v>
      </c>
    </row>
    <row r="30" spans="1:23" s="164" customFormat="1" ht="50.1" customHeight="1">
      <c r="A30" s="1" t="s">
        <v>91</v>
      </c>
      <c r="B30" s="197">
        <v>931240000210</v>
      </c>
      <c r="C30" s="25">
        <v>481400000677</v>
      </c>
      <c r="D30" s="71" t="s">
        <v>3831</v>
      </c>
      <c r="E30" s="71" t="s">
        <v>3831</v>
      </c>
      <c r="F30" s="171" t="s">
        <v>3868</v>
      </c>
      <c r="G30" s="3" t="s">
        <v>84</v>
      </c>
      <c r="H30" s="3" t="s">
        <v>84</v>
      </c>
      <c r="I30" s="3" t="s">
        <v>84</v>
      </c>
      <c r="J30" s="2" t="s">
        <v>3869</v>
      </c>
      <c r="K30" s="2" t="s">
        <v>85</v>
      </c>
      <c r="L30" s="2" t="s">
        <v>3869</v>
      </c>
      <c r="M30" s="11">
        <v>796</v>
      </c>
      <c r="N30" s="6">
        <v>4000</v>
      </c>
      <c r="O30" s="7">
        <v>69216</v>
      </c>
      <c r="P30" s="11">
        <v>590000000</v>
      </c>
      <c r="Q30" s="2" t="s">
        <v>86</v>
      </c>
      <c r="R30" s="2" t="s">
        <v>87</v>
      </c>
      <c r="S30" s="11">
        <v>2016</v>
      </c>
    </row>
    <row r="31" spans="1:23" s="164" customFormat="1" ht="50.1" customHeight="1">
      <c r="A31" s="1" t="s">
        <v>92</v>
      </c>
      <c r="B31" s="197">
        <v>931240000210</v>
      </c>
      <c r="C31" s="25">
        <v>481400000677</v>
      </c>
      <c r="D31" s="71" t="s">
        <v>3831</v>
      </c>
      <c r="E31" s="71" t="s">
        <v>3831</v>
      </c>
      <c r="F31" s="171" t="s">
        <v>3868</v>
      </c>
      <c r="G31" s="3" t="s">
        <v>84</v>
      </c>
      <c r="H31" s="3" t="s">
        <v>84</v>
      </c>
      <c r="I31" s="3" t="s">
        <v>84</v>
      </c>
      <c r="J31" s="2" t="s">
        <v>3869</v>
      </c>
      <c r="K31" s="2" t="s">
        <v>85</v>
      </c>
      <c r="L31" s="2" t="s">
        <v>3869</v>
      </c>
      <c r="M31" s="11">
        <v>796</v>
      </c>
      <c r="N31" s="6">
        <v>30</v>
      </c>
      <c r="O31" s="7">
        <v>346.08000000000004</v>
      </c>
      <c r="P31" s="11">
        <v>590000000</v>
      </c>
      <c r="Q31" s="2" t="s">
        <v>86</v>
      </c>
      <c r="R31" s="2" t="s">
        <v>87</v>
      </c>
      <c r="S31" s="11">
        <v>2016</v>
      </c>
    </row>
    <row r="32" spans="1:23" s="164" customFormat="1" ht="50.1" customHeight="1">
      <c r="A32" s="1" t="s">
        <v>93</v>
      </c>
      <c r="B32" s="197">
        <v>931240000210</v>
      </c>
      <c r="C32" s="25">
        <v>481400000677</v>
      </c>
      <c r="D32" s="71" t="s">
        <v>3831</v>
      </c>
      <c r="E32" s="71" t="s">
        <v>3831</v>
      </c>
      <c r="F32" s="171" t="s">
        <v>3868</v>
      </c>
      <c r="G32" s="3" t="s">
        <v>84</v>
      </c>
      <c r="H32" s="3" t="s">
        <v>84</v>
      </c>
      <c r="I32" s="3" t="s">
        <v>84</v>
      </c>
      <c r="J32" s="2" t="s">
        <v>3869</v>
      </c>
      <c r="K32" s="2" t="s">
        <v>85</v>
      </c>
      <c r="L32" s="2" t="s">
        <v>3869</v>
      </c>
      <c r="M32" s="11">
        <v>796</v>
      </c>
      <c r="N32" s="6">
        <v>600</v>
      </c>
      <c r="O32" s="7">
        <v>13843.2</v>
      </c>
      <c r="P32" s="11">
        <v>590000000</v>
      </c>
      <c r="Q32" s="2" t="s">
        <v>86</v>
      </c>
      <c r="R32" s="2" t="s">
        <v>87</v>
      </c>
      <c r="S32" s="11">
        <v>2016</v>
      </c>
    </row>
    <row r="33" spans="1:23" s="164" customFormat="1" ht="50.1" customHeight="1">
      <c r="A33" s="1" t="s">
        <v>94</v>
      </c>
      <c r="B33" s="197">
        <v>931240000210</v>
      </c>
      <c r="C33" s="25">
        <v>481400000677</v>
      </c>
      <c r="D33" s="71" t="s">
        <v>3831</v>
      </c>
      <c r="E33" s="71" t="s">
        <v>3831</v>
      </c>
      <c r="F33" s="171" t="s">
        <v>3868</v>
      </c>
      <c r="G33" s="3" t="s">
        <v>84</v>
      </c>
      <c r="H33" s="3" t="s">
        <v>84</v>
      </c>
      <c r="I33" s="3" t="s">
        <v>84</v>
      </c>
      <c r="J33" s="2" t="s">
        <v>3869</v>
      </c>
      <c r="K33" s="2" t="s">
        <v>85</v>
      </c>
      <c r="L33" s="2" t="s">
        <v>3869</v>
      </c>
      <c r="M33" s="11">
        <v>796</v>
      </c>
      <c r="N33" s="6">
        <v>240</v>
      </c>
      <c r="O33" s="7">
        <v>11074.560000000001</v>
      </c>
      <c r="P33" s="11">
        <v>590000000</v>
      </c>
      <c r="Q33" s="2" t="s">
        <v>86</v>
      </c>
      <c r="R33" s="2" t="s">
        <v>87</v>
      </c>
      <c r="S33" s="11">
        <v>2016</v>
      </c>
    </row>
    <row r="34" spans="1:23" s="164" customFormat="1" ht="50.1" customHeight="1">
      <c r="A34" s="1" t="s">
        <v>95</v>
      </c>
      <c r="B34" s="197">
        <v>931240000210</v>
      </c>
      <c r="C34" s="25">
        <v>481400000677</v>
      </c>
      <c r="D34" s="71" t="s">
        <v>3831</v>
      </c>
      <c r="E34" s="71" t="s">
        <v>3831</v>
      </c>
      <c r="F34" s="171" t="s">
        <v>3868</v>
      </c>
      <c r="G34" s="3" t="s">
        <v>84</v>
      </c>
      <c r="H34" s="3" t="s">
        <v>84</v>
      </c>
      <c r="I34" s="3" t="s">
        <v>84</v>
      </c>
      <c r="J34" s="2" t="s">
        <v>3869</v>
      </c>
      <c r="K34" s="2" t="s">
        <v>85</v>
      </c>
      <c r="L34" s="2" t="s">
        <v>3869</v>
      </c>
      <c r="M34" s="11">
        <v>796</v>
      </c>
      <c r="N34" s="6">
        <v>28970</v>
      </c>
      <c r="O34" s="7">
        <v>110642.224</v>
      </c>
      <c r="P34" s="11">
        <v>590000000</v>
      </c>
      <c r="Q34" s="2" t="s">
        <v>86</v>
      </c>
      <c r="R34" s="2" t="s">
        <v>87</v>
      </c>
      <c r="S34" s="11">
        <v>2016</v>
      </c>
    </row>
    <row r="35" spans="1:23" s="164" customFormat="1" ht="50.1" customHeight="1">
      <c r="A35" s="1" t="s">
        <v>96</v>
      </c>
      <c r="B35" s="197">
        <v>931240000210</v>
      </c>
      <c r="C35" s="25">
        <v>481400000677</v>
      </c>
      <c r="D35" s="71" t="s">
        <v>3831</v>
      </c>
      <c r="E35" s="71" t="s">
        <v>3831</v>
      </c>
      <c r="F35" s="171" t="s">
        <v>3868</v>
      </c>
      <c r="G35" s="3" t="s">
        <v>84</v>
      </c>
      <c r="H35" s="3" t="s">
        <v>84</v>
      </c>
      <c r="I35" s="3" t="s">
        <v>84</v>
      </c>
      <c r="J35" s="2" t="s">
        <v>3869</v>
      </c>
      <c r="K35" s="2" t="s">
        <v>85</v>
      </c>
      <c r="L35" s="2" t="s">
        <v>3869</v>
      </c>
      <c r="M35" s="11">
        <v>796</v>
      </c>
      <c r="N35" s="6">
        <v>23071</v>
      </c>
      <c r="O35" s="7">
        <v>88112.763200000016</v>
      </c>
      <c r="P35" s="11">
        <v>590000000</v>
      </c>
      <c r="Q35" s="2" t="s">
        <v>86</v>
      </c>
      <c r="R35" s="2" t="s">
        <v>87</v>
      </c>
      <c r="S35" s="11">
        <v>2016</v>
      </c>
    </row>
    <row r="36" spans="1:23" s="164" customFormat="1" ht="50.1" customHeight="1">
      <c r="A36" s="1" t="s">
        <v>97</v>
      </c>
      <c r="B36" s="197">
        <v>931240000210</v>
      </c>
      <c r="C36" s="25">
        <v>481400000677</v>
      </c>
      <c r="D36" s="71" t="s">
        <v>3831</v>
      </c>
      <c r="E36" s="71" t="s">
        <v>3831</v>
      </c>
      <c r="F36" s="171" t="s">
        <v>3868</v>
      </c>
      <c r="G36" s="3" t="s">
        <v>84</v>
      </c>
      <c r="H36" s="3" t="s">
        <v>84</v>
      </c>
      <c r="I36" s="3" t="s">
        <v>84</v>
      </c>
      <c r="J36" s="2" t="s">
        <v>3869</v>
      </c>
      <c r="K36" s="2" t="s">
        <v>85</v>
      </c>
      <c r="L36" s="2" t="s">
        <v>3869</v>
      </c>
      <c r="M36" s="11">
        <v>796</v>
      </c>
      <c r="N36" s="6">
        <v>66038</v>
      </c>
      <c r="O36" s="7">
        <v>395699.696</v>
      </c>
      <c r="P36" s="11">
        <v>590000000</v>
      </c>
      <c r="Q36" s="2" t="s">
        <v>86</v>
      </c>
      <c r="R36" s="2" t="s">
        <v>87</v>
      </c>
      <c r="S36" s="11">
        <v>2016</v>
      </c>
    </row>
    <row r="37" spans="1:23" s="164" customFormat="1" ht="50.1" customHeight="1">
      <c r="A37" s="1" t="s">
        <v>98</v>
      </c>
      <c r="B37" s="197">
        <v>931240000210</v>
      </c>
      <c r="C37" s="25">
        <v>481400000677</v>
      </c>
      <c r="D37" s="71" t="s">
        <v>3831</v>
      </c>
      <c r="E37" s="71" t="s">
        <v>3831</v>
      </c>
      <c r="F37" s="171" t="s">
        <v>3868</v>
      </c>
      <c r="G37" s="3" t="s">
        <v>84</v>
      </c>
      <c r="H37" s="3" t="s">
        <v>84</v>
      </c>
      <c r="I37" s="3" t="s">
        <v>84</v>
      </c>
      <c r="J37" s="2" t="s">
        <v>3869</v>
      </c>
      <c r="K37" s="2" t="s">
        <v>85</v>
      </c>
      <c r="L37" s="2" t="s">
        <v>3869</v>
      </c>
      <c r="M37" s="11">
        <v>796</v>
      </c>
      <c r="N37" s="6">
        <v>120</v>
      </c>
      <c r="O37" s="7">
        <v>719.04000000000008</v>
      </c>
      <c r="P37" s="11">
        <v>590000000</v>
      </c>
      <c r="Q37" s="2" t="s">
        <v>86</v>
      </c>
      <c r="R37" s="2" t="s">
        <v>87</v>
      </c>
      <c r="S37" s="11">
        <v>2016</v>
      </c>
    </row>
    <row r="38" spans="1:23" s="164" customFormat="1" ht="50.1" customHeight="1">
      <c r="A38" s="1" t="s">
        <v>99</v>
      </c>
      <c r="B38" s="197">
        <v>931240000210</v>
      </c>
      <c r="C38" s="25">
        <v>481400000677</v>
      </c>
      <c r="D38" s="71" t="s">
        <v>3831</v>
      </c>
      <c r="E38" s="71" t="s">
        <v>3831</v>
      </c>
      <c r="F38" s="171" t="s">
        <v>3868</v>
      </c>
      <c r="G38" s="3" t="s">
        <v>84</v>
      </c>
      <c r="H38" s="3" t="s">
        <v>84</v>
      </c>
      <c r="I38" s="3" t="s">
        <v>84</v>
      </c>
      <c r="J38" s="2" t="s">
        <v>3869</v>
      </c>
      <c r="K38" s="2" t="s">
        <v>85</v>
      </c>
      <c r="L38" s="2" t="s">
        <v>3869</v>
      </c>
      <c r="M38" s="11">
        <v>796</v>
      </c>
      <c r="N38" s="6">
        <v>2200</v>
      </c>
      <c r="O38" s="7">
        <v>26266.240000000002</v>
      </c>
      <c r="P38" s="11">
        <v>590000000</v>
      </c>
      <c r="Q38" s="2" t="s">
        <v>86</v>
      </c>
      <c r="R38" s="2" t="s">
        <v>87</v>
      </c>
      <c r="S38" s="11">
        <v>2016</v>
      </c>
    </row>
    <row r="39" spans="1:23" s="164" customFormat="1" ht="50.1" customHeight="1">
      <c r="A39" s="1" t="s">
        <v>100</v>
      </c>
      <c r="B39" s="197">
        <v>931240000210</v>
      </c>
      <c r="C39" s="25">
        <v>481400000677</v>
      </c>
      <c r="D39" s="71" t="s">
        <v>3831</v>
      </c>
      <c r="E39" s="71" t="s">
        <v>3831</v>
      </c>
      <c r="F39" s="171" t="s">
        <v>3868</v>
      </c>
      <c r="G39" s="3" t="s">
        <v>84</v>
      </c>
      <c r="H39" s="3" t="s">
        <v>84</v>
      </c>
      <c r="I39" s="3" t="s">
        <v>84</v>
      </c>
      <c r="J39" s="2" t="s">
        <v>3869</v>
      </c>
      <c r="K39" s="2" t="s">
        <v>85</v>
      </c>
      <c r="L39" s="2" t="s">
        <v>3869</v>
      </c>
      <c r="M39" s="11">
        <v>796</v>
      </c>
      <c r="N39" s="6">
        <v>406</v>
      </c>
      <c r="O39" s="7">
        <v>4847.3152000000009</v>
      </c>
      <c r="P39" s="11">
        <v>590000000</v>
      </c>
      <c r="Q39" s="2" t="s">
        <v>86</v>
      </c>
      <c r="R39" s="2" t="s">
        <v>87</v>
      </c>
      <c r="S39" s="11">
        <v>2016</v>
      </c>
    </row>
    <row r="40" spans="1:23" s="164" customFormat="1" ht="50.1" customHeight="1">
      <c r="A40" s="1" t="s">
        <v>101</v>
      </c>
      <c r="B40" s="197">
        <v>931240000210</v>
      </c>
      <c r="C40" s="25">
        <v>481400000677</v>
      </c>
      <c r="D40" s="71" t="s">
        <v>3831</v>
      </c>
      <c r="E40" s="71" t="s">
        <v>3831</v>
      </c>
      <c r="F40" s="171" t="s">
        <v>3868</v>
      </c>
      <c r="G40" s="3" t="s">
        <v>84</v>
      </c>
      <c r="H40" s="3" t="s">
        <v>84</v>
      </c>
      <c r="I40" s="3" t="s">
        <v>84</v>
      </c>
      <c r="J40" s="2" t="s">
        <v>3869</v>
      </c>
      <c r="K40" s="2" t="s">
        <v>85</v>
      </c>
      <c r="L40" s="2" t="s">
        <v>3869</v>
      </c>
      <c r="M40" s="11">
        <v>796</v>
      </c>
      <c r="N40" s="6">
        <v>50</v>
      </c>
      <c r="O40" s="7">
        <v>190.96</v>
      </c>
      <c r="P40" s="11">
        <v>590000000</v>
      </c>
      <c r="Q40" s="2" t="s">
        <v>86</v>
      </c>
      <c r="R40" s="2" t="s">
        <v>87</v>
      </c>
      <c r="S40" s="11">
        <v>2016</v>
      </c>
    </row>
    <row r="41" spans="1:23" s="164" customFormat="1" ht="50.1" customHeight="1">
      <c r="A41" s="1" t="s">
        <v>102</v>
      </c>
      <c r="B41" s="197">
        <v>931240000210</v>
      </c>
      <c r="C41" s="25">
        <v>481400000677</v>
      </c>
      <c r="D41" s="71" t="s">
        <v>3831</v>
      </c>
      <c r="E41" s="71" t="s">
        <v>3831</v>
      </c>
      <c r="F41" s="171" t="s">
        <v>3868</v>
      </c>
      <c r="G41" s="3" t="s">
        <v>84</v>
      </c>
      <c r="H41" s="3" t="s">
        <v>84</v>
      </c>
      <c r="I41" s="3" t="s">
        <v>84</v>
      </c>
      <c r="J41" s="2" t="s">
        <v>3869</v>
      </c>
      <c r="K41" s="2" t="s">
        <v>85</v>
      </c>
      <c r="L41" s="2" t="s">
        <v>3869</v>
      </c>
      <c r="M41" s="11">
        <v>796</v>
      </c>
      <c r="N41" s="6">
        <v>105081</v>
      </c>
      <c r="O41" s="7">
        <v>401325.35520000005</v>
      </c>
      <c r="P41" s="11">
        <v>590000000</v>
      </c>
      <c r="Q41" s="2" t="s">
        <v>86</v>
      </c>
      <c r="R41" s="2" t="s">
        <v>87</v>
      </c>
      <c r="S41" s="11">
        <v>2016</v>
      </c>
    </row>
    <row r="42" spans="1:23" s="164" customFormat="1" ht="50.1" customHeight="1">
      <c r="A42" s="1" t="s">
        <v>103</v>
      </c>
      <c r="B42" s="197">
        <v>931240000210</v>
      </c>
      <c r="C42" s="25">
        <v>481400000677</v>
      </c>
      <c r="D42" s="71" t="s">
        <v>3831</v>
      </c>
      <c r="E42" s="71" t="s">
        <v>3831</v>
      </c>
      <c r="F42" s="171" t="s">
        <v>3868</v>
      </c>
      <c r="G42" s="3" t="s">
        <v>84</v>
      </c>
      <c r="H42" s="3" t="s">
        <v>84</v>
      </c>
      <c r="I42" s="3" t="s">
        <v>84</v>
      </c>
      <c r="J42" s="2" t="s">
        <v>3869</v>
      </c>
      <c r="K42" s="2" t="s">
        <v>85</v>
      </c>
      <c r="L42" s="2" t="s">
        <v>3869</v>
      </c>
      <c r="M42" s="11">
        <v>796</v>
      </c>
      <c r="N42" s="6">
        <v>161300</v>
      </c>
      <c r="O42" s="7">
        <v>308921.76</v>
      </c>
      <c r="P42" s="11">
        <v>590000000</v>
      </c>
      <c r="Q42" s="2" t="s">
        <v>86</v>
      </c>
      <c r="R42" s="2" t="s">
        <v>87</v>
      </c>
      <c r="S42" s="11">
        <v>2016</v>
      </c>
    </row>
    <row r="43" spans="1:23" s="164" customFormat="1" ht="50.1" customHeight="1">
      <c r="A43" s="1" t="s">
        <v>104</v>
      </c>
      <c r="B43" s="197">
        <v>931240000210</v>
      </c>
      <c r="C43" s="25">
        <v>481400000677</v>
      </c>
      <c r="D43" s="71" t="s">
        <v>3831</v>
      </c>
      <c r="E43" s="71" t="s">
        <v>3831</v>
      </c>
      <c r="F43" s="171" t="s">
        <v>3870</v>
      </c>
      <c r="G43" s="97" t="s">
        <v>3871</v>
      </c>
      <c r="H43" s="3" t="s">
        <v>105</v>
      </c>
      <c r="I43" s="97" t="s">
        <v>3871</v>
      </c>
      <c r="J43" s="3" t="s">
        <v>3872</v>
      </c>
      <c r="K43" s="3" t="s">
        <v>106</v>
      </c>
      <c r="L43" s="3" t="s">
        <v>3872</v>
      </c>
      <c r="M43" s="11">
        <v>839</v>
      </c>
      <c r="N43" s="5">
        <v>5</v>
      </c>
      <c r="O43" s="7">
        <v>182000.00000000003</v>
      </c>
      <c r="P43" s="4">
        <v>590000000</v>
      </c>
      <c r="Q43" s="3" t="s">
        <v>75</v>
      </c>
      <c r="R43" s="3" t="s">
        <v>76</v>
      </c>
      <c r="S43" s="11">
        <v>2016</v>
      </c>
    </row>
    <row r="44" spans="1:23" s="164" customFormat="1" ht="50.1" customHeight="1">
      <c r="A44" s="1" t="s">
        <v>107</v>
      </c>
      <c r="B44" s="197">
        <v>931240000210</v>
      </c>
      <c r="C44" s="25">
        <v>481400000677</v>
      </c>
      <c r="D44" s="71" t="s">
        <v>3831</v>
      </c>
      <c r="E44" s="71" t="s">
        <v>3831</v>
      </c>
      <c r="F44" s="171" t="s">
        <v>3873</v>
      </c>
      <c r="G44" s="3" t="s">
        <v>3874</v>
      </c>
      <c r="H44" s="3" t="s">
        <v>3875</v>
      </c>
      <c r="I44" s="3" t="s">
        <v>3874</v>
      </c>
      <c r="J44" s="3" t="s">
        <v>3876</v>
      </c>
      <c r="K44" s="3" t="s">
        <v>108</v>
      </c>
      <c r="L44" s="3" t="s">
        <v>3876</v>
      </c>
      <c r="M44" s="11" t="s">
        <v>26</v>
      </c>
      <c r="N44" s="5">
        <v>1</v>
      </c>
      <c r="O44" s="7">
        <v>392000.00000000006</v>
      </c>
      <c r="P44" s="4">
        <v>590000000</v>
      </c>
      <c r="Q44" s="3" t="s">
        <v>109</v>
      </c>
      <c r="R44" s="3" t="s">
        <v>110</v>
      </c>
      <c r="S44" s="11">
        <v>2016</v>
      </c>
    </row>
    <row r="45" spans="1:23" s="164" customFormat="1" ht="50.1" customHeight="1">
      <c r="A45" s="1" t="s">
        <v>111</v>
      </c>
      <c r="B45" s="197">
        <v>931240000210</v>
      </c>
      <c r="C45" s="25">
        <v>481400000677</v>
      </c>
      <c r="D45" s="71" t="s">
        <v>3831</v>
      </c>
      <c r="E45" s="71" t="s">
        <v>3831</v>
      </c>
      <c r="F45" s="171" t="s">
        <v>3877</v>
      </c>
      <c r="G45" s="3" t="s">
        <v>3878</v>
      </c>
      <c r="H45" s="3" t="s">
        <v>112</v>
      </c>
      <c r="I45" s="3" t="s">
        <v>3878</v>
      </c>
      <c r="J45" s="3" t="s">
        <v>3879</v>
      </c>
      <c r="K45" s="3" t="s">
        <v>113</v>
      </c>
      <c r="L45" s="3" t="s">
        <v>3879</v>
      </c>
      <c r="M45" s="40">
        <v>796</v>
      </c>
      <c r="N45" s="15">
        <v>6</v>
      </c>
      <c r="O45" s="7">
        <v>725.7600000000001</v>
      </c>
      <c r="P45" s="35" t="s">
        <v>23</v>
      </c>
      <c r="Q45" s="14" t="s">
        <v>114</v>
      </c>
      <c r="R45" s="14" t="s">
        <v>115</v>
      </c>
      <c r="S45" s="11">
        <v>2016</v>
      </c>
    </row>
    <row r="46" spans="1:23" s="164" customFormat="1" ht="50.1" customHeight="1">
      <c r="A46" s="1" t="s">
        <v>116</v>
      </c>
      <c r="B46" s="197">
        <v>931240000210</v>
      </c>
      <c r="C46" s="25">
        <v>481400000677</v>
      </c>
      <c r="D46" s="71" t="s">
        <v>3831</v>
      </c>
      <c r="E46" s="71" t="s">
        <v>3831</v>
      </c>
      <c r="F46" s="171" t="s">
        <v>3877</v>
      </c>
      <c r="G46" s="3" t="s">
        <v>3878</v>
      </c>
      <c r="H46" s="3" t="s">
        <v>112</v>
      </c>
      <c r="I46" s="3" t="s">
        <v>3878</v>
      </c>
      <c r="J46" s="3" t="s">
        <v>3880</v>
      </c>
      <c r="K46" s="3" t="s">
        <v>117</v>
      </c>
      <c r="L46" s="3" t="s">
        <v>3880</v>
      </c>
      <c r="M46" s="40">
        <v>796</v>
      </c>
      <c r="N46" s="15">
        <v>6</v>
      </c>
      <c r="O46" s="7">
        <v>362.88000000000005</v>
      </c>
      <c r="P46" s="35" t="s">
        <v>23</v>
      </c>
      <c r="Q46" s="14" t="s">
        <v>39</v>
      </c>
      <c r="R46" s="14" t="s">
        <v>115</v>
      </c>
      <c r="S46" s="11">
        <v>2016</v>
      </c>
    </row>
    <row r="47" spans="1:23" s="164" customFormat="1" ht="50.1" customHeight="1">
      <c r="A47" s="1" t="s">
        <v>118</v>
      </c>
      <c r="B47" s="197">
        <v>931240000210</v>
      </c>
      <c r="C47" s="25">
        <v>481400000677</v>
      </c>
      <c r="D47" s="71" t="s">
        <v>3831</v>
      </c>
      <c r="E47" s="71" t="s">
        <v>3831</v>
      </c>
      <c r="F47" s="171" t="s">
        <v>3881</v>
      </c>
      <c r="G47" s="169" t="s">
        <v>3882</v>
      </c>
      <c r="H47" s="3" t="s">
        <v>119</v>
      </c>
      <c r="I47" s="169" t="s">
        <v>3882</v>
      </c>
      <c r="J47" s="3" t="s">
        <v>3883</v>
      </c>
      <c r="K47" s="3" t="s">
        <v>120</v>
      </c>
      <c r="L47" s="3" t="s">
        <v>3883</v>
      </c>
      <c r="M47" s="11">
        <v>796</v>
      </c>
      <c r="N47" s="5">
        <v>5</v>
      </c>
      <c r="O47" s="7">
        <v>2016.0000000000002</v>
      </c>
      <c r="P47" s="4">
        <v>590000000</v>
      </c>
      <c r="Q47" s="3" t="s">
        <v>109</v>
      </c>
      <c r="R47" s="3" t="s">
        <v>121</v>
      </c>
      <c r="S47" s="11">
        <v>2016</v>
      </c>
    </row>
    <row r="48" spans="1:23" s="164" customFormat="1" ht="50.1" customHeight="1">
      <c r="A48" s="1" t="s">
        <v>122</v>
      </c>
      <c r="B48" s="197">
        <v>931240000210</v>
      </c>
      <c r="C48" s="25">
        <v>481400000677</v>
      </c>
      <c r="D48" s="71" t="s">
        <v>3831</v>
      </c>
      <c r="E48" s="71" t="s">
        <v>3831</v>
      </c>
      <c r="F48" s="171" t="s">
        <v>3884</v>
      </c>
      <c r="G48" s="173" t="s">
        <v>3885</v>
      </c>
      <c r="H48" s="3" t="s">
        <v>123</v>
      </c>
      <c r="I48" s="173" t="s">
        <v>3885</v>
      </c>
      <c r="J48" s="2" t="s">
        <v>3886</v>
      </c>
      <c r="K48" s="2" t="s">
        <v>124</v>
      </c>
      <c r="L48" s="2" t="s">
        <v>3886</v>
      </c>
      <c r="M48" s="11" t="s">
        <v>26</v>
      </c>
      <c r="N48" s="2">
        <v>2</v>
      </c>
      <c r="O48" s="7">
        <v>1232.0000000000002</v>
      </c>
      <c r="P48" s="18" t="s">
        <v>23</v>
      </c>
      <c r="Q48" s="11" t="s">
        <v>18</v>
      </c>
      <c r="R48" s="11" t="s">
        <v>125</v>
      </c>
      <c r="S48" s="11">
        <v>2016</v>
      </c>
      <c r="T48" s="162"/>
      <c r="U48" s="162"/>
      <c r="V48" s="162"/>
      <c r="W48" s="162"/>
    </row>
    <row r="49" spans="1:23" s="164" customFormat="1" ht="50.1" customHeight="1">
      <c r="A49" s="1" t="s">
        <v>126</v>
      </c>
      <c r="B49" s="197">
        <v>931240000210</v>
      </c>
      <c r="C49" s="25">
        <v>481400000677</v>
      </c>
      <c r="D49" s="71" t="s">
        <v>3831</v>
      </c>
      <c r="E49" s="71" t="s">
        <v>3831</v>
      </c>
      <c r="F49" s="171" t="s">
        <v>3887</v>
      </c>
      <c r="G49" s="97" t="s">
        <v>3888</v>
      </c>
      <c r="H49" s="3" t="s">
        <v>127</v>
      </c>
      <c r="I49" s="97" t="s">
        <v>3888</v>
      </c>
      <c r="J49" s="3" t="s">
        <v>3889</v>
      </c>
      <c r="K49" s="3" t="s">
        <v>128</v>
      </c>
      <c r="L49" s="3" t="s">
        <v>3889</v>
      </c>
      <c r="M49" s="11">
        <v>715</v>
      </c>
      <c r="N49" s="5">
        <v>15</v>
      </c>
      <c r="O49" s="7">
        <v>100216.20000000001</v>
      </c>
      <c r="P49" s="4">
        <v>590000000</v>
      </c>
      <c r="Q49" s="3" t="s">
        <v>86</v>
      </c>
      <c r="R49" s="3" t="s">
        <v>87</v>
      </c>
      <c r="S49" s="11">
        <v>2016</v>
      </c>
    </row>
    <row r="50" spans="1:23" s="164" customFormat="1" ht="50.1" customHeight="1">
      <c r="A50" s="1" t="s">
        <v>129</v>
      </c>
      <c r="B50" s="197">
        <v>931240000210</v>
      </c>
      <c r="C50" s="25">
        <v>481400000677</v>
      </c>
      <c r="D50" s="71" t="s">
        <v>3831</v>
      </c>
      <c r="E50" s="71" t="s">
        <v>3831</v>
      </c>
      <c r="F50" s="171" t="s">
        <v>3890</v>
      </c>
      <c r="G50" s="97" t="s">
        <v>3888</v>
      </c>
      <c r="H50" s="3" t="s">
        <v>127</v>
      </c>
      <c r="I50" s="97" t="s">
        <v>3888</v>
      </c>
      <c r="J50" s="3" t="s">
        <v>3891</v>
      </c>
      <c r="K50" s="3" t="s">
        <v>130</v>
      </c>
      <c r="L50" s="3" t="s">
        <v>3891</v>
      </c>
      <c r="M50" s="11">
        <v>715</v>
      </c>
      <c r="N50" s="5">
        <v>455</v>
      </c>
      <c r="O50" s="7">
        <v>1620069.36</v>
      </c>
      <c r="P50" s="4">
        <v>590000000</v>
      </c>
      <c r="Q50" s="3" t="s">
        <v>86</v>
      </c>
      <c r="R50" s="3" t="s">
        <v>87</v>
      </c>
      <c r="S50" s="11">
        <v>2016</v>
      </c>
    </row>
    <row r="51" spans="1:23" s="164" customFormat="1" ht="50.1" customHeight="1">
      <c r="A51" s="1" t="s">
        <v>131</v>
      </c>
      <c r="B51" s="197">
        <v>931240000210</v>
      </c>
      <c r="C51" s="25">
        <v>481400000677</v>
      </c>
      <c r="D51" s="71" t="s">
        <v>3831</v>
      </c>
      <c r="E51" s="71" t="s">
        <v>3831</v>
      </c>
      <c r="F51" s="171" t="s">
        <v>3877</v>
      </c>
      <c r="G51" s="3" t="s">
        <v>3892</v>
      </c>
      <c r="H51" s="3" t="s">
        <v>132</v>
      </c>
      <c r="I51" s="3" t="s">
        <v>3892</v>
      </c>
      <c r="J51" s="3" t="s">
        <v>3893</v>
      </c>
      <c r="K51" s="3" t="s">
        <v>133</v>
      </c>
      <c r="L51" s="3" t="s">
        <v>3893</v>
      </c>
      <c r="M51" s="40">
        <v>5111</v>
      </c>
      <c r="N51" s="15">
        <v>10</v>
      </c>
      <c r="O51" s="7">
        <v>2150.4</v>
      </c>
      <c r="P51" s="35" t="s">
        <v>23</v>
      </c>
      <c r="Q51" s="14" t="s">
        <v>114</v>
      </c>
      <c r="R51" s="14" t="s">
        <v>115</v>
      </c>
      <c r="S51" s="11">
        <v>2016</v>
      </c>
    </row>
    <row r="52" spans="1:23" s="164" customFormat="1" ht="50.1" customHeight="1">
      <c r="A52" s="1" t="s">
        <v>134</v>
      </c>
      <c r="B52" s="197">
        <v>931240000210</v>
      </c>
      <c r="C52" s="25">
        <v>481400000677</v>
      </c>
      <c r="D52" s="71" t="s">
        <v>3831</v>
      </c>
      <c r="E52" s="71" t="s">
        <v>3831</v>
      </c>
      <c r="F52" s="171" t="s">
        <v>3894</v>
      </c>
      <c r="G52" s="3" t="s">
        <v>3892</v>
      </c>
      <c r="H52" s="3" t="s">
        <v>132</v>
      </c>
      <c r="I52" s="3" t="s">
        <v>3892</v>
      </c>
      <c r="J52" s="3" t="s">
        <v>3895</v>
      </c>
      <c r="K52" s="3" t="s">
        <v>135</v>
      </c>
      <c r="L52" s="3" t="s">
        <v>3895</v>
      </c>
      <c r="M52" s="40">
        <v>5111</v>
      </c>
      <c r="N52" s="15">
        <v>1</v>
      </c>
      <c r="O52" s="7">
        <v>8400</v>
      </c>
      <c r="P52" s="13">
        <v>590000000</v>
      </c>
      <c r="Q52" s="14" t="s">
        <v>136</v>
      </c>
      <c r="R52" s="14" t="s">
        <v>115</v>
      </c>
      <c r="S52" s="11">
        <v>2016</v>
      </c>
    </row>
    <row r="53" spans="1:23" s="164" customFormat="1" ht="50.1" customHeight="1">
      <c r="A53" s="1" t="s">
        <v>137</v>
      </c>
      <c r="B53" s="197">
        <v>931240000210</v>
      </c>
      <c r="C53" s="25">
        <v>481400000677</v>
      </c>
      <c r="D53" s="71" t="s">
        <v>3831</v>
      </c>
      <c r="E53" s="71" t="s">
        <v>3831</v>
      </c>
      <c r="F53" s="171" t="s">
        <v>3894</v>
      </c>
      <c r="G53" s="3" t="s">
        <v>3892</v>
      </c>
      <c r="H53" s="3" t="s">
        <v>132</v>
      </c>
      <c r="I53" s="3" t="s">
        <v>3892</v>
      </c>
      <c r="J53" s="3" t="s">
        <v>3896</v>
      </c>
      <c r="K53" s="3" t="s">
        <v>135</v>
      </c>
      <c r="L53" s="3" t="s">
        <v>3896</v>
      </c>
      <c r="M53" s="40">
        <v>5111</v>
      </c>
      <c r="N53" s="15">
        <v>6</v>
      </c>
      <c r="O53" s="7">
        <v>23520.000000000004</v>
      </c>
      <c r="P53" s="13">
        <v>590000000</v>
      </c>
      <c r="Q53" s="14" t="s">
        <v>138</v>
      </c>
      <c r="R53" s="14" t="s">
        <v>115</v>
      </c>
      <c r="S53" s="11">
        <v>2016</v>
      </c>
    </row>
    <row r="54" spans="1:23" s="164" customFormat="1" ht="50.1" customHeight="1">
      <c r="A54" s="1" t="s">
        <v>139</v>
      </c>
      <c r="B54" s="197">
        <v>931240000210</v>
      </c>
      <c r="C54" s="25">
        <v>481400000677</v>
      </c>
      <c r="D54" s="71" t="s">
        <v>3831</v>
      </c>
      <c r="E54" s="71" t="s">
        <v>3831</v>
      </c>
      <c r="F54" s="171" t="s">
        <v>3894</v>
      </c>
      <c r="G54" s="3" t="s">
        <v>3892</v>
      </c>
      <c r="H54" s="3" t="s">
        <v>132</v>
      </c>
      <c r="I54" s="3" t="s">
        <v>3892</v>
      </c>
      <c r="J54" s="3" t="s">
        <v>3897</v>
      </c>
      <c r="K54" s="3" t="s">
        <v>140</v>
      </c>
      <c r="L54" s="3" t="s">
        <v>3897</v>
      </c>
      <c r="M54" s="40">
        <v>5111</v>
      </c>
      <c r="N54" s="15">
        <v>3</v>
      </c>
      <c r="O54" s="7">
        <v>14784.000000000002</v>
      </c>
      <c r="P54" s="13">
        <v>590000000</v>
      </c>
      <c r="Q54" s="14" t="s">
        <v>138</v>
      </c>
      <c r="R54" s="14" t="s">
        <v>115</v>
      </c>
      <c r="S54" s="11">
        <v>2016</v>
      </c>
    </row>
    <row r="55" spans="1:23" s="164" customFormat="1" ht="50.1" customHeight="1">
      <c r="A55" s="1" t="s">
        <v>141</v>
      </c>
      <c r="B55" s="197">
        <v>931240000210</v>
      </c>
      <c r="C55" s="25">
        <v>481400000677</v>
      </c>
      <c r="D55" s="71" t="s">
        <v>3831</v>
      </c>
      <c r="E55" s="71" t="s">
        <v>3831</v>
      </c>
      <c r="F55" s="171" t="s">
        <v>3894</v>
      </c>
      <c r="G55" s="3" t="s">
        <v>3892</v>
      </c>
      <c r="H55" s="3" t="s">
        <v>132</v>
      </c>
      <c r="I55" s="3" t="s">
        <v>3892</v>
      </c>
      <c r="J55" s="3" t="s">
        <v>3898</v>
      </c>
      <c r="K55" s="3" t="s">
        <v>140</v>
      </c>
      <c r="L55" s="3" t="s">
        <v>3898</v>
      </c>
      <c r="M55" s="40">
        <v>5111</v>
      </c>
      <c r="N55" s="15">
        <v>6</v>
      </c>
      <c r="O55" s="7">
        <v>26880.000000000004</v>
      </c>
      <c r="P55" s="13">
        <v>590000000</v>
      </c>
      <c r="Q55" s="14" t="s">
        <v>138</v>
      </c>
      <c r="R55" s="14" t="s">
        <v>115</v>
      </c>
      <c r="S55" s="11">
        <v>2016</v>
      </c>
    </row>
    <row r="56" spans="1:23" s="164" customFormat="1" ht="50.1" customHeight="1">
      <c r="A56" s="1" t="s">
        <v>142</v>
      </c>
      <c r="B56" s="197">
        <v>931240000210</v>
      </c>
      <c r="C56" s="25">
        <v>481400000677</v>
      </c>
      <c r="D56" s="71" t="s">
        <v>3831</v>
      </c>
      <c r="E56" s="71" t="s">
        <v>3831</v>
      </c>
      <c r="F56" s="171" t="s">
        <v>3899</v>
      </c>
      <c r="G56" s="3" t="s">
        <v>3892</v>
      </c>
      <c r="H56" s="3" t="s">
        <v>132</v>
      </c>
      <c r="I56" s="3" t="s">
        <v>3892</v>
      </c>
      <c r="J56" s="2" t="s">
        <v>3900</v>
      </c>
      <c r="K56" s="2" t="s">
        <v>143</v>
      </c>
      <c r="L56" s="2" t="s">
        <v>3900</v>
      </c>
      <c r="M56" s="11">
        <v>736</v>
      </c>
      <c r="N56" s="6">
        <v>6</v>
      </c>
      <c r="O56" s="7">
        <v>618240.00000000012</v>
      </c>
      <c r="P56" s="11">
        <v>590000000</v>
      </c>
      <c r="Q56" s="2" t="s">
        <v>136</v>
      </c>
      <c r="R56" s="2" t="s">
        <v>144</v>
      </c>
      <c r="S56" s="11">
        <v>2016</v>
      </c>
    </row>
    <row r="57" spans="1:23" s="164" customFormat="1" ht="50.1" customHeight="1">
      <c r="A57" s="1" t="s">
        <v>145</v>
      </c>
      <c r="B57" s="197">
        <v>931240000210</v>
      </c>
      <c r="C57" s="25">
        <v>481400000677</v>
      </c>
      <c r="D57" s="71" t="s">
        <v>3831</v>
      </c>
      <c r="E57" s="71" t="s">
        <v>3831</v>
      </c>
      <c r="F57" s="171" t="s">
        <v>3901</v>
      </c>
      <c r="G57" s="97" t="s">
        <v>3902</v>
      </c>
      <c r="H57" s="3" t="s">
        <v>146</v>
      </c>
      <c r="I57" s="97" t="s">
        <v>3902</v>
      </c>
      <c r="J57" s="3" t="s">
        <v>3903</v>
      </c>
      <c r="K57" s="3" t="s">
        <v>147</v>
      </c>
      <c r="L57" s="3" t="s">
        <v>3903</v>
      </c>
      <c r="M57" s="11">
        <v>796</v>
      </c>
      <c r="N57" s="15">
        <v>20</v>
      </c>
      <c r="O57" s="7">
        <v>31360.000000000004</v>
      </c>
      <c r="P57" s="13">
        <v>590000000</v>
      </c>
      <c r="Q57" s="4" t="s">
        <v>148</v>
      </c>
      <c r="R57" s="4" t="s">
        <v>19</v>
      </c>
      <c r="S57" s="11">
        <v>2016</v>
      </c>
    </row>
    <row r="58" spans="1:23" s="164" customFormat="1" ht="50.1" customHeight="1">
      <c r="A58" s="1" t="s">
        <v>149</v>
      </c>
      <c r="B58" s="197">
        <v>931240000210</v>
      </c>
      <c r="C58" s="25">
        <v>481400000677</v>
      </c>
      <c r="D58" s="71" t="s">
        <v>3831</v>
      </c>
      <c r="E58" s="71" t="s">
        <v>3831</v>
      </c>
      <c r="F58" s="171" t="s">
        <v>3904</v>
      </c>
      <c r="G58" s="97" t="s">
        <v>3902</v>
      </c>
      <c r="H58" s="3" t="s">
        <v>146</v>
      </c>
      <c r="I58" s="97" t="s">
        <v>3902</v>
      </c>
      <c r="J58" s="3" t="s">
        <v>3905</v>
      </c>
      <c r="K58" s="3" t="s">
        <v>150</v>
      </c>
      <c r="L58" s="3" t="s">
        <v>3905</v>
      </c>
      <c r="M58" s="11" t="s">
        <v>26</v>
      </c>
      <c r="N58" s="5">
        <v>4</v>
      </c>
      <c r="O58" s="7">
        <v>198352.00000000003</v>
      </c>
      <c r="P58" s="4">
        <v>590000000</v>
      </c>
      <c r="Q58" s="3" t="s">
        <v>109</v>
      </c>
      <c r="R58" s="3" t="s">
        <v>151</v>
      </c>
      <c r="S58" s="11">
        <v>2016</v>
      </c>
    </row>
    <row r="59" spans="1:23" s="164" customFormat="1" ht="50.1" customHeight="1">
      <c r="A59" s="1" t="s">
        <v>152</v>
      </c>
      <c r="B59" s="197">
        <v>931240000210</v>
      </c>
      <c r="C59" s="25">
        <v>481400000677</v>
      </c>
      <c r="D59" s="71" t="s">
        <v>3831</v>
      </c>
      <c r="E59" s="71" t="s">
        <v>3831</v>
      </c>
      <c r="F59" s="171" t="s">
        <v>3904</v>
      </c>
      <c r="G59" s="97" t="s">
        <v>3902</v>
      </c>
      <c r="H59" s="3" t="s">
        <v>146</v>
      </c>
      <c r="I59" s="97" t="s">
        <v>3902</v>
      </c>
      <c r="J59" s="3" t="s">
        <v>3906</v>
      </c>
      <c r="K59" s="3" t="s">
        <v>153</v>
      </c>
      <c r="L59" s="3" t="s">
        <v>3906</v>
      </c>
      <c r="M59" s="11" t="s">
        <v>26</v>
      </c>
      <c r="N59" s="5">
        <v>4</v>
      </c>
      <c r="O59" s="7">
        <v>130345.59999999999</v>
      </c>
      <c r="P59" s="4">
        <v>590000000</v>
      </c>
      <c r="Q59" s="3" t="s">
        <v>109</v>
      </c>
      <c r="R59" s="3" t="s">
        <v>151</v>
      </c>
      <c r="S59" s="11">
        <v>2016</v>
      </c>
    </row>
    <row r="60" spans="1:23" s="164" customFormat="1" ht="50.1" customHeight="1">
      <c r="A60" s="1" t="s">
        <v>154</v>
      </c>
      <c r="B60" s="197">
        <v>931240000210</v>
      </c>
      <c r="C60" s="25">
        <v>481400000677</v>
      </c>
      <c r="D60" s="71" t="s">
        <v>3831</v>
      </c>
      <c r="E60" s="71" t="s">
        <v>3831</v>
      </c>
      <c r="F60" s="171" t="s">
        <v>3907</v>
      </c>
      <c r="G60" s="97" t="s">
        <v>3902</v>
      </c>
      <c r="H60" s="3" t="s">
        <v>146</v>
      </c>
      <c r="I60" s="97" t="s">
        <v>3902</v>
      </c>
      <c r="J60" s="2" t="s">
        <v>3908</v>
      </c>
      <c r="K60" s="2" t="s">
        <v>155</v>
      </c>
      <c r="L60" s="2" t="s">
        <v>3908</v>
      </c>
      <c r="M60" s="11" t="s">
        <v>26</v>
      </c>
      <c r="N60" s="2">
        <v>4</v>
      </c>
      <c r="O60" s="7">
        <v>8064.0000000000009</v>
      </c>
      <c r="P60" s="18" t="s">
        <v>23</v>
      </c>
      <c r="Q60" s="11" t="s">
        <v>18</v>
      </c>
      <c r="R60" s="11" t="s">
        <v>125</v>
      </c>
      <c r="S60" s="11">
        <v>2016</v>
      </c>
      <c r="T60" s="162"/>
      <c r="U60" s="162"/>
      <c r="V60" s="162"/>
      <c r="W60" s="162"/>
    </row>
    <row r="61" spans="1:23" s="164" customFormat="1" ht="50.1" customHeight="1">
      <c r="A61" s="1" t="s">
        <v>156</v>
      </c>
      <c r="B61" s="197">
        <v>931240000210</v>
      </c>
      <c r="C61" s="25">
        <v>481400000677</v>
      </c>
      <c r="D61" s="71" t="s">
        <v>3831</v>
      </c>
      <c r="E61" s="71" t="s">
        <v>3831</v>
      </c>
      <c r="F61" s="171" t="s">
        <v>3907</v>
      </c>
      <c r="G61" s="97" t="s">
        <v>3902</v>
      </c>
      <c r="H61" s="3" t="s">
        <v>146</v>
      </c>
      <c r="I61" s="97" t="s">
        <v>3902</v>
      </c>
      <c r="J61" s="2" t="s">
        <v>3909</v>
      </c>
      <c r="K61" s="2" t="s">
        <v>157</v>
      </c>
      <c r="L61" s="2" t="s">
        <v>3909</v>
      </c>
      <c r="M61" s="11" t="s">
        <v>26</v>
      </c>
      <c r="N61" s="2">
        <v>5</v>
      </c>
      <c r="O61" s="7">
        <v>428400.00000000006</v>
      </c>
      <c r="P61" s="18" t="s">
        <v>23</v>
      </c>
      <c r="Q61" s="11" t="s">
        <v>158</v>
      </c>
      <c r="R61" s="11" t="s">
        <v>125</v>
      </c>
      <c r="S61" s="11">
        <v>2016</v>
      </c>
      <c r="T61" s="162"/>
      <c r="U61" s="162"/>
      <c r="V61" s="162"/>
      <c r="W61" s="162"/>
    </row>
    <row r="62" spans="1:23" s="164" customFormat="1" ht="50.1" customHeight="1">
      <c r="A62" s="1" t="s">
        <v>159</v>
      </c>
      <c r="B62" s="197">
        <v>931240000210</v>
      </c>
      <c r="C62" s="25">
        <v>481400000677</v>
      </c>
      <c r="D62" s="71" t="s">
        <v>3831</v>
      </c>
      <c r="E62" s="71" t="s">
        <v>3831</v>
      </c>
      <c r="F62" s="171" t="s">
        <v>3907</v>
      </c>
      <c r="G62" s="97" t="s">
        <v>3902</v>
      </c>
      <c r="H62" s="3" t="s">
        <v>146</v>
      </c>
      <c r="I62" s="97" t="s">
        <v>3902</v>
      </c>
      <c r="J62" s="2" t="s">
        <v>3909</v>
      </c>
      <c r="K62" s="2" t="s">
        <v>157</v>
      </c>
      <c r="L62" s="2" t="s">
        <v>3909</v>
      </c>
      <c r="M62" s="11" t="s">
        <v>26</v>
      </c>
      <c r="N62" s="2">
        <v>11</v>
      </c>
      <c r="O62" s="7">
        <v>627001.76</v>
      </c>
      <c r="P62" s="18" t="s">
        <v>23</v>
      </c>
      <c r="Q62" s="11" t="s">
        <v>158</v>
      </c>
      <c r="R62" s="11" t="s">
        <v>125</v>
      </c>
      <c r="S62" s="11">
        <v>2016</v>
      </c>
      <c r="T62" s="162"/>
      <c r="U62" s="162"/>
      <c r="V62" s="162"/>
      <c r="W62" s="162"/>
    </row>
    <row r="63" spans="1:23" s="164" customFormat="1" ht="50.1" customHeight="1">
      <c r="A63" s="1" t="s">
        <v>160</v>
      </c>
      <c r="B63" s="197">
        <v>931240000210</v>
      </c>
      <c r="C63" s="25">
        <v>481400000677</v>
      </c>
      <c r="D63" s="71" t="s">
        <v>3831</v>
      </c>
      <c r="E63" s="71" t="s">
        <v>3831</v>
      </c>
      <c r="F63" s="171" t="s">
        <v>3907</v>
      </c>
      <c r="G63" s="97" t="s">
        <v>3902</v>
      </c>
      <c r="H63" s="3" t="s">
        <v>146</v>
      </c>
      <c r="I63" s="97" t="s">
        <v>3902</v>
      </c>
      <c r="J63" s="2" t="s">
        <v>3909</v>
      </c>
      <c r="K63" s="2" t="s">
        <v>157</v>
      </c>
      <c r="L63" s="2" t="s">
        <v>3909</v>
      </c>
      <c r="M63" s="11" t="s">
        <v>26</v>
      </c>
      <c r="N63" s="2">
        <v>5</v>
      </c>
      <c r="O63" s="7">
        <v>288495.2</v>
      </c>
      <c r="P63" s="18" t="s">
        <v>23</v>
      </c>
      <c r="Q63" s="11" t="s">
        <v>158</v>
      </c>
      <c r="R63" s="11" t="s">
        <v>125</v>
      </c>
      <c r="S63" s="11">
        <v>2016</v>
      </c>
      <c r="T63" s="162"/>
      <c r="U63" s="162"/>
      <c r="V63" s="162"/>
      <c r="W63" s="162"/>
    </row>
    <row r="64" spans="1:23" s="164" customFormat="1" ht="50.1" customHeight="1">
      <c r="A64" s="1" t="s">
        <v>161</v>
      </c>
      <c r="B64" s="197">
        <v>931240000210</v>
      </c>
      <c r="C64" s="25">
        <v>481400000677</v>
      </c>
      <c r="D64" s="71" t="s">
        <v>3831</v>
      </c>
      <c r="E64" s="71" t="s">
        <v>3831</v>
      </c>
      <c r="F64" s="171" t="s">
        <v>3907</v>
      </c>
      <c r="G64" s="97" t="s">
        <v>3902</v>
      </c>
      <c r="H64" s="3" t="s">
        <v>146</v>
      </c>
      <c r="I64" s="97" t="s">
        <v>3902</v>
      </c>
      <c r="J64" s="2" t="s">
        <v>3909</v>
      </c>
      <c r="K64" s="2" t="s">
        <v>157</v>
      </c>
      <c r="L64" s="2" t="s">
        <v>3909</v>
      </c>
      <c r="M64" s="11" t="s">
        <v>26</v>
      </c>
      <c r="N64" s="2">
        <v>2</v>
      </c>
      <c r="O64" s="7">
        <v>109088.00000000001</v>
      </c>
      <c r="P64" s="18" t="s">
        <v>23</v>
      </c>
      <c r="Q64" s="11" t="s">
        <v>158</v>
      </c>
      <c r="R64" s="11" t="s">
        <v>125</v>
      </c>
      <c r="S64" s="11">
        <v>2016</v>
      </c>
      <c r="T64" s="162"/>
      <c r="U64" s="162"/>
      <c r="V64" s="162"/>
      <c r="W64" s="162"/>
    </row>
    <row r="65" spans="1:23" s="164" customFormat="1" ht="50.1" customHeight="1">
      <c r="A65" s="1" t="s">
        <v>162</v>
      </c>
      <c r="B65" s="197">
        <v>931240000210</v>
      </c>
      <c r="C65" s="25">
        <v>481400000677</v>
      </c>
      <c r="D65" s="71" t="s">
        <v>3831</v>
      </c>
      <c r="E65" s="71" t="s">
        <v>3831</v>
      </c>
      <c r="F65" s="171" t="s">
        <v>3907</v>
      </c>
      <c r="G65" s="97" t="s">
        <v>3902</v>
      </c>
      <c r="H65" s="3" t="s">
        <v>146</v>
      </c>
      <c r="I65" s="97" t="s">
        <v>3902</v>
      </c>
      <c r="J65" s="2" t="s">
        <v>3909</v>
      </c>
      <c r="K65" s="2" t="s">
        <v>157</v>
      </c>
      <c r="L65" s="2" t="s">
        <v>3909</v>
      </c>
      <c r="M65" s="11" t="s">
        <v>26</v>
      </c>
      <c r="N65" s="2">
        <v>2</v>
      </c>
      <c r="O65" s="7">
        <v>43680.000000000007</v>
      </c>
      <c r="P65" s="18" t="s">
        <v>23</v>
      </c>
      <c r="Q65" s="11" t="s">
        <v>158</v>
      </c>
      <c r="R65" s="11" t="s">
        <v>125</v>
      </c>
      <c r="S65" s="11">
        <v>2016</v>
      </c>
      <c r="T65" s="162"/>
      <c r="U65" s="162"/>
      <c r="V65" s="162"/>
      <c r="W65" s="162"/>
    </row>
    <row r="66" spans="1:23" s="164" customFormat="1" ht="50.1" customHeight="1">
      <c r="A66" s="1" t="s">
        <v>163</v>
      </c>
      <c r="B66" s="197">
        <v>931240000210</v>
      </c>
      <c r="C66" s="25">
        <v>481400000677</v>
      </c>
      <c r="D66" s="71" t="s">
        <v>3831</v>
      </c>
      <c r="E66" s="71" t="s">
        <v>3831</v>
      </c>
      <c r="F66" s="171" t="s">
        <v>3907</v>
      </c>
      <c r="G66" s="97" t="s">
        <v>3902</v>
      </c>
      <c r="H66" s="3" t="s">
        <v>146</v>
      </c>
      <c r="I66" s="97" t="s">
        <v>3902</v>
      </c>
      <c r="J66" s="2" t="s">
        <v>3909</v>
      </c>
      <c r="K66" s="2" t="s">
        <v>157</v>
      </c>
      <c r="L66" s="2" t="s">
        <v>3909</v>
      </c>
      <c r="M66" s="11" t="s">
        <v>26</v>
      </c>
      <c r="N66" s="2">
        <v>11</v>
      </c>
      <c r="O66" s="7">
        <v>295680</v>
      </c>
      <c r="P66" s="18" t="s">
        <v>23</v>
      </c>
      <c r="Q66" s="11" t="s">
        <v>158</v>
      </c>
      <c r="R66" s="11" t="s">
        <v>125</v>
      </c>
      <c r="S66" s="11">
        <v>2016</v>
      </c>
      <c r="T66" s="162"/>
      <c r="U66" s="162"/>
      <c r="V66" s="162"/>
      <c r="W66" s="162"/>
    </row>
    <row r="67" spans="1:23" s="164" customFormat="1" ht="50.1" customHeight="1">
      <c r="A67" s="1" t="s">
        <v>164</v>
      </c>
      <c r="B67" s="197">
        <v>931240000210</v>
      </c>
      <c r="C67" s="25">
        <v>481400000677</v>
      </c>
      <c r="D67" s="71" t="s">
        <v>3831</v>
      </c>
      <c r="E67" s="71" t="s">
        <v>3831</v>
      </c>
      <c r="F67" s="171" t="s">
        <v>3907</v>
      </c>
      <c r="G67" s="97" t="s">
        <v>3902</v>
      </c>
      <c r="H67" s="3" t="s">
        <v>146</v>
      </c>
      <c r="I67" s="97" t="s">
        <v>3902</v>
      </c>
      <c r="J67" s="2" t="s">
        <v>3909</v>
      </c>
      <c r="K67" s="2" t="s">
        <v>157</v>
      </c>
      <c r="L67" s="2" t="s">
        <v>3909</v>
      </c>
      <c r="M67" s="11" t="s">
        <v>26</v>
      </c>
      <c r="N67" s="2">
        <v>11</v>
      </c>
      <c r="O67" s="7">
        <v>269610.88</v>
      </c>
      <c r="P67" s="18" t="s">
        <v>23</v>
      </c>
      <c r="Q67" s="11" t="s">
        <v>18</v>
      </c>
      <c r="R67" s="11" t="s">
        <v>165</v>
      </c>
      <c r="S67" s="11">
        <v>2016</v>
      </c>
      <c r="T67" s="162"/>
      <c r="U67" s="162"/>
      <c r="V67" s="162"/>
      <c r="W67" s="162"/>
    </row>
    <row r="68" spans="1:23" s="164" customFormat="1" ht="50.1" customHeight="1">
      <c r="A68" s="1" t="s">
        <v>166</v>
      </c>
      <c r="B68" s="197">
        <v>931240000210</v>
      </c>
      <c r="C68" s="25">
        <v>481400000677</v>
      </c>
      <c r="D68" s="71" t="s">
        <v>3831</v>
      </c>
      <c r="E68" s="71" t="s">
        <v>3831</v>
      </c>
      <c r="F68" s="171" t="s">
        <v>3890</v>
      </c>
      <c r="G68" s="97" t="s">
        <v>3910</v>
      </c>
      <c r="H68" s="3" t="s">
        <v>167</v>
      </c>
      <c r="I68" s="97" t="s">
        <v>3910</v>
      </c>
      <c r="J68" s="3" t="s">
        <v>3911</v>
      </c>
      <c r="K68" s="3" t="s">
        <v>168</v>
      </c>
      <c r="L68" s="3" t="s">
        <v>3911</v>
      </c>
      <c r="M68" s="11">
        <v>715</v>
      </c>
      <c r="N68" s="5">
        <v>108</v>
      </c>
      <c r="O68" s="7">
        <v>387072.00000000006</v>
      </c>
      <c r="P68" s="4">
        <v>590000000</v>
      </c>
      <c r="Q68" s="3" t="s">
        <v>169</v>
      </c>
      <c r="R68" s="3" t="s">
        <v>87</v>
      </c>
      <c r="S68" s="11">
        <v>2016</v>
      </c>
    </row>
    <row r="69" spans="1:23" s="164" customFormat="1" ht="50.1" customHeight="1">
      <c r="A69" s="1" t="s">
        <v>170</v>
      </c>
      <c r="B69" s="197">
        <v>931240000210</v>
      </c>
      <c r="C69" s="25">
        <v>481400000677</v>
      </c>
      <c r="D69" s="71" t="s">
        <v>3831</v>
      </c>
      <c r="E69" s="71" t="s">
        <v>3831</v>
      </c>
      <c r="F69" s="171" t="s">
        <v>3912</v>
      </c>
      <c r="G69" s="97" t="s">
        <v>3913</v>
      </c>
      <c r="H69" s="3" t="s">
        <v>171</v>
      </c>
      <c r="I69" s="97" t="s">
        <v>3913</v>
      </c>
      <c r="J69" s="2" t="s">
        <v>3914</v>
      </c>
      <c r="K69" s="2" t="s">
        <v>172</v>
      </c>
      <c r="L69" s="2" t="s">
        <v>3914</v>
      </c>
      <c r="M69" s="11" t="s">
        <v>26</v>
      </c>
      <c r="N69" s="2">
        <v>27</v>
      </c>
      <c r="O69" s="7">
        <v>96253.920000000013</v>
      </c>
      <c r="P69" s="18" t="s">
        <v>23</v>
      </c>
      <c r="Q69" s="11" t="s">
        <v>158</v>
      </c>
      <c r="R69" s="11" t="s">
        <v>173</v>
      </c>
      <c r="S69" s="11">
        <v>2016</v>
      </c>
      <c r="T69" s="162"/>
      <c r="U69" s="162"/>
      <c r="V69" s="162"/>
      <c r="W69" s="162"/>
    </row>
    <row r="70" spans="1:23" s="164" customFormat="1" ht="50.1" customHeight="1">
      <c r="A70" s="1" t="s">
        <v>174</v>
      </c>
      <c r="B70" s="197">
        <v>931240000210</v>
      </c>
      <c r="C70" s="25">
        <v>481400000677</v>
      </c>
      <c r="D70" s="71" t="s">
        <v>3831</v>
      </c>
      <c r="E70" s="71" t="s">
        <v>3831</v>
      </c>
      <c r="F70" s="171" t="s">
        <v>3915</v>
      </c>
      <c r="G70" s="3" t="s">
        <v>175</v>
      </c>
      <c r="H70" s="3" t="s">
        <v>175</v>
      </c>
      <c r="I70" s="3" t="s">
        <v>175</v>
      </c>
      <c r="J70" s="3" t="s">
        <v>3916</v>
      </c>
      <c r="K70" s="3" t="s">
        <v>176</v>
      </c>
      <c r="L70" s="3" t="s">
        <v>3916</v>
      </c>
      <c r="M70" s="11">
        <v>796</v>
      </c>
      <c r="N70" s="15">
        <v>2</v>
      </c>
      <c r="O70" s="7">
        <v>10080.000000000002</v>
      </c>
      <c r="P70" s="13">
        <v>590000000</v>
      </c>
      <c r="Q70" s="4" t="s">
        <v>177</v>
      </c>
      <c r="R70" s="4" t="s">
        <v>19</v>
      </c>
      <c r="S70" s="11">
        <v>2016</v>
      </c>
    </row>
    <row r="71" spans="1:23" s="164" customFormat="1" ht="50.1" customHeight="1">
      <c r="A71" s="1" t="s">
        <v>178</v>
      </c>
      <c r="B71" s="197">
        <v>931240000210</v>
      </c>
      <c r="C71" s="25">
        <v>481400000677</v>
      </c>
      <c r="D71" s="71" t="s">
        <v>3831</v>
      </c>
      <c r="E71" s="71" t="s">
        <v>3831</v>
      </c>
      <c r="F71" s="171" t="s">
        <v>3917</v>
      </c>
      <c r="G71" s="97" t="s">
        <v>3918</v>
      </c>
      <c r="H71" s="3" t="s">
        <v>179</v>
      </c>
      <c r="I71" s="97" t="s">
        <v>3918</v>
      </c>
      <c r="J71" s="3" t="s">
        <v>3919</v>
      </c>
      <c r="K71" s="3" t="s">
        <v>180</v>
      </c>
      <c r="L71" s="3" t="s">
        <v>3919</v>
      </c>
      <c r="M71" s="11">
        <v>796</v>
      </c>
      <c r="N71" s="39">
        <v>300</v>
      </c>
      <c r="O71" s="7">
        <v>126000.00000000001</v>
      </c>
      <c r="P71" s="4">
        <v>590000000</v>
      </c>
      <c r="Q71" s="3" t="s">
        <v>181</v>
      </c>
      <c r="R71" s="38" t="s">
        <v>182</v>
      </c>
      <c r="S71" s="11">
        <v>2016</v>
      </c>
    </row>
    <row r="72" spans="1:23" s="164" customFormat="1" ht="50.1" customHeight="1">
      <c r="A72" s="1" t="s">
        <v>183</v>
      </c>
      <c r="B72" s="197">
        <v>931240000210</v>
      </c>
      <c r="C72" s="25">
        <v>481400000677</v>
      </c>
      <c r="D72" s="71" t="s">
        <v>3831</v>
      </c>
      <c r="E72" s="71" t="s">
        <v>3831</v>
      </c>
      <c r="F72" s="171" t="s">
        <v>3920</v>
      </c>
      <c r="G72" s="97" t="s">
        <v>3921</v>
      </c>
      <c r="H72" s="3" t="s">
        <v>184</v>
      </c>
      <c r="I72" s="97" t="s">
        <v>3921</v>
      </c>
      <c r="J72" s="2" t="s">
        <v>3922</v>
      </c>
      <c r="K72" s="2" t="s">
        <v>185</v>
      </c>
      <c r="L72" s="2" t="s">
        <v>3922</v>
      </c>
      <c r="M72" s="11" t="s">
        <v>26</v>
      </c>
      <c r="N72" s="2">
        <v>3</v>
      </c>
      <c r="O72" s="7">
        <v>2688.0000000000005</v>
      </c>
      <c r="P72" s="18" t="s">
        <v>23</v>
      </c>
      <c r="Q72" s="11" t="s">
        <v>18</v>
      </c>
      <c r="R72" s="11" t="s">
        <v>125</v>
      </c>
      <c r="S72" s="11">
        <v>2016</v>
      </c>
      <c r="T72" s="162"/>
      <c r="U72" s="162"/>
      <c r="V72" s="162"/>
      <c r="W72" s="162"/>
    </row>
    <row r="73" spans="1:23" s="164" customFormat="1" ht="50.1" customHeight="1">
      <c r="A73" s="1" t="s">
        <v>186</v>
      </c>
      <c r="B73" s="197">
        <v>931240000210</v>
      </c>
      <c r="C73" s="25">
        <v>481400000677</v>
      </c>
      <c r="D73" s="71" t="s">
        <v>3831</v>
      </c>
      <c r="E73" s="71" t="s">
        <v>3831</v>
      </c>
      <c r="F73" s="171" t="s">
        <v>3923</v>
      </c>
      <c r="G73" s="97" t="s">
        <v>3924</v>
      </c>
      <c r="H73" s="3" t="s">
        <v>187</v>
      </c>
      <c r="I73" s="97" t="s">
        <v>3924</v>
      </c>
      <c r="J73" s="3" t="s">
        <v>3925</v>
      </c>
      <c r="K73" s="3" t="s">
        <v>188</v>
      </c>
      <c r="L73" s="3" t="s">
        <v>3925</v>
      </c>
      <c r="M73" s="11">
        <v>796</v>
      </c>
      <c r="N73" s="15">
        <v>8</v>
      </c>
      <c r="O73" s="7">
        <v>133056</v>
      </c>
      <c r="P73" s="13">
        <v>590000000</v>
      </c>
      <c r="Q73" s="4" t="s">
        <v>189</v>
      </c>
      <c r="R73" s="4" t="s">
        <v>19</v>
      </c>
      <c r="S73" s="11">
        <v>2016</v>
      </c>
    </row>
    <row r="74" spans="1:23" s="164" customFormat="1" ht="50.1" customHeight="1">
      <c r="A74" s="1" t="s">
        <v>190</v>
      </c>
      <c r="B74" s="197">
        <v>931240000210</v>
      </c>
      <c r="C74" s="25">
        <v>481400000677</v>
      </c>
      <c r="D74" s="71" t="s">
        <v>3831</v>
      </c>
      <c r="E74" s="71" t="s">
        <v>3831</v>
      </c>
      <c r="F74" s="171" t="s">
        <v>3923</v>
      </c>
      <c r="G74" s="97" t="s">
        <v>3924</v>
      </c>
      <c r="H74" s="3" t="s">
        <v>187</v>
      </c>
      <c r="I74" s="97" t="s">
        <v>3924</v>
      </c>
      <c r="J74" s="3" t="s">
        <v>3926</v>
      </c>
      <c r="K74" s="3" t="s">
        <v>191</v>
      </c>
      <c r="L74" s="3" t="s">
        <v>3926</v>
      </c>
      <c r="M74" s="11">
        <v>796</v>
      </c>
      <c r="N74" s="15">
        <v>6</v>
      </c>
      <c r="O74" s="7">
        <v>181440.00000000003</v>
      </c>
      <c r="P74" s="13">
        <v>590000000</v>
      </c>
      <c r="Q74" s="4" t="s">
        <v>192</v>
      </c>
      <c r="R74" s="4" t="s">
        <v>19</v>
      </c>
      <c r="S74" s="11">
        <v>2016</v>
      </c>
    </row>
    <row r="75" spans="1:23" s="164" customFormat="1" ht="50.1" customHeight="1">
      <c r="A75" s="1" t="s">
        <v>193</v>
      </c>
      <c r="B75" s="197">
        <v>931240000210</v>
      </c>
      <c r="C75" s="25">
        <v>481400000677</v>
      </c>
      <c r="D75" s="71" t="s">
        <v>3831</v>
      </c>
      <c r="E75" s="71" t="s">
        <v>3831</v>
      </c>
      <c r="F75" s="171" t="s">
        <v>3927</v>
      </c>
      <c r="G75" s="97" t="s">
        <v>3928</v>
      </c>
      <c r="H75" s="3" t="s">
        <v>194</v>
      </c>
      <c r="I75" s="97" t="s">
        <v>3928</v>
      </c>
      <c r="J75" s="2" t="s">
        <v>3929</v>
      </c>
      <c r="K75" s="2" t="s">
        <v>195</v>
      </c>
      <c r="L75" s="2" t="s">
        <v>3929</v>
      </c>
      <c r="M75" s="11" t="s">
        <v>26</v>
      </c>
      <c r="N75" s="2">
        <v>14</v>
      </c>
      <c r="O75" s="7">
        <v>19129.600000000002</v>
      </c>
      <c r="P75" s="18" t="s">
        <v>23</v>
      </c>
      <c r="Q75" s="11" t="s">
        <v>18</v>
      </c>
      <c r="R75" s="11" t="s">
        <v>125</v>
      </c>
      <c r="S75" s="11">
        <v>2016</v>
      </c>
      <c r="T75" s="162"/>
      <c r="U75" s="162"/>
      <c r="V75" s="162"/>
      <c r="W75" s="162"/>
    </row>
    <row r="76" spans="1:23" s="164" customFormat="1" ht="50.1" customHeight="1">
      <c r="A76" s="1" t="s">
        <v>196</v>
      </c>
      <c r="B76" s="197">
        <v>931240000210</v>
      </c>
      <c r="C76" s="25">
        <v>481400000677</v>
      </c>
      <c r="D76" s="71" t="s">
        <v>3831</v>
      </c>
      <c r="E76" s="71" t="s">
        <v>3831</v>
      </c>
      <c r="F76" s="171" t="s">
        <v>3927</v>
      </c>
      <c r="G76" s="97" t="s">
        <v>3928</v>
      </c>
      <c r="H76" s="3" t="s">
        <v>194</v>
      </c>
      <c r="I76" s="97" t="s">
        <v>3928</v>
      </c>
      <c r="J76" s="2" t="s">
        <v>3929</v>
      </c>
      <c r="K76" s="2" t="s">
        <v>195</v>
      </c>
      <c r="L76" s="2" t="s">
        <v>3929</v>
      </c>
      <c r="M76" s="11" t="s">
        <v>26</v>
      </c>
      <c r="N76" s="2">
        <v>10</v>
      </c>
      <c r="O76" s="7">
        <v>90496.000000000015</v>
      </c>
      <c r="P76" s="18" t="s">
        <v>23</v>
      </c>
      <c r="Q76" s="11" t="s">
        <v>158</v>
      </c>
      <c r="R76" s="11" t="s">
        <v>173</v>
      </c>
      <c r="S76" s="11">
        <v>2016</v>
      </c>
      <c r="T76" s="162"/>
      <c r="U76" s="162"/>
      <c r="V76" s="162"/>
      <c r="W76" s="162"/>
    </row>
    <row r="77" spans="1:23" s="164" customFormat="1" ht="50.1" customHeight="1">
      <c r="A77" s="1" t="s">
        <v>197</v>
      </c>
      <c r="B77" s="197">
        <v>931240000210</v>
      </c>
      <c r="C77" s="25">
        <v>481400000677</v>
      </c>
      <c r="D77" s="71" t="s">
        <v>3831</v>
      </c>
      <c r="E77" s="71" t="s">
        <v>3831</v>
      </c>
      <c r="F77" s="171" t="s">
        <v>3927</v>
      </c>
      <c r="G77" s="97" t="s">
        <v>3928</v>
      </c>
      <c r="H77" s="3" t="s">
        <v>194</v>
      </c>
      <c r="I77" s="97" t="s">
        <v>3928</v>
      </c>
      <c r="J77" s="2" t="s">
        <v>3929</v>
      </c>
      <c r="K77" s="2" t="s">
        <v>195</v>
      </c>
      <c r="L77" s="2" t="s">
        <v>3929</v>
      </c>
      <c r="M77" s="11" t="s">
        <v>26</v>
      </c>
      <c r="N77" s="2">
        <v>10</v>
      </c>
      <c r="O77" s="7">
        <v>14784.000000000002</v>
      </c>
      <c r="P77" s="18" t="s">
        <v>23</v>
      </c>
      <c r="Q77" s="11" t="s">
        <v>18</v>
      </c>
      <c r="R77" s="11" t="s">
        <v>173</v>
      </c>
      <c r="S77" s="11">
        <v>2016</v>
      </c>
      <c r="T77" s="162"/>
      <c r="U77" s="162"/>
      <c r="V77" s="162"/>
      <c r="W77" s="162"/>
    </row>
    <row r="78" spans="1:23" s="164" customFormat="1" ht="50.1" customHeight="1">
      <c r="A78" s="1" t="s">
        <v>198</v>
      </c>
      <c r="B78" s="197">
        <v>931240000210</v>
      </c>
      <c r="C78" s="25">
        <v>481400000677</v>
      </c>
      <c r="D78" s="71" t="s">
        <v>3831</v>
      </c>
      <c r="E78" s="71" t="s">
        <v>3831</v>
      </c>
      <c r="F78" s="171" t="s">
        <v>3927</v>
      </c>
      <c r="G78" s="97" t="s">
        <v>3928</v>
      </c>
      <c r="H78" s="3" t="s">
        <v>194</v>
      </c>
      <c r="I78" s="97" t="s">
        <v>3928</v>
      </c>
      <c r="J78" s="2" t="s">
        <v>3929</v>
      </c>
      <c r="K78" s="2" t="s">
        <v>195</v>
      </c>
      <c r="L78" s="2" t="s">
        <v>3929</v>
      </c>
      <c r="M78" s="11" t="s">
        <v>26</v>
      </c>
      <c r="N78" s="2">
        <v>7</v>
      </c>
      <c r="O78" s="7">
        <v>3371.2000000000003</v>
      </c>
      <c r="P78" s="18" t="s">
        <v>23</v>
      </c>
      <c r="Q78" s="11" t="s">
        <v>18</v>
      </c>
      <c r="R78" s="11" t="s">
        <v>125</v>
      </c>
      <c r="S78" s="11">
        <v>2016</v>
      </c>
      <c r="T78" s="162"/>
      <c r="U78" s="162"/>
      <c r="V78" s="162"/>
      <c r="W78" s="162"/>
    </row>
    <row r="79" spans="1:23" s="164" customFormat="1" ht="50.1" customHeight="1">
      <c r="A79" s="1" t="s">
        <v>199</v>
      </c>
      <c r="B79" s="197">
        <v>931240000210</v>
      </c>
      <c r="C79" s="25">
        <v>481400000677</v>
      </c>
      <c r="D79" s="71" t="s">
        <v>3831</v>
      </c>
      <c r="E79" s="71" t="s">
        <v>3831</v>
      </c>
      <c r="F79" s="171" t="s">
        <v>3927</v>
      </c>
      <c r="G79" s="97" t="s">
        <v>3928</v>
      </c>
      <c r="H79" s="3" t="s">
        <v>194</v>
      </c>
      <c r="I79" s="97" t="s">
        <v>3928</v>
      </c>
      <c r="J79" s="2" t="s">
        <v>3929</v>
      </c>
      <c r="K79" s="2" t="s">
        <v>195</v>
      </c>
      <c r="L79" s="2" t="s">
        <v>3929</v>
      </c>
      <c r="M79" s="11" t="s">
        <v>26</v>
      </c>
      <c r="N79" s="2">
        <v>3</v>
      </c>
      <c r="O79" s="7">
        <v>4200</v>
      </c>
      <c r="P79" s="18" t="s">
        <v>23</v>
      </c>
      <c r="Q79" s="11" t="s">
        <v>18</v>
      </c>
      <c r="R79" s="11" t="s">
        <v>125</v>
      </c>
      <c r="S79" s="11">
        <v>2016</v>
      </c>
      <c r="T79" s="162"/>
      <c r="U79" s="162"/>
      <c r="V79" s="162"/>
      <c r="W79" s="162"/>
    </row>
    <row r="80" spans="1:23" s="164" customFormat="1" ht="50.1" customHeight="1">
      <c r="A80" s="1" t="s">
        <v>200</v>
      </c>
      <c r="B80" s="197">
        <v>931240000210</v>
      </c>
      <c r="C80" s="25">
        <v>481400000677</v>
      </c>
      <c r="D80" s="71" t="s">
        <v>3831</v>
      </c>
      <c r="E80" s="71" t="s">
        <v>3831</v>
      </c>
      <c r="F80" s="171" t="s">
        <v>3927</v>
      </c>
      <c r="G80" s="97" t="s">
        <v>3928</v>
      </c>
      <c r="H80" s="3" t="s">
        <v>194</v>
      </c>
      <c r="I80" s="97" t="s">
        <v>3928</v>
      </c>
      <c r="J80" s="2" t="s">
        <v>3929</v>
      </c>
      <c r="K80" s="2" t="s">
        <v>195</v>
      </c>
      <c r="L80" s="2" t="s">
        <v>3929</v>
      </c>
      <c r="M80" s="11" t="s">
        <v>26</v>
      </c>
      <c r="N80" s="2">
        <v>14</v>
      </c>
      <c r="O80" s="7">
        <v>31360.000000000004</v>
      </c>
      <c r="P80" s="18" t="s">
        <v>23</v>
      </c>
      <c r="Q80" s="11" t="s">
        <v>18</v>
      </c>
      <c r="R80" s="11" t="s">
        <v>125</v>
      </c>
      <c r="S80" s="11">
        <v>2016</v>
      </c>
      <c r="T80" s="162"/>
      <c r="U80" s="162"/>
      <c r="V80" s="162"/>
      <c r="W80" s="162"/>
    </row>
    <row r="81" spans="1:23" s="164" customFormat="1" ht="50.1" customHeight="1">
      <c r="A81" s="1" t="s">
        <v>201</v>
      </c>
      <c r="B81" s="197">
        <v>931240000210</v>
      </c>
      <c r="C81" s="25">
        <v>481400000677</v>
      </c>
      <c r="D81" s="71" t="s">
        <v>3831</v>
      </c>
      <c r="E81" s="71" t="s">
        <v>3831</v>
      </c>
      <c r="F81" s="171" t="s">
        <v>3930</v>
      </c>
      <c r="G81" s="97" t="s">
        <v>3931</v>
      </c>
      <c r="H81" s="23" t="s">
        <v>202</v>
      </c>
      <c r="I81" s="97" t="s">
        <v>3931</v>
      </c>
      <c r="J81" s="2" t="s">
        <v>3932</v>
      </c>
      <c r="K81" s="2" t="s">
        <v>203</v>
      </c>
      <c r="L81" s="2" t="s">
        <v>3932</v>
      </c>
      <c r="M81" s="40">
        <v>796</v>
      </c>
      <c r="N81" s="27">
        <v>650</v>
      </c>
      <c r="O81" s="7">
        <v>2067520.0000000002</v>
      </c>
      <c r="P81" s="10">
        <v>590000000</v>
      </c>
      <c r="Q81" s="26" t="s">
        <v>204</v>
      </c>
      <c r="R81" s="2" t="s">
        <v>13</v>
      </c>
      <c r="S81" s="11">
        <v>2016</v>
      </c>
    </row>
    <row r="82" spans="1:23" s="164" customFormat="1" ht="50.1" customHeight="1">
      <c r="A82" s="1" t="s">
        <v>205</v>
      </c>
      <c r="B82" s="197">
        <v>931240000210</v>
      </c>
      <c r="C82" s="25">
        <v>481400000677</v>
      </c>
      <c r="D82" s="71" t="s">
        <v>3831</v>
      </c>
      <c r="E82" s="71" t="s">
        <v>3831</v>
      </c>
      <c r="F82" s="171" t="s">
        <v>3907</v>
      </c>
      <c r="G82" s="97" t="s">
        <v>3933</v>
      </c>
      <c r="H82" s="3" t="s">
        <v>206</v>
      </c>
      <c r="I82" s="97" t="s">
        <v>3933</v>
      </c>
      <c r="J82" s="17" t="s">
        <v>3934</v>
      </c>
      <c r="K82" s="17" t="s">
        <v>207</v>
      </c>
      <c r="L82" s="17" t="s">
        <v>3934</v>
      </c>
      <c r="M82" s="18" t="s">
        <v>26</v>
      </c>
      <c r="N82" s="21">
        <v>5</v>
      </c>
      <c r="O82" s="7">
        <v>30800.000000000004</v>
      </c>
      <c r="P82" s="20" t="s">
        <v>23</v>
      </c>
      <c r="Q82" s="4" t="s">
        <v>208</v>
      </c>
      <c r="R82" s="20" t="s">
        <v>25</v>
      </c>
      <c r="S82" s="11">
        <v>2016</v>
      </c>
      <c r="T82" s="165"/>
      <c r="U82" s="165"/>
      <c r="V82" s="165"/>
      <c r="W82" s="165"/>
    </row>
    <row r="83" spans="1:23" s="164" customFormat="1" ht="50.1" customHeight="1">
      <c r="A83" s="1" t="s">
        <v>209</v>
      </c>
      <c r="B83" s="197">
        <v>931240000210</v>
      </c>
      <c r="C83" s="25">
        <v>481400000677</v>
      </c>
      <c r="D83" s="71" t="s">
        <v>3831</v>
      </c>
      <c r="E83" s="71" t="s">
        <v>3831</v>
      </c>
      <c r="F83" s="171" t="s">
        <v>3935</v>
      </c>
      <c r="G83" s="97" t="s">
        <v>3936</v>
      </c>
      <c r="H83" s="3" t="s">
        <v>210</v>
      </c>
      <c r="I83" s="97" t="s">
        <v>3936</v>
      </c>
      <c r="J83" s="2" t="s">
        <v>3937</v>
      </c>
      <c r="K83" s="2" t="s">
        <v>211</v>
      </c>
      <c r="L83" s="2" t="s">
        <v>3937</v>
      </c>
      <c r="M83" s="11">
        <v>868</v>
      </c>
      <c r="N83" s="6">
        <v>70</v>
      </c>
      <c r="O83" s="7">
        <v>41944.000000000007</v>
      </c>
      <c r="P83" s="11">
        <v>590000000</v>
      </c>
      <c r="Q83" s="2" t="s">
        <v>212</v>
      </c>
      <c r="R83" s="2" t="s">
        <v>144</v>
      </c>
      <c r="S83" s="11">
        <v>2016</v>
      </c>
    </row>
    <row r="84" spans="1:23" s="164" customFormat="1" ht="50.1" customHeight="1">
      <c r="A84" s="1" t="s">
        <v>213</v>
      </c>
      <c r="B84" s="197">
        <v>931240000210</v>
      </c>
      <c r="C84" s="25">
        <v>481400000677</v>
      </c>
      <c r="D84" s="71" t="s">
        <v>3831</v>
      </c>
      <c r="E84" s="71" t="s">
        <v>3831</v>
      </c>
      <c r="F84" s="171" t="s">
        <v>3907</v>
      </c>
      <c r="G84" s="97" t="s">
        <v>3933</v>
      </c>
      <c r="H84" s="3" t="s">
        <v>214</v>
      </c>
      <c r="I84" s="97" t="s">
        <v>3933</v>
      </c>
      <c r="J84" s="17" t="s">
        <v>3934</v>
      </c>
      <c r="K84" s="2" t="s">
        <v>207</v>
      </c>
      <c r="L84" s="17" t="s">
        <v>3934</v>
      </c>
      <c r="M84" s="11" t="s">
        <v>26</v>
      </c>
      <c r="N84" s="2">
        <v>2</v>
      </c>
      <c r="O84" s="7">
        <v>47936.000000000007</v>
      </c>
      <c r="P84" s="18" t="s">
        <v>23</v>
      </c>
      <c r="Q84" s="11" t="s">
        <v>18</v>
      </c>
      <c r="R84" s="11" t="s">
        <v>125</v>
      </c>
      <c r="S84" s="11">
        <v>2016</v>
      </c>
      <c r="T84" s="162"/>
      <c r="U84" s="162"/>
      <c r="V84" s="162"/>
      <c r="W84" s="162"/>
    </row>
    <row r="85" spans="1:23" s="164" customFormat="1" ht="50.1" customHeight="1">
      <c r="A85" s="1" t="s">
        <v>215</v>
      </c>
      <c r="B85" s="197">
        <v>931240000210</v>
      </c>
      <c r="C85" s="25">
        <v>481400000677</v>
      </c>
      <c r="D85" s="71" t="s">
        <v>3831</v>
      </c>
      <c r="E85" s="71" t="s">
        <v>3831</v>
      </c>
      <c r="F85" s="171" t="s">
        <v>3938</v>
      </c>
      <c r="G85" s="3" t="s">
        <v>3939</v>
      </c>
      <c r="H85" s="23" t="s">
        <v>216</v>
      </c>
      <c r="I85" s="3" t="s">
        <v>3939</v>
      </c>
      <c r="J85" s="34" t="s">
        <v>3940</v>
      </c>
      <c r="K85" s="34" t="s">
        <v>217</v>
      </c>
      <c r="L85" s="34" t="s">
        <v>3940</v>
      </c>
      <c r="M85" s="2">
        <v>166</v>
      </c>
      <c r="N85" s="27">
        <v>3000</v>
      </c>
      <c r="O85" s="7">
        <v>1800960.0000000002</v>
      </c>
      <c r="P85" s="10">
        <v>590000000</v>
      </c>
      <c r="Q85" s="26" t="s">
        <v>44</v>
      </c>
      <c r="R85" s="2" t="s">
        <v>13</v>
      </c>
      <c r="S85" s="11">
        <v>2016</v>
      </c>
    </row>
    <row r="86" spans="1:23" s="164" customFormat="1" ht="50.1" customHeight="1">
      <c r="A86" s="1" t="s">
        <v>218</v>
      </c>
      <c r="B86" s="197">
        <v>931240000210</v>
      </c>
      <c r="C86" s="25">
        <v>481400000677</v>
      </c>
      <c r="D86" s="71" t="s">
        <v>3831</v>
      </c>
      <c r="E86" s="71" t="s">
        <v>3831</v>
      </c>
      <c r="F86" s="171" t="s">
        <v>3941</v>
      </c>
      <c r="G86" s="97" t="s">
        <v>3942</v>
      </c>
      <c r="H86" s="3" t="s">
        <v>219</v>
      </c>
      <c r="I86" s="97" t="s">
        <v>3942</v>
      </c>
      <c r="J86" s="3" t="s">
        <v>3943</v>
      </c>
      <c r="K86" s="3" t="s">
        <v>220</v>
      </c>
      <c r="L86" s="3" t="s">
        <v>3943</v>
      </c>
      <c r="M86" s="11">
        <v>166</v>
      </c>
      <c r="N86" s="5">
        <v>500</v>
      </c>
      <c r="O86" s="7">
        <v>476000.00000000006</v>
      </c>
      <c r="P86" s="4">
        <v>590000000</v>
      </c>
      <c r="Q86" s="3" t="s">
        <v>181</v>
      </c>
      <c r="R86" s="3" t="s">
        <v>144</v>
      </c>
      <c r="S86" s="11">
        <v>2016</v>
      </c>
    </row>
    <row r="87" spans="1:23" s="164" customFormat="1" ht="50.1" customHeight="1">
      <c r="A87" s="1" t="s">
        <v>221</v>
      </c>
      <c r="B87" s="197">
        <v>931240000210</v>
      </c>
      <c r="C87" s="25">
        <v>481400000677</v>
      </c>
      <c r="D87" s="71" t="s">
        <v>3831</v>
      </c>
      <c r="E87" s="71" t="s">
        <v>3831</v>
      </c>
      <c r="F87" s="171" t="s">
        <v>3941</v>
      </c>
      <c r="G87" s="97" t="s">
        <v>3942</v>
      </c>
      <c r="H87" s="3" t="s">
        <v>219</v>
      </c>
      <c r="I87" s="97" t="s">
        <v>3942</v>
      </c>
      <c r="J87" s="3" t="s">
        <v>3943</v>
      </c>
      <c r="K87" s="2" t="s">
        <v>220</v>
      </c>
      <c r="L87" s="3" t="s">
        <v>3943</v>
      </c>
      <c r="M87" s="11" t="s">
        <v>223</v>
      </c>
      <c r="N87" s="6">
        <v>100</v>
      </c>
      <c r="O87" s="7">
        <v>377440.00000000006</v>
      </c>
      <c r="P87" s="11">
        <v>590000000</v>
      </c>
      <c r="Q87" s="4" t="s">
        <v>12</v>
      </c>
      <c r="R87" s="2" t="s">
        <v>222</v>
      </c>
      <c r="S87" s="11">
        <v>2016</v>
      </c>
    </row>
    <row r="88" spans="1:23" s="164" customFormat="1" ht="50.1" customHeight="1">
      <c r="A88" s="1" t="s">
        <v>224</v>
      </c>
      <c r="B88" s="197">
        <v>931240000210</v>
      </c>
      <c r="C88" s="25">
        <v>481400000677</v>
      </c>
      <c r="D88" s="71" t="s">
        <v>3831</v>
      </c>
      <c r="E88" s="71" t="s">
        <v>3831</v>
      </c>
      <c r="F88" s="171" t="s">
        <v>3944</v>
      </c>
      <c r="G88" s="97" t="s">
        <v>3945</v>
      </c>
      <c r="H88" s="3" t="s">
        <v>225</v>
      </c>
      <c r="I88" s="97" t="s">
        <v>3945</v>
      </c>
      <c r="J88" s="2" t="s">
        <v>3946</v>
      </c>
      <c r="K88" s="2" t="s">
        <v>226</v>
      </c>
      <c r="L88" s="2" t="s">
        <v>3946</v>
      </c>
      <c r="M88" s="11" t="s">
        <v>26</v>
      </c>
      <c r="N88" s="2">
        <v>103</v>
      </c>
      <c r="O88" s="7">
        <v>9228.8000000000011</v>
      </c>
      <c r="P88" s="18" t="s">
        <v>23</v>
      </c>
      <c r="Q88" s="11" t="s">
        <v>18</v>
      </c>
      <c r="R88" s="11" t="s">
        <v>125</v>
      </c>
      <c r="S88" s="11">
        <v>2016</v>
      </c>
      <c r="T88" s="162"/>
      <c r="U88" s="162"/>
      <c r="V88" s="162"/>
      <c r="W88" s="162"/>
    </row>
    <row r="89" spans="1:23" s="164" customFormat="1" ht="50.1" customHeight="1">
      <c r="A89" s="1" t="s">
        <v>227</v>
      </c>
      <c r="B89" s="197">
        <v>931240000210</v>
      </c>
      <c r="C89" s="25">
        <v>481400000677</v>
      </c>
      <c r="D89" s="71" t="s">
        <v>3831</v>
      </c>
      <c r="E89" s="71" t="s">
        <v>3831</v>
      </c>
      <c r="F89" s="171" t="s">
        <v>3944</v>
      </c>
      <c r="G89" s="97" t="s">
        <v>3945</v>
      </c>
      <c r="H89" s="3" t="s">
        <v>225</v>
      </c>
      <c r="I89" s="97" t="s">
        <v>3945</v>
      </c>
      <c r="J89" s="2" t="s">
        <v>3946</v>
      </c>
      <c r="K89" s="2" t="s">
        <v>226</v>
      </c>
      <c r="L89" s="2" t="s">
        <v>3946</v>
      </c>
      <c r="M89" s="11" t="s">
        <v>26</v>
      </c>
      <c r="N89" s="2">
        <v>6</v>
      </c>
      <c r="O89" s="7">
        <v>537.6</v>
      </c>
      <c r="P89" s="18" t="s">
        <v>23</v>
      </c>
      <c r="Q89" s="11" t="s">
        <v>18</v>
      </c>
      <c r="R89" s="11" t="s">
        <v>125</v>
      </c>
      <c r="S89" s="11">
        <v>2016</v>
      </c>
      <c r="T89" s="162"/>
      <c r="U89" s="162"/>
      <c r="V89" s="162"/>
      <c r="W89" s="162"/>
    </row>
    <row r="90" spans="1:23" s="164" customFormat="1" ht="50.1" customHeight="1">
      <c r="A90" s="1" t="s">
        <v>228</v>
      </c>
      <c r="B90" s="197">
        <v>931240000210</v>
      </c>
      <c r="C90" s="25">
        <v>481400000677</v>
      </c>
      <c r="D90" s="71" t="s">
        <v>3831</v>
      </c>
      <c r="E90" s="71" t="s">
        <v>3831</v>
      </c>
      <c r="F90" s="171" t="s">
        <v>3944</v>
      </c>
      <c r="G90" s="97" t="s">
        <v>3945</v>
      </c>
      <c r="H90" s="3" t="s">
        <v>225</v>
      </c>
      <c r="I90" s="97" t="s">
        <v>3945</v>
      </c>
      <c r="J90" s="2" t="s">
        <v>3946</v>
      </c>
      <c r="K90" s="2" t="s">
        <v>226</v>
      </c>
      <c r="L90" s="2" t="s">
        <v>3946</v>
      </c>
      <c r="M90" s="11" t="s">
        <v>26</v>
      </c>
      <c r="N90" s="2">
        <v>16</v>
      </c>
      <c r="O90" s="7">
        <v>1433.6000000000001</v>
      </c>
      <c r="P90" s="18" t="s">
        <v>23</v>
      </c>
      <c r="Q90" s="11" t="s">
        <v>18</v>
      </c>
      <c r="R90" s="11" t="s">
        <v>125</v>
      </c>
      <c r="S90" s="11">
        <v>2016</v>
      </c>
      <c r="T90" s="162"/>
      <c r="U90" s="162"/>
      <c r="V90" s="162"/>
      <c r="W90" s="162"/>
    </row>
    <row r="91" spans="1:23" s="164" customFormat="1" ht="50.1" customHeight="1">
      <c r="A91" s="1" t="s">
        <v>229</v>
      </c>
      <c r="B91" s="197">
        <v>931240000210</v>
      </c>
      <c r="C91" s="25">
        <v>481400000677</v>
      </c>
      <c r="D91" s="71" t="s">
        <v>3831</v>
      </c>
      <c r="E91" s="71" t="s">
        <v>3831</v>
      </c>
      <c r="F91" s="171" t="s">
        <v>3947</v>
      </c>
      <c r="G91" s="97" t="s">
        <v>3948</v>
      </c>
      <c r="H91" s="3" t="s">
        <v>230</v>
      </c>
      <c r="I91" s="97" t="s">
        <v>3948</v>
      </c>
      <c r="J91" s="2" t="s">
        <v>3949</v>
      </c>
      <c r="K91" s="2" t="s">
        <v>231</v>
      </c>
      <c r="L91" s="2" t="s">
        <v>3949</v>
      </c>
      <c r="M91" s="2">
        <v>796</v>
      </c>
      <c r="N91" s="2">
        <v>20</v>
      </c>
      <c r="O91" s="7">
        <v>359520.00000000006</v>
      </c>
      <c r="P91" s="18">
        <v>590000000</v>
      </c>
      <c r="Q91" s="11" t="s">
        <v>232</v>
      </c>
      <c r="R91" s="2" t="s">
        <v>233</v>
      </c>
      <c r="S91" s="11">
        <v>2016</v>
      </c>
      <c r="T91" s="162"/>
      <c r="U91" s="162"/>
      <c r="V91" s="162"/>
      <c r="W91" s="162"/>
    </row>
    <row r="92" spans="1:23" s="164" customFormat="1" ht="50.1" customHeight="1">
      <c r="A92" s="1" t="s">
        <v>234</v>
      </c>
      <c r="B92" s="197">
        <v>931240000210</v>
      </c>
      <c r="C92" s="25">
        <v>481400000677</v>
      </c>
      <c r="D92" s="71" t="s">
        <v>3831</v>
      </c>
      <c r="E92" s="71" t="s">
        <v>3831</v>
      </c>
      <c r="F92" s="171" t="s">
        <v>3950</v>
      </c>
      <c r="G92" s="97" t="s">
        <v>3951</v>
      </c>
      <c r="H92" s="3" t="s">
        <v>235</v>
      </c>
      <c r="I92" s="97" t="s">
        <v>3951</v>
      </c>
      <c r="J92" s="3" t="s">
        <v>3952</v>
      </c>
      <c r="K92" s="3" t="s">
        <v>236</v>
      </c>
      <c r="L92" s="3" t="s">
        <v>3952</v>
      </c>
      <c r="M92" s="11">
        <v>796</v>
      </c>
      <c r="N92" s="5">
        <v>10</v>
      </c>
      <c r="O92" s="7">
        <v>280000</v>
      </c>
      <c r="P92" s="4">
        <v>590000000</v>
      </c>
      <c r="Q92" s="3" t="s">
        <v>109</v>
      </c>
      <c r="R92" s="3" t="s">
        <v>121</v>
      </c>
      <c r="S92" s="11">
        <v>2016</v>
      </c>
    </row>
    <row r="93" spans="1:23" s="164" customFormat="1" ht="50.1" customHeight="1">
      <c r="A93" s="1" t="s">
        <v>237</v>
      </c>
      <c r="B93" s="197">
        <v>931240000210</v>
      </c>
      <c r="C93" s="25">
        <v>481400000677</v>
      </c>
      <c r="D93" s="71" t="s">
        <v>3831</v>
      </c>
      <c r="E93" s="71" t="s">
        <v>3831</v>
      </c>
      <c r="F93" s="171" t="s">
        <v>3950</v>
      </c>
      <c r="G93" s="97" t="s">
        <v>3951</v>
      </c>
      <c r="H93" s="3" t="s">
        <v>235</v>
      </c>
      <c r="I93" s="97" t="s">
        <v>3951</v>
      </c>
      <c r="J93" s="3" t="s">
        <v>3952</v>
      </c>
      <c r="K93" s="3" t="s">
        <v>236</v>
      </c>
      <c r="L93" s="3" t="s">
        <v>3952</v>
      </c>
      <c r="M93" s="11">
        <v>796</v>
      </c>
      <c r="N93" s="5">
        <v>10</v>
      </c>
      <c r="O93" s="7">
        <v>56000.000000000007</v>
      </c>
      <c r="P93" s="4">
        <v>590000000</v>
      </c>
      <c r="Q93" s="3" t="s">
        <v>109</v>
      </c>
      <c r="R93" s="3" t="s">
        <v>121</v>
      </c>
      <c r="S93" s="11">
        <v>2016</v>
      </c>
    </row>
    <row r="94" spans="1:23" s="164" customFormat="1" ht="50.1" customHeight="1">
      <c r="A94" s="1" t="s">
        <v>238</v>
      </c>
      <c r="B94" s="197">
        <v>931240000210</v>
      </c>
      <c r="C94" s="25">
        <v>481400000677</v>
      </c>
      <c r="D94" s="71" t="s">
        <v>3831</v>
      </c>
      <c r="E94" s="71" t="s">
        <v>3831</v>
      </c>
      <c r="F94" s="171" t="s">
        <v>3950</v>
      </c>
      <c r="G94" s="97" t="s">
        <v>3951</v>
      </c>
      <c r="H94" s="3" t="s">
        <v>235</v>
      </c>
      <c r="I94" s="97" t="s">
        <v>3951</v>
      </c>
      <c r="J94" s="3" t="s">
        <v>3952</v>
      </c>
      <c r="K94" s="3" t="s">
        <v>236</v>
      </c>
      <c r="L94" s="3" t="s">
        <v>3952</v>
      </c>
      <c r="M94" s="11">
        <v>796</v>
      </c>
      <c r="N94" s="39">
        <v>10</v>
      </c>
      <c r="O94" s="7">
        <v>112000.00000000001</v>
      </c>
      <c r="P94" s="41">
        <v>590000000</v>
      </c>
      <c r="Q94" s="38" t="s">
        <v>109</v>
      </c>
      <c r="R94" s="38" t="s">
        <v>121</v>
      </c>
      <c r="S94" s="11">
        <v>2016</v>
      </c>
    </row>
    <row r="95" spans="1:23" s="164" customFormat="1" ht="50.1" customHeight="1">
      <c r="A95" s="1" t="s">
        <v>239</v>
      </c>
      <c r="B95" s="197">
        <v>931240000210</v>
      </c>
      <c r="C95" s="25">
        <v>481400000677</v>
      </c>
      <c r="D95" s="71" t="s">
        <v>3831</v>
      </c>
      <c r="E95" s="71" t="s">
        <v>3831</v>
      </c>
      <c r="F95" s="171" t="s">
        <v>3950</v>
      </c>
      <c r="G95" s="97" t="s">
        <v>3951</v>
      </c>
      <c r="H95" s="3" t="s">
        <v>235</v>
      </c>
      <c r="I95" s="97" t="s">
        <v>3951</v>
      </c>
      <c r="J95" s="3" t="s">
        <v>3952</v>
      </c>
      <c r="K95" s="3" t="s">
        <v>236</v>
      </c>
      <c r="L95" s="3" t="s">
        <v>3952</v>
      </c>
      <c r="M95" s="11">
        <v>796</v>
      </c>
      <c r="N95" s="39">
        <v>2</v>
      </c>
      <c r="O95" s="7">
        <v>78400.000000000015</v>
      </c>
      <c r="P95" s="41">
        <v>590000000</v>
      </c>
      <c r="Q95" s="38" t="s">
        <v>109</v>
      </c>
      <c r="R95" s="38" t="s">
        <v>121</v>
      </c>
      <c r="S95" s="11">
        <v>2016</v>
      </c>
    </row>
    <row r="96" spans="1:23" s="164" customFormat="1" ht="50.1" customHeight="1">
      <c r="A96" s="1" t="s">
        <v>240</v>
      </c>
      <c r="B96" s="197">
        <v>931240000210</v>
      </c>
      <c r="C96" s="25">
        <v>481400000677</v>
      </c>
      <c r="D96" s="71" t="s">
        <v>3831</v>
      </c>
      <c r="E96" s="71" t="s">
        <v>3831</v>
      </c>
      <c r="F96" s="171" t="s">
        <v>3950</v>
      </c>
      <c r="G96" s="97" t="s">
        <v>3951</v>
      </c>
      <c r="H96" s="3" t="s">
        <v>235</v>
      </c>
      <c r="I96" s="97" t="s">
        <v>3951</v>
      </c>
      <c r="J96" s="3" t="s">
        <v>3953</v>
      </c>
      <c r="K96" s="3" t="s">
        <v>241</v>
      </c>
      <c r="L96" s="3" t="s">
        <v>3953</v>
      </c>
      <c r="M96" s="11">
        <v>796</v>
      </c>
      <c r="N96" s="39">
        <v>10</v>
      </c>
      <c r="O96" s="7">
        <v>5600.0000000000009</v>
      </c>
      <c r="P96" s="41">
        <v>590000000</v>
      </c>
      <c r="Q96" s="38" t="s">
        <v>109</v>
      </c>
      <c r="R96" s="38" t="s">
        <v>121</v>
      </c>
      <c r="S96" s="11">
        <v>2016</v>
      </c>
    </row>
    <row r="97" spans="1:23" s="164" customFormat="1" ht="50.1" customHeight="1">
      <c r="A97" s="1" t="s">
        <v>242</v>
      </c>
      <c r="B97" s="197">
        <v>931240000210</v>
      </c>
      <c r="C97" s="25">
        <v>481400000677</v>
      </c>
      <c r="D97" s="71" t="s">
        <v>3831</v>
      </c>
      <c r="E97" s="71" t="s">
        <v>3831</v>
      </c>
      <c r="F97" s="171" t="s">
        <v>3950</v>
      </c>
      <c r="G97" s="97" t="s">
        <v>3951</v>
      </c>
      <c r="H97" s="3" t="s">
        <v>235</v>
      </c>
      <c r="I97" s="97" t="s">
        <v>3951</v>
      </c>
      <c r="J97" s="3" t="s">
        <v>3953</v>
      </c>
      <c r="K97" s="3" t="s">
        <v>241</v>
      </c>
      <c r="L97" s="3" t="s">
        <v>3953</v>
      </c>
      <c r="M97" s="11">
        <v>796</v>
      </c>
      <c r="N97" s="39">
        <v>50</v>
      </c>
      <c r="O97" s="7">
        <v>28000.000000000004</v>
      </c>
      <c r="P97" s="41">
        <v>590000000</v>
      </c>
      <c r="Q97" s="38" t="s">
        <v>109</v>
      </c>
      <c r="R97" s="38" t="s">
        <v>121</v>
      </c>
      <c r="S97" s="11">
        <v>2016</v>
      </c>
    </row>
    <row r="98" spans="1:23" s="164" customFormat="1" ht="50.1" customHeight="1">
      <c r="A98" s="1" t="s">
        <v>243</v>
      </c>
      <c r="B98" s="197">
        <v>931240000210</v>
      </c>
      <c r="C98" s="25">
        <v>481400000677</v>
      </c>
      <c r="D98" s="71" t="s">
        <v>3831</v>
      </c>
      <c r="E98" s="71" t="s">
        <v>3831</v>
      </c>
      <c r="F98" s="171" t="s">
        <v>3950</v>
      </c>
      <c r="G98" s="97" t="s">
        <v>3951</v>
      </c>
      <c r="H98" s="3" t="s">
        <v>235</v>
      </c>
      <c r="I98" s="97" t="s">
        <v>3951</v>
      </c>
      <c r="J98" s="3" t="s">
        <v>3953</v>
      </c>
      <c r="K98" s="3" t="s">
        <v>241</v>
      </c>
      <c r="L98" s="3" t="s">
        <v>3953</v>
      </c>
      <c r="M98" s="11">
        <v>796</v>
      </c>
      <c r="N98" s="39">
        <v>50</v>
      </c>
      <c r="O98" s="7">
        <v>28000.000000000004</v>
      </c>
      <c r="P98" s="41">
        <v>590000000</v>
      </c>
      <c r="Q98" s="38" t="s">
        <v>109</v>
      </c>
      <c r="R98" s="38" t="s">
        <v>121</v>
      </c>
      <c r="S98" s="11">
        <v>2016</v>
      </c>
    </row>
    <row r="99" spans="1:23" s="164" customFormat="1" ht="50.1" customHeight="1">
      <c r="A99" s="1" t="s">
        <v>244</v>
      </c>
      <c r="B99" s="197">
        <v>931240000210</v>
      </c>
      <c r="C99" s="25">
        <v>481400000677</v>
      </c>
      <c r="D99" s="71" t="s">
        <v>3831</v>
      </c>
      <c r="E99" s="71" t="s">
        <v>3831</v>
      </c>
      <c r="F99" s="171" t="s">
        <v>3950</v>
      </c>
      <c r="G99" s="97" t="s">
        <v>3951</v>
      </c>
      <c r="H99" s="3" t="s">
        <v>235</v>
      </c>
      <c r="I99" s="97" t="s">
        <v>3951</v>
      </c>
      <c r="J99" s="3" t="s">
        <v>3954</v>
      </c>
      <c r="K99" s="3" t="s">
        <v>236</v>
      </c>
      <c r="L99" s="3" t="s">
        <v>3954</v>
      </c>
      <c r="M99" s="11">
        <v>796</v>
      </c>
      <c r="N99" s="39">
        <v>2</v>
      </c>
      <c r="O99" s="7">
        <v>134400</v>
      </c>
      <c r="P99" s="41">
        <v>590000000</v>
      </c>
      <c r="Q99" s="38" t="s">
        <v>7</v>
      </c>
      <c r="R99" s="38" t="s">
        <v>8</v>
      </c>
      <c r="S99" s="11">
        <v>2016</v>
      </c>
    </row>
    <row r="100" spans="1:23" s="164" customFormat="1" ht="50.1" customHeight="1">
      <c r="A100" s="1" t="s">
        <v>245</v>
      </c>
      <c r="B100" s="197">
        <v>931240000210</v>
      </c>
      <c r="C100" s="25">
        <v>481400000677</v>
      </c>
      <c r="D100" s="71" t="s">
        <v>3831</v>
      </c>
      <c r="E100" s="71" t="s">
        <v>3831</v>
      </c>
      <c r="F100" s="171" t="s">
        <v>3950</v>
      </c>
      <c r="G100" s="97" t="s">
        <v>3951</v>
      </c>
      <c r="H100" s="3" t="s">
        <v>235</v>
      </c>
      <c r="I100" s="97" t="s">
        <v>3951</v>
      </c>
      <c r="J100" s="2" t="s">
        <v>3955</v>
      </c>
      <c r="K100" s="2" t="s">
        <v>246</v>
      </c>
      <c r="L100" s="2" t="s">
        <v>3955</v>
      </c>
      <c r="M100" s="11" t="s">
        <v>26</v>
      </c>
      <c r="N100" s="2">
        <v>8</v>
      </c>
      <c r="O100" s="7">
        <v>61824.000000000007</v>
      </c>
      <c r="P100" s="18" t="s">
        <v>23</v>
      </c>
      <c r="Q100" s="43" t="s">
        <v>18</v>
      </c>
      <c r="R100" s="11" t="s">
        <v>125</v>
      </c>
      <c r="S100" s="11">
        <v>2016</v>
      </c>
      <c r="T100" s="162"/>
      <c r="U100" s="162"/>
      <c r="V100" s="162"/>
      <c r="W100" s="162"/>
    </row>
    <row r="101" spans="1:23" s="164" customFormat="1" ht="50.1" customHeight="1">
      <c r="A101" s="1" t="s">
        <v>247</v>
      </c>
      <c r="B101" s="197">
        <v>931240000210</v>
      </c>
      <c r="C101" s="25">
        <v>481400000677</v>
      </c>
      <c r="D101" s="71" t="s">
        <v>3831</v>
      </c>
      <c r="E101" s="71" t="s">
        <v>3831</v>
      </c>
      <c r="F101" s="171" t="s">
        <v>3950</v>
      </c>
      <c r="G101" s="97" t="s">
        <v>3951</v>
      </c>
      <c r="H101" s="3" t="s">
        <v>235</v>
      </c>
      <c r="I101" s="97" t="s">
        <v>3951</v>
      </c>
      <c r="J101" s="2" t="s">
        <v>3955</v>
      </c>
      <c r="K101" s="2" t="s">
        <v>246</v>
      </c>
      <c r="L101" s="2" t="s">
        <v>3955</v>
      </c>
      <c r="M101" s="11" t="s">
        <v>26</v>
      </c>
      <c r="N101" s="2">
        <v>8</v>
      </c>
      <c r="O101" s="7">
        <v>44800.000000000007</v>
      </c>
      <c r="P101" s="18" t="s">
        <v>23</v>
      </c>
      <c r="Q101" s="43" t="s">
        <v>18</v>
      </c>
      <c r="R101" s="11" t="s">
        <v>125</v>
      </c>
      <c r="S101" s="11">
        <v>2016</v>
      </c>
      <c r="T101" s="162"/>
      <c r="U101" s="162"/>
      <c r="V101" s="162"/>
      <c r="W101" s="162"/>
    </row>
    <row r="102" spans="1:23" s="164" customFormat="1" ht="50.1" customHeight="1">
      <c r="A102" s="1" t="s">
        <v>248</v>
      </c>
      <c r="B102" s="197">
        <v>931240000210</v>
      </c>
      <c r="C102" s="25">
        <v>481400000677</v>
      </c>
      <c r="D102" s="71" t="s">
        <v>3831</v>
      </c>
      <c r="E102" s="71" t="s">
        <v>3831</v>
      </c>
      <c r="F102" s="171" t="s">
        <v>3950</v>
      </c>
      <c r="G102" s="97" t="s">
        <v>3951</v>
      </c>
      <c r="H102" s="3" t="s">
        <v>235</v>
      </c>
      <c r="I102" s="97" t="s">
        <v>3951</v>
      </c>
      <c r="J102" s="3" t="s">
        <v>3954</v>
      </c>
      <c r="K102" s="2" t="s">
        <v>249</v>
      </c>
      <c r="L102" s="3" t="s">
        <v>3954</v>
      </c>
      <c r="M102" s="11" t="s">
        <v>26</v>
      </c>
      <c r="N102" s="45">
        <v>65</v>
      </c>
      <c r="O102" s="7">
        <v>156520.00000000003</v>
      </c>
      <c r="P102" s="42" t="s">
        <v>23</v>
      </c>
      <c r="Q102" s="43" t="s">
        <v>18</v>
      </c>
      <c r="R102" s="43" t="s">
        <v>125</v>
      </c>
      <c r="S102" s="11">
        <v>2016</v>
      </c>
      <c r="T102" s="162"/>
      <c r="U102" s="162"/>
      <c r="V102" s="162"/>
      <c r="W102" s="162"/>
    </row>
    <row r="103" spans="1:23" s="164" customFormat="1" ht="50.1" customHeight="1">
      <c r="A103" s="1" t="s">
        <v>250</v>
      </c>
      <c r="B103" s="197">
        <v>931240000210</v>
      </c>
      <c r="C103" s="25">
        <v>481400000677</v>
      </c>
      <c r="D103" s="71" t="s">
        <v>3831</v>
      </c>
      <c r="E103" s="71" t="s">
        <v>3831</v>
      </c>
      <c r="F103" s="171" t="s">
        <v>3950</v>
      </c>
      <c r="G103" s="97" t="s">
        <v>3951</v>
      </c>
      <c r="H103" s="3" t="s">
        <v>235</v>
      </c>
      <c r="I103" s="97" t="s">
        <v>3951</v>
      </c>
      <c r="J103" s="3" t="s">
        <v>3954</v>
      </c>
      <c r="K103" s="2" t="s">
        <v>249</v>
      </c>
      <c r="L103" s="3" t="s">
        <v>3954</v>
      </c>
      <c r="M103" s="11" t="s">
        <v>26</v>
      </c>
      <c r="N103" s="2">
        <v>3</v>
      </c>
      <c r="O103" s="7">
        <v>6888.0000000000009</v>
      </c>
      <c r="P103" s="18" t="s">
        <v>23</v>
      </c>
      <c r="Q103" s="43" t="s">
        <v>18</v>
      </c>
      <c r="R103" s="11" t="s">
        <v>125</v>
      </c>
      <c r="S103" s="11">
        <v>2016</v>
      </c>
      <c r="T103" s="162"/>
      <c r="U103" s="162"/>
      <c r="V103" s="162"/>
      <c r="W103" s="162"/>
    </row>
    <row r="104" spans="1:23" s="164" customFormat="1" ht="50.1" customHeight="1">
      <c r="A104" s="1" t="s">
        <v>251</v>
      </c>
      <c r="B104" s="197">
        <v>931240000210</v>
      </c>
      <c r="C104" s="25">
        <v>481400000677</v>
      </c>
      <c r="D104" s="71" t="s">
        <v>3831</v>
      </c>
      <c r="E104" s="71" t="s">
        <v>3831</v>
      </c>
      <c r="F104" s="171" t="s">
        <v>3950</v>
      </c>
      <c r="G104" s="97" t="s">
        <v>3951</v>
      </c>
      <c r="H104" s="3" t="s">
        <v>235</v>
      </c>
      <c r="I104" s="97" t="s">
        <v>3951</v>
      </c>
      <c r="J104" s="2" t="s">
        <v>3956</v>
      </c>
      <c r="K104" s="2" t="s">
        <v>252</v>
      </c>
      <c r="L104" s="2" t="s">
        <v>3956</v>
      </c>
      <c r="M104" s="11" t="s">
        <v>26</v>
      </c>
      <c r="N104" s="44">
        <v>12</v>
      </c>
      <c r="O104" s="7">
        <v>24192.000000000004</v>
      </c>
      <c r="P104" s="42" t="s">
        <v>23</v>
      </c>
      <c r="Q104" s="43" t="s">
        <v>18</v>
      </c>
      <c r="R104" s="43" t="s">
        <v>125</v>
      </c>
      <c r="S104" s="11">
        <v>2016</v>
      </c>
      <c r="T104" s="162"/>
      <c r="U104" s="162"/>
      <c r="V104" s="162"/>
      <c r="W104" s="162"/>
    </row>
    <row r="105" spans="1:23" s="164" customFormat="1" ht="50.1" customHeight="1">
      <c r="A105" s="1" t="s">
        <v>253</v>
      </c>
      <c r="B105" s="197">
        <v>931240000210</v>
      </c>
      <c r="C105" s="25">
        <v>481400000677</v>
      </c>
      <c r="D105" s="71" t="s">
        <v>3831</v>
      </c>
      <c r="E105" s="71" t="s">
        <v>3831</v>
      </c>
      <c r="F105" s="171" t="s">
        <v>3950</v>
      </c>
      <c r="G105" s="97" t="s">
        <v>3951</v>
      </c>
      <c r="H105" s="3" t="s">
        <v>235</v>
      </c>
      <c r="I105" s="97" t="s">
        <v>3951</v>
      </c>
      <c r="J105" s="2" t="s">
        <v>252</v>
      </c>
      <c r="K105" s="2" t="s">
        <v>252</v>
      </c>
      <c r="L105" s="2" t="s">
        <v>252</v>
      </c>
      <c r="M105" s="11" t="s">
        <v>26</v>
      </c>
      <c r="N105" s="2">
        <v>7</v>
      </c>
      <c r="O105" s="7">
        <v>14112.000000000002</v>
      </c>
      <c r="P105" s="18" t="s">
        <v>23</v>
      </c>
      <c r="Q105" s="43" t="s">
        <v>18</v>
      </c>
      <c r="R105" s="11" t="s">
        <v>125</v>
      </c>
      <c r="S105" s="11">
        <v>2016</v>
      </c>
      <c r="T105" s="162"/>
      <c r="U105" s="162"/>
      <c r="V105" s="162"/>
      <c r="W105" s="162"/>
    </row>
    <row r="106" spans="1:23" s="164" customFormat="1" ht="50.1" customHeight="1">
      <c r="A106" s="1" t="s">
        <v>254</v>
      </c>
      <c r="B106" s="197">
        <v>931240000210</v>
      </c>
      <c r="C106" s="25">
        <v>481400000677</v>
      </c>
      <c r="D106" s="71" t="s">
        <v>3831</v>
      </c>
      <c r="E106" s="71" t="s">
        <v>3831</v>
      </c>
      <c r="F106" s="171" t="s">
        <v>3950</v>
      </c>
      <c r="G106" s="97" t="s">
        <v>3951</v>
      </c>
      <c r="H106" s="3" t="s">
        <v>235</v>
      </c>
      <c r="I106" s="97" t="s">
        <v>3951</v>
      </c>
      <c r="J106" s="2" t="s">
        <v>252</v>
      </c>
      <c r="K106" s="2" t="s">
        <v>252</v>
      </c>
      <c r="L106" s="2" t="s">
        <v>252</v>
      </c>
      <c r="M106" s="11" t="s">
        <v>26</v>
      </c>
      <c r="N106" s="46">
        <v>25</v>
      </c>
      <c r="O106" s="7">
        <v>50400.000000000007</v>
      </c>
      <c r="P106" s="18" t="s">
        <v>23</v>
      </c>
      <c r="Q106" s="43" t="s">
        <v>18</v>
      </c>
      <c r="R106" s="11" t="s">
        <v>125</v>
      </c>
      <c r="S106" s="11">
        <v>2016</v>
      </c>
      <c r="T106" s="162"/>
      <c r="U106" s="162"/>
      <c r="V106" s="162"/>
      <c r="W106" s="162"/>
    </row>
    <row r="107" spans="1:23" s="164" customFormat="1" ht="50.1" customHeight="1">
      <c r="A107" s="1" t="s">
        <v>255</v>
      </c>
      <c r="B107" s="197">
        <v>931240000210</v>
      </c>
      <c r="C107" s="25">
        <v>481400000677</v>
      </c>
      <c r="D107" s="71" t="s">
        <v>3831</v>
      </c>
      <c r="E107" s="71" t="s">
        <v>3831</v>
      </c>
      <c r="F107" s="171" t="s">
        <v>3950</v>
      </c>
      <c r="G107" s="97" t="s">
        <v>3951</v>
      </c>
      <c r="H107" s="3" t="s">
        <v>235</v>
      </c>
      <c r="I107" s="97" t="s">
        <v>3951</v>
      </c>
      <c r="J107" s="2" t="s">
        <v>252</v>
      </c>
      <c r="K107" s="2" t="s">
        <v>252</v>
      </c>
      <c r="L107" s="2" t="s">
        <v>252</v>
      </c>
      <c r="M107" s="11" t="s">
        <v>26</v>
      </c>
      <c r="N107" s="44">
        <v>35</v>
      </c>
      <c r="O107" s="7">
        <v>70560</v>
      </c>
      <c r="P107" s="42" t="s">
        <v>23</v>
      </c>
      <c r="Q107" s="43" t="s">
        <v>18</v>
      </c>
      <c r="R107" s="43" t="s">
        <v>125</v>
      </c>
      <c r="S107" s="11">
        <v>2016</v>
      </c>
      <c r="T107" s="162"/>
      <c r="U107" s="162"/>
      <c r="V107" s="162"/>
      <c r="W107" s="162"/>
    </row>
    <row r="108" spans="1:23" s="164" customFormat="1" ht="50.1" customHeight="1">
      <c r="A108" s="1" t="s">
        <v>256</v>
      </c>
      <c r="B108" s="197">
        <v>931240000210</v>
      </c>
      <c r="C108" s="25">
        <v>481400000677</v>
      </c>
      <c r="D108" s="71" t="s">
        <v>3831</v>
      </c>
      <c r="E108" s="71" t="s">
        <v>3831</v>
      </c>
      <c r="F108" s="171" t="s">
        <v>3950</v>
      </c>
      <c r="G108" s="97" t="s">
        <v>3951</v>
      </c>
      <c r="H108" s="3" t="s">
        <v>235</v>
      </c>
      <c r="I108" s="97" t="s">
        <v>3951</v>
      </c>
      <c r="J108" s="2" t="s">
        <v>3956</v>
      </c>
      <c r="K108" s="2" t="s">
        <v>252</v>
      </c>
      <c r="L108" s="2" t="s">
        <v>3956</v>
      </c>
      <c r="M108" s="11" t="s">
        <v>26</v>
      </c>
      <c r="N108" s="44">
        <v>7</v>
      </c>
      <c r="O108" s="7">
        <v>14112.000000000002</v>
      </c>
      <c r="P108" s="42" t="s">
        <v>23</v>
      </c>
      <c r="Q108" s="11" t="s">
        <v>18</v>
      </c>
      <c r="R108" s="43" t="s">
        <v>125</v>
      </c>
      <c r="S108" s="11">
        <v>2016</v>
      </c>
      <c r="T108" s="162"/>
      <c r="U108" s="162"/>
      <c r="V108" s="162"/>
      <c r="W108" s="162"/>
    </row>
    <row r="109" spans="1:23" s="164" customFormat="1" ht="50.1" customHeight="1">
      <c r="A109" s="1" t="s">
        <v>257</v>
      </c>
      <c r="B109" s="197">
        <v>931240000210</v>
      </c>
      <c r="C109" s="25">
        <v>481400000677</v>
      </c>
      <c r="D109" s="71" t="s">
        <v>3831</v>
      </c>
      <c r="E109" s="71" t="s">
        <v>3831</v>
      </c>
      <c r="F109" s="171" t="s">
        <v>3957</v>
      </c>
      <c r="G109" s="97" t="s">
        <v>3951</v>
      </c>
      <c r="H109" s="3" t="s">
        <v>235</v>
      </c>
      <c r="I109" s="97" t="s">
        <v>3951</v>
      </c>
      <c r="J109" s="11" t="s">
        <v>3958</v>
      </c>
      <c r="K109" s="11" t="s">
        <v>258</v>
      </c>
      <c r="L109" s="11" t="s">
        <v>3958</v>
      </c>
      <c r="M109" s="11" t="s">
        <v>26</v>
      </c>
      <c r="N109" s="44">
        <v>16</v>
      </c>
      <c r="O109" s="7">
        <v>350336.00000000006</v>
      </c>
      <c r="P109" s="42" t="s">
        <v>23</v>
      </c>
      <c r="Q109" s="11" t="s">
        <v>158</v>
      </c>
      <c r="R109" s="43" t="s">
        <v>173</v>
      </c>
      <c r="S109" s="11">
        <v>2016</v>
      </c>
      <c r="T109" s="162"/>
      <c r="U109" s="162"/>
      <c r="V109" s="162"/>
      <c r="W109" s="162"/>
    </row>
    <row r="110" spans="1:23" s="164" customFormat="1" ht="50.1" customHeight="1">
      <c r="A110" s="1" t="s">
        <v>259</v>
      </c>
      <c r="B110" s="197">
        <v>931240000210</v>
      </c>
      <c r="C110" s="25">
        <v>481400000677</v>
      </c>
      <c r="D110" s="71" t="s">
        <v>3831</v>
      </c>
      <c r="E110" s="71" t="s">
        <v>3831</v>
      </c>
      <c r="F110" s="171" t="s">
        <v>3957</v>
      </c>
      <c r="G110" s="97" t="s">
        <v>3951</v>
      </c>
      <c r="H110" s="3" t="s">
        <v>235</v>
      </c>
      <c r="I110" s="97" t="s">
        <v>3951</v>
      </c>
      <c r="J110" s="11" t="s">
        <v>3959</v>
      </c>
      <c r="K110" s="11" t="s">
        <v>260</v>
      </c>
      <c r="L110" s="11" t="s">
        <v>3959</v>
      </c>
      <c r="M110" s="11" t="s">
        <v>26</v>
      </c>
      <c r="N110" s="44">
        <v>33</v>
      </c>
      <c r="O110" s="7">
        <v>40656.000000000007</v>
      </c>
      <c r="P110" s="42" t="s">
        <v>23</v>
      </c>
      <c r="Q110" s="43" t="s">
        <v>18</v>
      </c>
      <c r="R110" s="43" t="s">
        <v>125</v>
      </c>
      <c r="S110" s="11">
        <v>2016</v>
      </c>
      <c r="T110" s="162"/>
      <c r="U110" s="162"/>
      <c r="V110" s="162"/>
      <c r="W110" s="162"/>
    </row>
    <row r="111" spans="1:23" s="164" customFormat="1" ht="50.1" customHeight="1">
      <c r="A111" s="1" t="s">
        <v>261</v>
      </c>
      <c r="B111" s="197">
        <v>931240000210</v>
      </c>
      <c r="C111" s="25">
        <v>481400000677</v>
      </c>
      <c r="D111" s="71" t="s">
        <v>3831</v>
      </c>
      <c r="E111" s="71" t="s">
        <v>3831</v>
      </c>
      <c r="F111" s="171" t="s">
        <v>3950</v>
      </c>
      <c r="G111" s="97" t="s">
        <v>3951</v>
      </c>
      <c r="H111" s="3" t="s">
        <v>235</v>
      </c>
      <c r="I111" s="97" t="s">
        <v>3951</v>
      </c>
      <c r="J111" s="2" t="s">
        <v>3956</v>
      </c>
      <c r="K111" s="2" t="s">
        <v>252</v>
      </c>
      <c r="L111" s="2" t="s">
        <v>3956</v>
      </c>
      <c r="M111" s="11" t="s">
        <v>26</v>
      </c>
      <c r="N111" s="44">
        <v>4</v>
      </c>
      <c r="O111" s="7">
        <v>6809.6</v>
      </c>
      <c r="P111" s="42" t="s">
        <v>23</v>
      </c>
      <c r="Q111" s="43" t="s">
        <v>18</v>
      </c>
      <c r="R111" s="43" t="s">
        <v>125</v>
      </c>
      <c r="S111" s="11">
        <v>2016</v>
      </c>
      <c r="T111" s="162"/>
      <c r="U111" s="162"/>
      <c r="V111" s="162"/>
      <c r="W111" s="162"/>
    </row>
    <row r="112" spans="1:23" s="164" customFormat="1" ht="50.1" customHeight="1">
      <c r="A112" s="1" t="s">
        <v>262</v>
      </c>
      <c r="B112" s="197">
        <v>931240000210</v>
      </c>
      <c r="C112" s="25">
        <v>481400000677</v>
      </c>
      <c r="D112" s="71" t="s">
        <v>3831</v>
      </c>
      <c r="E112" s="71" t="s">
        <v>3831</v>
      </c>
      <c r="F112" s="171" t="s">
        <v>3950</v>
      </c>
      <c r="G112" s="97" t="s">
        <v>3951</v>
      </c>
      <c r="H112" s="3" t="s">
        <v>235</v>
      </c>
      <c r="I112" s="97" t="s">
        <v>3951</v>
      </c>
      <c r="J112" s="2" t="s">
        <v>3960</v>
      </c>
      <c r="K112" s="2" t="s">
        <v>249</v>
      </c>
      <c r="L112" s="2" t="s">
        <v>3960</v>
      </c>
      <c r="M112" s="11" t="s">
        <v>26</v>
      </c>
      <c r="N112" s="44">
        <v>10</v>
      </c>
      <c r="O112" s="7">
        <v>83003.200000000012</v>
      </c>
      <c r="P112" s="42" t="s">
        <v>23</v>
      </c>
      <c r="Q112" s="43" t="s">
        <v>18</v>
      </c>
      <c r="R112" s="43" t="s">
        <v>125</v>
      </c>
      <c r="S112" s="11">
        <v>2016</v>
      </c>
      <c r="T112" s="162"/>
      <c r="U112" s="162"/>
      <c r="V112" s="162"/>
      <c r="W112" s="162"/>
    </row>
    <row r="113" spans="1:23" s="164" customFormat="1" ht="50.1" customHeight="1">
      <c r="A113" s="1" t="s">
        <v>263</v>
      </c>
      <c r="B113" s="197">
        <v>931240000210</v>
      </c>
      <c r="C113" s="25">
        <v>481400000677</v>
      </c>
      <c r="D113" s="71" t="s">
        <v>3831</v>
      </c>
      <c r="E113" s="71" t="s">
        <v>3831</v>
      </c>
      <c r="F113" s="171" t="s">
        <v>3907</v>
      </c>
      <c r="G113" s="97" t="s">
        <v>3951</v>
      </c>
      <c r="H113" s="3" t="s">
        <v>235</v>
      </c>
      <c r="I113" s="97" t="s">
        <v>3951</v>
      </c>
      <c r="J113" s="2" t="s">
        <v>3961</v>
      </c>
      <c r="K113" s="2" t="s">
        <v>264</v>
      </c>
      <c r="L113" s="2" t="s">
        <v>3961</v>
      </c>
      <c r="M113" s="11" t="s">
        <v>26</v>
      </c>
      <c r="N113" s="2">
        <v>4</v>
      </c>
      <c r="O113" s="7">
        <v>6272.0000000000009</v>
      </c>
      <c r="P113" s="18" t="s">
        <v>23</v>
      </c>
      <c r="Q113" s="11" t="s">
        <v>18</v>
      </c>
      <c r="R113" s="11" t="s">
        <v>125</v>
      </c>
      <c r="S113" s="11">
        <v>2016</v>
      </c>
      <c r="T113" s="162"/>
      <c r="U113" s="162"/>
      <c r="V113" s="162"/>
      <c r="W113" s="162"/>
    </row>
    <row r="114" spans="1:23" s="164" customFormat="1" ht="50.1" customHeight="1">
      <c r="A114" s="1" t="s">
        <v>265</v>
      </c>
      <c r="B114" s="197">
        <v>931240000210</v>
      </c>
      <c r="C114" s="25">
        <v>481400000677</v>
      </c>
      <c r="D114" s="71" t="s">
        <v>3831</v>
      </c>
      <c r="E114" s="71" t="s">
        <v>3831</v>
      </c>
      <c r="F114" s="171" t="s">
        <v>3957</v>
      </c>
      <c r="G114" s="97" t="s">
        <v>3951</v>
      </c>
      <c r="H114" s="3" t="s">
        <v>235</v>
      </c>
      <c r="I114" s="97" t="s">
        <v>3951</v>
      </c>
      <c r="J114" s="2" t="s">
        <v>3962</v>
      </c>
      <c r="K114" s="2" t="s">
        <v>266</v>
      </c>
      <c r="L114" s="2" t="s">
        <v>3962</v>
      </c>
      <c r="M114" s="11" t="s">
        <v>26</v>
      </c>
      <c r="N114" s="2">
        <v>10</v>
      </c>
      <c r="O114" s="7">
        <v>10192.000000000002</v>
      </c>
      <c r="P114" s="18" t="s">
        <v>23</v>
      </c>
      <c r="Q114" s="11" t="s">
        <v>18</v>
      </c>
      <c r="R114" s="11" t="s">
        <v>125</v>
      </c>
      <c r="S114" s="11">
        <v>2016</v>
      </c>
      <c r="T114" s="162"/>
      <c r="U114" s="162"/>
      <c r="V114" s="162"/>
      <c r="W114" s="162"/>
    </row>
    <row r="115" spans="1:23" s="164" customFormat="1" ht="50.1" customHeight="1">
      <c r="A115" s="1" t="s">
        <v>267</v>
      </c>
      <c r="B115" s="197">
        <v>931240000210</v>
      </c>
      <c r="C115" s="25">
        <v>481400000677</v>
      </c>
      <c r="D115" s="71" t="s">
        <v>3831</v>
      </c>
      <c r="E115" s="71" t="s">
        <v>3831</v>
      </c>
      <c r="F115" s="171" t="s">
        <v>3963</v>
      </c>
      <c r="G115" s="3" t="s">
        <v>3964</v>
      </c>
      <c r="H115" s="47" t="s">
        <v>268</v>
      </c>
      <c r="I115" s="3" t="s">
        <v>3964</v>
      </c>
      <c r="J115" s="28" t="s">
        <v>3965</v>
      </c>
      <c r="K115" s="28" t="s">
        <v>269</v>
      </c>
      <c r="L115" s="28" t="s">
        <v>3965</v>
      </c>
      <c r="M115" s="50">
        <v>166</v>
      </c>
      <c r="N115" s="49">
        <v>10</v>
      </c>
      <c r="O115" s="7">
        <v>2273.6000000000004</v>
      </c>
      <c r="P115" s="43">
        <v>590000000</v>
      </c>
      <c r="Q115" s="11" t="s">
        <v>53</v>
      </c>
      <c r="R115" s="48" t="s">
        <v>54</v>
      </c>
      <c r="S115" s="11">
        <v>2016</v>
      </c>
      <c r="T115" s="162"/>
      <c r="U115" s="162"/>
      <c r="V115" s="162"/>
      <c r="W115" s="162"/>
    </row>
    <row r="116" spans="1:23" s="164" customFormat="1" ht="50.1" customHeight="1">
      <c r="A116" s="1" t="s">
        <v>270</v>
      </c>
      <c r="B116" s="197">
        <v>931240000210</v>
      </c>
      <c r="C116" s="25">
        <v>481400000677</v>
      </c>
      <c r="D116" s="71" t="s">
        <v>3831</v>
      </c>
      <c r="E116" s="71" t="s">
        <v>3831</v>
      </c>
      <c r="F116" s="171" t="s">
        <v>3963</v>
      </c>
      <c r="G116" s="3" t="s">
        <v>3964</v>
      </c>
      <c r="H116" s="47" t="s">
        <v>268</v>
      </c>
      <c r="I116" s="3" t="s">
        <v>3964</v>
      </c>
      <c r="J116" s="28" t="s">
        <v>3966</v>
      </c>
      <c r="K116" s="28" t="s">
        <v>271</v>
      </c>
      <c r="L116" s="28" t="s">
        <v>3966</v>
      </c>
      <c r="M116" s="50">
        <v>166</v>
      </c>
      <c r="N116" s="49">
        <v>500</v>
      </c>
      <c r="O116" s="7">
        <v>113680.00000000001</v>
      </c>
      <c r="P116" s="43">
        <v>590000000</v>
      </c>
      <c r="Q116" s="43" t="s">
        <v>53</v>
      </c>
      <c r="R116" s="48" t="s">
        <v>54</v>
      </c>
      <c r="S116" s="11">
        <v>2016</v>
      </c>
      <c r="T116" s="162"/>
      <c r="U116" s="162"/>
      <c r="V116" s="162"/>
      <c r="W116" s="162"/>
    </row>
    <row r="117" spans="1:23" s="164" customFormat="1" ht="50.1" customHeight="1">
      <c r="A117" s="1" t="s">
        <v>272</v>
      </c>
      <c r="B117" s="197">
        <v>931240000210</v>
      </c>
      <c r="C117" s="25">
        <v>481400000677</v>
      </c>
      <c r="D117" s="71" t="s">
        <v>3831</v>
      </c>
      <c r="E117" s="71" t="s">
        <v>3831</v>
      </c>
      <c r="F117" s="171" t="s">
        <v>3963</v>
      </c>
      <c r="G117" s="3" t="s">
        <v>3964</v>
      </c>
      <c r="H117" s="47" t="s">
        <v>268</v>
      </c>
      <c r="I117" s="3" t="s">
        <v>3964</v>
      </c>
      <c r="J117" s="28" t="s">
        <v>3967</v>
      </c>
      <c r="K117" s="28" t="s">
        <v>273</v>
      </c>
      <c r="L117" s="28" t="s">
        <v>3967</v>
      </c>
      <c r="M117" s="50">
        <v>166</v>
      </c>
      <c r="N117" s="30">
        <v>500</v>
      </c>
      <c r="O117" s="7">
        <v>108080.00000000001</v>
      </c>
      <c r="P117" s="11">
        <v>590000000</v>
      </c>
      <c r="Q117" s="11" t="s">
        <v>53</v>
      </c>
      <c r="R117" s="29" t="s">
        <v>54</v>
      </c>
      <c r="S117" s="11">
        <v>2016</v>
      </c>
      <c r="T117" s="162"/>
      <c r="U117" s="162"/>
      <c r="V117" s="162"/>
      <c r="W117" s="162"/>
    </row>
    <row r="118" spans="1:23" s="164" customFormat="1" ht="50.1" customHeight="1">
      <c r="A118" s="1" t="s">
        <v>274</v>
      </c>
      <c r="B118" s="197">
        <v>931240000210</v>
      </c>
      <c r="C118" s="25">
        <v>481400000677</v>
      </c>
      <c r="D118" s="71" t="s">
        <v>3831</v>
      </c>
      <c r="E118" s="71" t="s">
        <v>3831</v>
      </c>
      <c r="F118" s="175" t="s">
        <v>3963</v>
      </c>
      <c r="G118" s="3" t="s">
        <v>3964</v>
      </c>
      <c r="H118" s="47" t="s">
        <v>268</v>
      </c>
      <c r="I118" s="3" t="s">
        <v>3964</v>
      </c>
      <c r="J118" s="51" t="s">
        <v>3968</v>
      </c>
      <c r="K118" s="51" t="s">
        <v>275</v>
      </c>
      <c r="L118" s="51" t="s">
        <v>3968</v>
      </c>
      <c r="M118" s="50">
        <v>166</v>
      </c>
      <c r="N118" s="52">
        <v>500</v>
      </c>
      <c r="O118" s="7">
        <v>108080.00000000001</v>
      </c>
      <c r="P118" s="43">
        <v>590000000</v>
      </c>
      <c r="Q118" s="43" t="s">
        <v>53</v>
      </c>
      <c r="R118" s="48" t="s">
        <v>54</v>
      </c>
      <c r="S118" s="11">
        <v>2016</v>
      </c>
      <c r="T118" s="162"/>
      <c r="U118" s="162"/>
      <c r="V118" s="162"/>
      <c r="W118" s="162"/>
    </row>
    <row r="119" spans="1:23" s="164" customFormat="1" ht="50.1" customHeight="1">
      <c r="A119" s="1" t="s">
        <v>276</v>
      </c>
      <c r="B119" s="197">
        <v>931240000210</v>
      </c>
      <c r="C119" s="25">
        <v>481400000677</v>
      </c>
      <c r="D119" s="71" t="s">
        <v>3831</v>
      </c>
      <c r="E119" s="71" t="s">
        <v>3831</v>
      </c>
      <c r="F119" s="175" t="s">
        <v>3963</v>
      </c>
      <c r="G119" s="3" t="s">
        <v>3964</v>
      </c>
      <c r="H119" s="47" t="s">
        <v>268</v>
      </c>
      <c r="I119" s="3" t="s">
        <v>3964</v>
      </c>
      <c r="J119" s="51" t="s">
        <v>3969</v>
      </c>
      <c r="K119" s="51" t="s">
        <v>277</v>
      </c>
      <c r="L119" s="51" t="s">
        <v>3969</v>
      </c>
      <c r="M119" s="50">
        <v>166</v>
      </c>
      <c r="N119" s="30">
        <v>500</v>
      </c>
      <c r="O119" s="7">
        <v>108080.00000000001</v>
      </c>
      <c r="P119" s="11">
        <v>590000000</v>
      </c>
      <c r="Q119" s="11" t="s">
        <v>53</v>
      </c>
      <c r="R119" s="29" t="s">
        <v>54</v>
      </c>
      <c r="S119" s="11">
        <v>2016</v>
      </c>
      <c r="T119" s="162"/>
      <c r="U119" s="162"/>
      <c r="V119" s="162"/>
      <c r="W119" s="162"/>
    </row>
    <row r="120" spans="1:23" s="164" customFormat="1" ht="50.1" customHeight="1">
      <c r="A120" s="1" t="s">
        <v>278</v>
      </c>
      <c r="B120" s="197">
        <v>931240000210</v>
      </c>
      <c r="C120" s="25">
        <v>481400000677</v>
      </c>
      <c r="D120" s="71" t="s">
        <v>3831</v>
      </c>
      <c r="E120" s="71" t="s">
        <v>3831</v>
      </c>
      <c r="F120" s="171" t="s">
        <v>3963</v>
      </c>
      <c r="G120" s="3" t="s">
        <v>3964</v>
      </c>
      <c r="H120" s="47" t="s">
        <v>268</v>
      </c>
      <c r="I120" s="3" t="s">
        <v>3964</v>
      </c>
      <c r="J120" s="28" t="s">
        <v>3970</v>
      </c>
      <c r="K120" s="28" t="s">
        <v>279</v>
      </c>
      <c r="L120" s="28" t="s">
        <v>3970</v>
      </c>
      <c r="M120" s="50">
        <v>166</v>
      </c>
      <c r="N120" s="53">
        <v>500</v>
      </c>
      <c r="O120" s="7">
        <v>114464.00000000001</v>
      </c>
      <c r="P120" s="11">
        <v>590000000</v>
      </c>
      <c r="Q120" s="11" t="s">
        <v>53</v>
      </c>
      <c r="R120" s="29" t="s">
        <v>54</v>
      </c>
      <c r="S120" s="11">
        <v>2016</v>
      </c>
      <c r="T120" s="162"/>
      <c r="U120" s="162"/>
      <c r="V120" s="162"/>
      <c r="W120" s="162"/>
    </row>
    <row r="121" spans="1:23" s="164" customFormat="1" ht="50.1" customHeight="1">
      <c r="A121" s="1" t="s">
        <v>280</v>
      </c>
      <c r="B121" s="197">
        <v>931240000210</v>
      </c>
      <c r="C121" s="25">
        <v>481400000677</v>
      </c>
      <c r="D121" s="71" t="s">
        <v>3831</v>
      </c>
      <c r="E121" s="71" t="s">
        <v>3831</v>
      </c>
      <c r="F121" s="171" t="s">
        <v>3963</v>
      </c>
      <c r="G121" s="3" t="s">
        <v>3964</v>
      </c>
      <c r="H121" s="3" t="s">
        <v>268</v>
      </c>
      <c r="I121" s="3" t="s">
        <v>3964</v>
      </c>
      <c r="J121" s="2" t="s">
        <v>3971</v>
      </c>
      <c r="K121" s="2" t="s">
        <v>281</v>
      </c>
      <c r="L121" s="2" t="s">
        <v>3971</v>
      </c>
      <c r="M121" s="50">
        <v>166</v>
      </c>
      <c r="N121" s="2">
        <v>50</v>
      </c>
      <c r="O121" s="7">
        <v>11032.000000000002</v>
      </c>
      <c r="P121" s="18">
        <v>590000000</v>
      </c>
      <c r="Q121" s="43" t="s">
        <v>212</v>
      </c>
      <c r="R121" s="2" t="s">
        <v>233</v>
      </c>
      <c r="S121" s="11">
        <v>2016</v>
      </c>
      <c r="T121" s="162"/>
      <c r="U121" s="162"/>
      <c r="V121" s="162"/>
      <c r="W121" s="162"/>
    </row>
    <row r="122" spans="1:23" s="164" customFormat="1" ht="50.1" customHeight="1">
      <c r="A122" s="1" t="s">
        <v>282</v>
      </c>
      <c r="B122" s="197">
        <v>931240000210</v>
      </c>
      <c r="C122" s="25">
        <v>481400000677</v>
      </c>
      <c r="D122" s="71" t="s">
        <v>3831</v>
      </c>
      <c r="E122" s="71" t="s">
        <v>3831</v>
      </c>
      <c r="F122" s="171" t="s">
        <v>3963</v>
      </c>
      <c r="G122" s="3" t="s">
        <v>3964</v>
      </c>
      <c r="H122" s="3" t="s">
        <v>268</v>
      </c>
      <c r="I122" s="3" t="s">
        <v>3964</v>
      </c>
      <c r="J122" s="2" t="s">
        <v>3972</v>
      </c>
      <c r="K122" s="2" t="s">
        <v>283</v>
      </c>
      <c r="L122" s="2" t="s">
        <v>3972</v>
      </c>
      <c r="M122" s="50">
        <v>166</v>
      </c>
      <c r="N122" s="44">
        <v>200</v>
      </c>
      <c r="O122" s="7">
        <v>44128.000000000007</v>
      </c>
      <c r="P122" s="42">
        <v>590000000</v>
      </c>
      <c r="Q122" s="11" t="s">
        <v>212</v>
      </c>
      <c r="R122" s="44" t="s">
        <v>233</v>
      </c>
      <c r="S122" s="11">
        <v>2016</v>
      </c>
      <c r="T122" s="162"/>
      <c r="U122" s="162"/>
      <c r="V122" s="162"/>
      <c r="W122" s="162"/>
    </row>
    <row r="123" spans="1:23" s="164" customFormat="1" ht="50.1" customHeight="1">
      <c r="A123" s="1" t="s">
        <v>284</v>
      </c>
      <c r="B123" s="197">
        <v>931240000210</v>
      </c>
      <c r="C123" s="25">
        <v>481400000677</v>
      </c>
      <c r="D123" s="71" t="s">
        <v>3831</v>
      </c>
      <c r="E123" s="71" t="s">
        <v>3831</v>
      </c>
      <c r="F123" s="171" t="s">
        <v>3963</v>
      </c>
      <c r="G123" s="3" t="s">
        <v>3964</v>
      </c>
      <c r="H123" s="3" t="s">
        <v>268</v>
      </c>
      <c r="I123" s="3" t="s">
        <v>3964</v>
      </c>
      <c r="J123" s="2" t="s">
        <v>3973</v>
      </c>
      <c r="K123" s="2" t="s">
        <v>285</v>
      </c>
      <c r="L123" s="2" t="s">
        <v>3973</v>
      </c>
      <c r="M123" s="50">
        <v>166</v>
      </c>
      <c r="N123" s="44">
        <v>200</v>
      </c>
      <c r="O123" s="7">
        <v>44128.000000000007</v>
      </c>
      <c r="P123" s="42">
        <v>590000000</v>
      </c>
      <c r="Q123" s="11" t="s">
        <v>212</v>
      </c>
      <c r="R123" s="44" t="s">
        <v>233</v>
      </c>
      <c r="S123" s="11">
        <v>2016</v>
      </c>
      <c r="T123" s="162"/>
      <c r="U123" s="162"/>
      <c r="V123" s="162"/>
      <c r="W123" s="162"/>
    </row>
    <row r="124" spans="1:23" s="164" customFormat="1" ht="50.1" customHeight="1">
      <c r="A124" s="1" t="s">
        <v>286</v>
      </c>
      <c r="B124" s="197">
        <v>931240000210</v>
      </c>
      <c r="C124" s="25">
        <v>481400000677</v>
      </c>
      <c r="D124" s="71" t="s">
        <v>3831</v>
      </c>
      <c r="E124" s="71" t="s">
        <v>3831</v>
      </c>
      <c r="F124" s="171" t="s">
        <v>3832</v>
      </c>
      <c r="G124" s="23" t="s">
        <v>287</v>
      </c>
      <c r="H124" s="23" t="s">
        <v>287</v>
      </c>
      <c r="I124" s="23" t="s">
        <v>287</v>
      </c>
      <c r="J124" s="2" t="s">
        <v>3974</v>
      </c>
      <c r="K124" s="2" t="s">
        <v>288</v>
      </c>
      <c r="L124" s="2" t="s">
        <v>3974</v>
      </c>
      <c r="M124" s="2">
        <v>796</v>
      </c>
      <c r="N124" s="54">
        <v>30</v>
      </c>
      <c r="O124" s="7">
        <v>30441.600000000002</v>
      </c>
      <c r="P124" s="10">
        <v>590000000</v>
      </c>
      <c r="Q124" s="26" t="s">
        <v>289</v>
      </c>
      <c r="R124" s="2" t="s">
        <v>290</v>
      </c>
      <c r="S124" s="11">
        <v>2016</v>
      </c>
    </row>
    <row r="125" spans="1:23" s="164" customFormat="1" ht="50.1" customHeight="1">
      <c r="A125" s="1" t="s">
        <v>291</v>
      </c>
      <c r="B125" s="197">
        <v>931240000210</v>
      </c>
      <c r="C125" s="25">
        <v>481400000677</v>
      </c>
      <c r="D125" s="71" t="s">
        <v>3831</v>
      </c>
      <c r="E125" s="71" t="s">
        <v>3831</v>
      </c>
      <c r="F125" s="171" t="s">
        <v>3832</v>
      </c>
      <c r="G125" s="174" t="s">
        <v>3975</v>
      </c>
      <c r="H125" s="3" t="s">
        <v>292</v>
      </c>
      <c r="I125" s="174" t="s">
        <v>3975</v>
      </c>
      <c r="J125" s="2" t="s">
        <v>3976</v>
      </c>
      <c r="K125" s="2" t="s">
        <v>293</v>
      </c>
      <c r="L125" s="2" t="s">
        <v>3976</v>
      </c>
      <c r="M125" s="2">
        <v>778</v>
      </c>
      <c r="N125" s="27">
        <v>200</v>
      </c>
      <c r="O125" s="7">
        <v>96768.000000000015</v>
      </c>
      <c r="P125" s="10">
        <v>590000000</v>
      </c>
      <c r="Q125" s="26" t="s">
        <v>289</v>
      </c>
      <c r="R125" s="2" t="s">
        <v>13</v>
      </c>
      <c r="S125" s="11">
        <v>2016</v>
      </c>
    </row>
    <row r="126" spans="1:23" s="164" customFormat="1" ht="50.1" customHeight="1">
      <c r="A126" s="1" t="s">
        <v>294</v>
      </c>
      <c r="B126" s="197">
        <v>931240000210</v>
      </c>
      <c r="C126" s="25">
        <v>481400000677</v>
      </c>
      <c r="D126" s="71" t="s">
        <v>3831</v>
      </c>
      <c r="E126" s="71" t="s">
        <v>3831</v>
      </c>
      <c r="F126" s="171" t="s">
        <v>3832</v>
      </c>
      <c r="G126" s="3" t="s">
        <v>3977</v>
      </c>
      <c r="H126" s="3" t="s">
        <v>295</v>
      </c>
      <c r="I126" s="3" t="s">
        <v>3977</v>
      </c>
      <c r="J126" s="3" t="s">
        <v>3978</v>
      </c>
      <c r="K126" s="3" t="s">
        <v>296</v>
      </c>
      <c r="L126" s="3" t="s">
        <v>3978</v>
      </c>
      <c r="M126" s="11">
        <v>796</v>
      </c>
      <c r="N126" s="5">
        <v>200</v>
      </c>
      <c r="O126" s="7">
        <v>84672.000000000015</v>
      </c>
      <c r="P126" s="4">
        <v>590000000</v>
      </c>
      <c r="Q126" s="3" t="s">
        <v>109</v>
      </c>
      <c r="R126" s="3" t="s">
        <v>121</v>
      </c>
      <c r="S126" s="11">
        <v>2016</v>
      </c>
    </row>
    <row r="127" spans="1:23" s="164" customFormat="1" ht="50.1" customHeight="1">
      <c r="A127" s="1" t="s">
        <v>297</v>
      </c>
      <c r="B127" s="197">
        <v>931240000210</v>
      </c>
      <c r="C127" s="25">
        <v>481400000677</v>
      </c>
      <c r="D127" s="71" t="s">
        <v>3831</v>
      </c>
      <c r="E127" s="71" t="s">
        <v>3831</v>
      </c>
      <c r="F127" s="171" t="s">
        <v>3832</v>
      </c>
      <c r="G127" s="3" t="s">
        <v>3977</v>
      </c>
      <c r="H127" s="3" t="s">
        <v>295</v>
      </c>
      <c r="I127" s="3" t="s">
        <v>3977</v>
      </c>
      <c r="J127" s="3" t="s">
        <v>3978</v>
      </c>
      <c r="K127" s="3" t="s">
        <v>296</v>
      </c>
      <c r="L127" s="3" t="s">
        <v>3978</v>
      </c>
      <c r="M127" s="11">
        <v>796</v>
      </c>
      <c r="N127" s="5">
        <v>30</v>
      </c>
      <c r="O127" s="7">
        <v>25334.400000000001</v>
      </c>
      <c r="P127" s="4">
        <v>590000000</v>
      </c>
      <c r="Q127" s="3" t="s">
        <v>109</v>
      </c>
      <c r="R127" s="3" t="s">
        <v>121</v>
      </c>
      <c r="S127" s="11">
        <v>2016</v>
      </c>
    </row>
    <row r="128" spans="1:23" s="164" customFormat="1" ht="50.1" customHeight="1">
      <c r="A128" s="1" t="s">
        <v>298</v>
      </c>
      <c r="B128" s="197">
        <v>931240000210</v>
      </c>
      <c r="C128" s="25">
        <v>481400000677</v>
      </c>
      <c r="D128" s="71" t="s">
        <v>3831</v>
      </c>
      <c r="E128" s="71" t="s">
        <v>3831</v>
      </c>
      <c r="F128" s="171" t="s">
        <v>3832</v>
      </c>
      <c r="G128" s="3" t="s">
        <v>3977</v>
      </c>
      <c r="H128" s="3" t="s">
        <v>295</v>
      </c>
      <c r="I128" s="3" t="s">
        <v>3977</v>
      </c>
      <c r="J128" s="3" t="s">
        <v>3978</v>
      </c>
      <c r="K128" s="3" t="s">
        <v>296</v>
      </c>
      <c r="L128" s="3" t="s">
        <v>3978</v>
      </c>
      <c r="M128" s="11" t="s">
        <v>26</v>
      </c>
      <c r="N128" s="5">
        <v>650</v>
      </c>
      <c r="O128" s="7">
        <v>414523.2</v>
      </c>
      <c r="P128" s="4">
        <v>590000000</v>
      </c>
      <c r="Q128" s="3" t="s">
        <v>75</v>
      </c>
      <c r="R128" s="3" t="s">
        <v>76</v>
      </c>
      <c r="S128" s="11">
        <v>2016</v>
      </c>
    </row>
    <row r="129" spans="1:23" s="164" customFormat="1" ht="50.1" customHeight="1">
      <c r="A129" s="1" t="s">
        <v>299</v>
      </c>
      <c r="B129" s="197">
        <v>931240000210</v>
      </c>
      <c r="C129" s="25">
        <v>481400000677</v>
      </c>
      <c r="D129" s="71" t="s">
        <v>3831</v>
      </c>
      <c r="E129" s="71" t="s">
        <v>3831</v>
      </c>
      <c r="F129" s="171" t="s">
        <v>3855</v>
      </c>
      <c r="G129" s="3" t="s">
        <v>300</v>
      </c>
      <c r="H129" s="3" t="s">
        <v>300</v>
      </c>
      <c r="I129" s="3" t="s">
        <v>300</v>
      </c>
      <c r="J129" s="3" t="s">
        <v>3979</v>
      </c>
      <c r="K129" s="3" t="s">
        <v>301</v>
      </c>
      <c r="L129" s="3" t="s">
        <v>3979</v>
      </c>
      <c r="M129" s="11">
        <v>166</v>
      </c>
      <c r="N129" s="5">
        <v>50</v>
      </c>
      <c r="O129" s="7">
        <v>61824.000000000007</v>
      </c>
      <c r="P129" s="4">
        <v>590000000</v>
      </c>
      <c r="Q129" s="3" t="s">
        <v>7</v>
      </c>
      <c r="R129" s="3" t="s">
        <v>8</v>
      </c>
      <c r="S129" s="11">
        <v>2016</v>
      </c>
    </row>
    <row r="130" spans="1:23" s="164" customFormat="1" ht="50.1" customHeight="1">
      <c r="A130" s="1" t="s">
        <v>302</v>
      </c>
      <c r="B130" s="197">
        <v>931240000210</v>
      </c>
      <c r="C130" s="25">
        <v>481400000677</v>
      </c>
      <c r="D130" s="71" t="s">
        <v>3831</v>
      </c>
      <c r="E130" s="71" t="s">
        <v>3831</v>
      </c>
      <c r="F130" s="171" t="s">
        <v>3855</v>
      </c>
      <c r="G130" s="3" t="s">
        <v>300</v>
      </c>
      <c r="H130" s="3" t="s">
        <v>300</v>
      </c>
      <c r="I130" s="3" t="s">
        <v>300</v>
      </c>
      <c r="J130" s="3" t="s">
        <v>3979</v>
      </c>
      <c r="K130" s="3" t="s">
        <v>301</v>
      </c>
      <c r="L130" s="3" t="s">
        <v>3979</v>
      </c>
      <c r="M130" s="11">
        <v>166</v>
      </c>
      <c r="N130" s="39">
        <v>50</v>
      </c>
      <c r="O130" s="7">
        <v>73024</v>
      </c>
      <c r="P130" s="4">
        <v>590000000</v>
      </c>
      <c r="Q130" s="3" t="s">
        <v>7</v>
      </c>
      <c r="R130" s="38" t="s">
        <v>8</v>
      </c>
      <c r="S130" s="11">
        <v>2016</v>
      </c>
    </row>
    <row r="131" spans="1:23" s="164" customFormat="1" ht="50.1" customHeight="1">
      <c r="A131" s="1" t="s">
        <v>303</v>
      </c>
      <c r="B131" s="197">
        <v>931240000210</v>
      </c>
      <c r="C131" s="25">
        <v>481400000677</v>
      </c>
      <c r="D131" s="71" t="s">
        <v>3831</v>
      </c>
      <c r="E131" s="71" t="s">
        <v>3831</v>
      </c>
      <c r="F131" s="171" t="s">
        <v>3855</v>
      </c>
      <c r="G131" s="3" t="s">
        <v>300</v>
      </c>
      <c r="H131" s="3" t="s">
        <v>300</v>
      </c>
      <c r="I131" s="3" t="s">
        <v>300</v>
      </c>
      <c r="J131" s="3" t="s">
        <v>3979</v>
      </c>
      <c r="K131" s="2" t="s">
        <v>301</v>
      </c>
      <c r="L131" s="3" t="s">
        <v>3979</v>
      </c>
      <c r="M131" s="2">
        <v>166</v>
      </c>
      <c r="N131" s="27">
        <v>50</v>
      </c>
      <c r="O131" s="7">
        <v>61824.000000000007</v>
      </c>
      <c r="P131" s="10">
        <v>590000000</v>
      </c>
      <c r="Q131" s="26" t="s">
        <v>44</v>
      </c>
      <c r="R131" s="44" t="s">
        <v>290</v>
      </c>
      <c r="S131" s="11">
        <v>2016</v>
      </c>
    </row>
    <row r="132" spans="1:23" s="164" customFormat="1" ht="50.1" customHeight="1">
      <c r="A132" s="1" t="s">
        <v>304</v>
      </c>
      <c r="B132" s="197">
        <v>931240000210</v>
      </c>
      <c r="C132" s="25">
        <v>481400000677</v>
      </c>
      <c r="D132" s="71" t="s">
        <v>3831</v>
      </c>
      <c r="E132" s="71" t="s">
        <v>3831</v>
      </c>
      <c r="F132" s="171" t="s">
        <v>3980</v>
      </c>
      <c r="G132" s="3" t="s">
        <v>3981</v>
      </c>
      <c r="H132" s="23" t="s">
        <v>305</v>
      </c>
      <c r="I132" s="3" t="s">
        <v>3981</v>
      </c>
      <c r="J132" s="2" t="s">
        <v>3982</v>
      </c>
      <c r="K132" s="2" t="s">
        <v>306</v>
      </c>
      <c r="L132" s="2" t="s">
        <v>3982</v>
      </c>
      <c r="M132" s="2">
        <v>166</v>
      </c>
      <c r="N132" s="27">
        <v>900</v>
      </c>
      <c r="O132" s="7">
        <v>215712.00000000003</v>
      </c>
      <c r="P132" s="10">
        <v>590000000</v>
      </c>
      <c r="Q132" s="26" t="s">
        <v>44</v>
      </c>
      <c r="R132" s="2" t="s">
        <v>13</v>
      </c>
      <c r="S132" s="11">
        <v>2016</v>
      </c>
    </row>
    <row r="133" spans="1:23" s="164" customFormat="1" ht="50.1" customHeight="1">
      <c r="A133" s="1" t="s">
        <v>307</v>
      </c>
      <c r="B133" s="197">
        <v>931240000210</v>
      </c>
      <c r="C133" s="25">
        <v>481400000677</v>
      </c>
      <c r="D133" s="71" t="s">
        <v>3831</v>
      </c>
      <c r="E133" s="71" t="s">
        <v>3831</v>
      </c>
      <c r="F133" s="171" t="s">
        <v>3983</v>
      </c>
      <c r="G133" s="3" t="s">
        <v>308</v>
      </c>
      <c r="H133" s="3" t="s">
        <v>308</v>
      </c>
      <c r="I133" s="3" t="s">
        <v>308</v>
      </c>
      <c r="J133" s="2" t="s">
        <v>3984</v>
      </c>
      <c r="K133" s="2" t="s">
        <v>309</v>
      </c>
      <c r="L133" s="2" t="s">
        <v>3984</v>
      </c>
      <c r="M133" s="11" t="s">
        <v>26</v>
      </c>
      <c r="N133" s="2">
        <v>19</v>
      </c>
      <c r="O133" s="7">
        <v>3660160.0000000005</v>
      </c>
      <c r="P133" s="18" t="s">
        <v>23</v>
      </c>
      <c r="Q133" s="11" t="s">
        <v>158</v>
      </c>
      <c r="R133" s="11" t="s">
        <v>125</v>
      </c>
      <c r="S133" s="11">
        <v>2016</v>
      </c>
      <c r="T133" s="162"/>
      <c r="U133" s="162"/>
      <c r="V133" s="162"/>
      <c r="W133" s="162"/>
    </row>
    <row r="134" spans="1:23" s="164" customFormat="1" ht="50.1" customHeight="1">
      <c r="A134" s="1" t="s">
        <v>310</v>
      </c>
      <c r="B134" s="197">
        <v>931240000210</v>
      </c>
      <c r="C134" s="25">
        <v>481400000677</v>
      </c>
      <c r="D134" s="71" t="s">
        <v>3831</v>
      </c>
      <c r="E134" s="71" t="s">
        <v>3831</v>
      </c>
      <c r="F134" s="171" t="s">
        <v>3907</v>
      </c>
      <c r="G134" s="174" t="s">
        <v>3985</v>
      </c>
      <c r="H134" s="3" t="s">
        <v>311</v>
      </c>
      <c r="I134" s="174" t="s">
        <v>3985</v>
      </c>
      <c r="J134" s="2" t="s">
        <v>3934</v>
      </c>
      <c r="K134" s="2" t="s">
        <v>207</v>
      </c>
      <c r="L134" s="2" t="s">
        <v>3934</v>
      </c>
      <c r="M134" s="11" t="s">
        <v>26</v>
      </c>
      <c r="N134" s="2">
        <v>7</v>
      </c>
      <c r="O134" s="7">
        <v>2207830.2400000002</v>
      </c>
      <c r="P134" s="18" t="s">
        <v>23</v>
      </c>
      <c r="Q134" s="11" t="s">
        <v>158</v>
      </c>
      <c r="R134" s="11" t="s">
        <v>125</v>
      </c>
      <c r="S134" s="11">
        <v>2016</v>
      </c>
      <c r="T134" s="162"/>
      <c r="U134" s="162"/>
      <c r="V134" s="162"/>
      <c r="W134" s="162"/>
    </row>
    <row r="135" spans="1:23" s="164" customFormat="1" ht="50.1" customHeight="1">
      <c r="A135" s="1" t="s">
        <v>312</v>
      </c>
      <c r="B135" s="197">
        <v>931240000210</v>
      </c>
      <c r="C135" s="25">
        <v>481400000677</v>
      </c>
      <c r="D135" s="71" t="s">
        <v>3831</v>
      </c>
      <c r="E135" s="71" t="s">
        <v>3831</v>
      </c>
      <c r="F135" s="171" t="s">
        <v>3907</v>
      </c>
      <c r="G135" s="174" t="s">
        <v>3985</v>
      </c>
      <c r="H135" s="3" t="s">
        <v>311</v>
      </c>
      <c r="I135" s="174" t="s">
        <v>3985</v>
      </c>
      <c r="J135" s="2" t="s">
        <v>3934</v>
      </c>
      <c r="K135" s="2" t="s">
        <v>207</v>
      </c>
      <c r="L135" s="2" t="s">
        <v>3934</v>
      </c>
      <c r="M135" s="11" t="s">
        <v>26</v>
      </c>
      <c r="N135" s="2">
        <v>12</v>
      </c>
      <c r="O135" s="7">
        <v>862848.00000000012</v>
      </c>
      <c r="P135" s="18" t="s">
        <v>23</v>
      </c>
      <c r="Q135" s="11" t="s">
        <v>158</v>
      </c>
      <c r="R135" s="11" t="s">
        <v>125</v>
      </c>
      <c r="S135" s="11">
        <v>2016</v>
      </c>
      <c r="T135" s="162"/>
      <c r="U135" s="162"/>
      <c r="V135" s="162"/>
      <c r="W135" s="162"/>
    </row>
    <row r="136" spans="1:23" s="164" customFormat="1" ht="50.1" customHeight="1">
      <c r="A136" s="1" t="s">
        <v>313</v>
      </c>
      <c r="B136" s="197">
        <v>931240000210</v>
      </c>
      <c r="C136" s="25">
        <v>481400000677</v>
      </c>
      <c r="D136" s="71" t="s">
        <v>3831</v>
      </c>
      <c r="E136" s="71" t="s">
        <v>3831</v>
      </c>
      <c r="F136" s="171" t="s">
        <v>3907</v>
      </c>
      <c r="G136" s="174" t="s">
        <v>3985</v>
      </c>
      <c r="H136" s="3" t="s">
        <v>311</v>
      </c>
      <c r="I136" s="174" t="s">
        <v>3985</v>
      </c>
      <c r="J136" s="2" t="s">
        <v>3934</v>
      </c>
      <c r="K136" s="2" t="s">
        <v>207</v>
      </c>
      <c r="L136" s="2" t="s">
        <v>3934</v>
      </c>
      <c r="M136" s="11" t="s">
        <v>26</v>
      </c>
      <c r="N136" s="2">
        <v>3</v>
      </c>
      <c r="O136" s="7">
        <v>201600.00000000003</v>
      </c>
      <c r="P136" s="18" t="s">
        <v>23</v>
      </c>
      <c r="Q136" s="11" t="s">
        <v>158</v>
      </c>
      <c r="R136" s="11" t="s">
        <v>125</v>
      </c>
      <c r="S136" s="11">
        <v>2016</v>
      </c>
      <c r="T136" s="162"/>
      <c r="U136" s="162"/>
      <c r="V136" s="162"/>
      <c r="W136" s="162"/>
    </row>
    <row r="137" spans="1:23" s="164" customFormat="1" ht="50.1" customHeight="1">
      <c r="A137" s="1" t="s">
        <v>314</v>
      </c>
      <c r="B137" s="197">
        <v>931240000210</v>
      </c>
      <c r="C137" s="25">
        <v>481400000677</v>
      </c>
      <c r="D137" s="71" t="s">
        <v>3831</v>
      </c>
      <c r="E137" s="71" t="s">
        <v>3831</v>
      </c>
      <c r="F137" s="171" t="s">
        <v>3907</v>
      </c>
      <c r="G137" s="174" t="s">
        <v>3985</v>
      </c>
      <c r="H137" s="3" t="s">
        <v>311</v>
      </c>
      <c r="I137" s="174" t="s">
        <v>3985</v>
      </c>
      <c r="J137" s="2" t="s">
        <v>3934</v>
      </c>
      <c r="K137" s="2" t="s">
        <v>207</v>
      </c>
      <c r="L137" s="2" t="s">
        <v>3934</v>
      </c>
      <c r="M137" s="11" t="s">
        <v>26</v>
      </c>
      <c r="N137" s="2">
        <v>2</v>
      </c>
      <c r="O137" s="7">
        <v>156800.00000000003</v>
      </c>
      <c r="P137" s="18" t="s">
        <v>23</v>
      </c>
      <c r="Q137" s="11" t="s">
        <v>158</v>
      </c>
      <c r="R137" s="11" t="s">
        <v>125</v>
      </c>
      <c r="S137" s="11">
        <v>2016</v>
      </c>
      <c r="T137" s="162"/>
      <c r="U137" s="162"/>
      <c r="V137" s="162"/>
      <c r="W137" s="162"/>
    </row>
    <row r="138" spans="1:23" s="164" customFormat="1" ht="50.1" customHeight="1">
      <c r="A138" s="1" t="s">
        <v>315</v>
      </c>
      <c r="B138" s="197">
        <v>931240000210</v>
      </c>
      <c r="C138" s="25">
        <v>481400000677</v>
      </c>
      <c r="D138" s="71" t="s">
        <v>3831</v>
      </c>
      <c r="E138" s="71" t="s">
        <v>3831</v>
      </c>
      <c r="F138" s="171" t="s">
        <v>3907</v>
      </c>
      <c r="G138" s="174" t="s">
        <v>3985</v>
      </c>
      <c r="H138" s="3" t="s">
        <v>311</v>
      </c>
      <c r="I138" s="174" t="s">
        <v>3985</v>
      </c>
      <c r="J138" s="2" t="s">
        <v>3934</v>
      </c>
      <c r="K138" s="2" t="s">
        <v>207</v>
      </c>
      <c r="L138" s="2" t="s">
        <v>3934</v>
      </c>
      <c r="M138" s="11" t="s">
        <v>26</v>
      </c>
      <c r="N138" s="2">
        <v>7</v>
      </c>
      <c r="O138" s="7">
        <v>3236940.0000000005</v>
      </c>
      <c r="P138" s="18" t="s">
        <v>23</v>
      </c>
      <c r="Q138" s="11" t="s">
        <v>158</v>
      </c>
      <c r="R138" s="11" t="s">
        <v>125</v>
      </c>
      <c r="S138" s="11">
        <v>2016</v>
      </c>
      <c r="T138" s="162"/>
      <c r="U138" s="162"/>
      <c r="V138" s="162"/>
      <c r="W138" s="162"/>
    </row>
    <row r="139" spans="1:23" s="164" customFormat="1" ht="50.1" customHeight="1">
      <c r="A139" s="1" t="s">
        <v>316</v>
      </c>
      <c r="B139" s="197">
        <v>931240000210</v>
      </c>
      <c r="C139" s="25">
        <v>481400000677</v>
      </c>
      <c r="D139" s="71" t="s">
        <v>3831</v>
      </c>
      <c r="E139" s="71" t="s">
        <v>3831</v>
      </c>
      <c r="F139" s="171" t="s">
        <v>3986</v>
      </c>
      <c r="G139" s="3" t="s">
        <v>317</v>
      </c>
      <c r="H139" s="3" t="s">
        <v>317</v>
      </c>
      <c r="I139" s="3" t="s">
        <v>317</v>
      </c>
      <c r="J139" s="3" t="s">
        <v>3987</v>
      </c>
      <c r="K139" s="3" t="s">
        <v>318</v>
      </c>
      <c r="L139" s="3" t="s">
        <v>3987</v>
      </c>
      <c r="M139" s="11" t="s">
        <v>319</v>
      </c>
      <c r="N139" s="5">
        <v>850</v>
      </c>
      <c r="O139" s="7">
        <v>2933112.0000000005</v>
      </c>
      <c r="P139" s="4">
        <v>590000000</v>
      </c>
      <c r="Q139" s="3" t="s">
        <v>75</v>
      </c>
      <c r="R139" s="3" t="s">
        <v>76</v>
      </c>
      <c r="S139" s="11">
        <v>2016</v>
      </c>
    </row>
    <row r="140" spans="1:23" s="164" customFormat="1" ht="50.1" customHeight="1">
      <c r="A140" s="1" t="s">
        <v>320</v>
      </c>
      <c r="B140" s="197">
        <v>931240000210</v>
      </c>
      <c r="C140" s="25">
        <v>481400000677</v>
      </c>
      <c r="D140" s="71" t="s">
        <v>3831</v>
      </c>
      <c r="E140" s="71" t="s">
        <v>3831</v>
      </c>
      <c r="F140" s="171" t="s">
        <v>3986</v>
      </c>
      <c r="G140" s="3" t="s">
        <v>317</v>
      </c>
      <c r="H140" s="3" t="s">
        <v>317</v>
      </c>
      <c r="I140" s="3" t="s">
        <v>317</v>
      </c>
      <c r="J140" s="3" t="s">
        <v>3987</v>
      </c>
      <c r="K140" s="3" t="s">
        <v>321</v>
      </c>
      <c r="L140" s="3" t="s">
        <v>3987</v>
      </c>
      <c r="M140" s="11" t="s">
        <v>319</v>
      </c>
      <c r="N140" s="5">
        <v>450</v>
      </c>
      <c r="O140" s="7">
        <v>1890000.0000000002</v>
      </c>
      <c r="P140" s="4">
        <v>590000000</v>
      </c>
      <c r="Q140" s="3" t="s">
        <v>75</v>
      </c>
      <c r="R140" s="3" t="s">
        <v>76</v>
      </c>
      <c r="S140" s="11">
        <v>2016</v>
      </c>
    </row>
    <row r="141" spans="1:23" s="164" customFormat="1" ht="50.1" customHeight="1">
      <c r="A141" s="1" t="s">
        <v>322</v>
      </c>
      <c r="B141" s="197">
        <v>931240000210</v>
      </c>
      <c r="C141" s="25">
        <v>481400000677</v>
      </c>
      <c r="D141" s="71" t="s">
        <v>3831</v>
      </c>
      <c r="E141" s="71" t="s">
        <v>3831</v>
      </c>
      <c r="F141" s="171" t="s">
        <v>3988</v>
      </c>
      <c r="G141" s="3" t="s">
        <v>323</v>
      </c>
      <c r="H141" s="3" t="s">
        <v>323</v>
      </c>
      <c r="I141" s="3" t="s">
        <v>323</v>
      </c>
      <c r="J141" s="2" t="s">
        <v>3989</v>
      </c>
      <c r="K141" s="2" t="s">
        <v>324</v>
      </c>
      <c r="L141" s="2" t="s">
        <v>3989</v>
      </c>
      <c r="M141" s="2">
        <v>166</v>
      </c>
      <c r="N141" s="27">
        <v>5</v>
      </c>
      <c r="O141" s="7">
        <v>8456</v>
      </c>
      <c r="P141" s="10">
        <v>590000000</v>
      </c>
      <c r="Q141" s="26" t="s">
        <v>44</v>
      </c>
      <c r="R141" s="2" t="s">
        <v>13</v>
      </c>
      <c r="S141" s="11">
        <v>2016</v>
      </c>
    </row>
    <row r="142" spans="1:23" s="164" customFormat="1" ht="50.1" customHeight="1">
      <c r="A142" s="1" t="s">
        <v>325</v>
      </c>
      <c r="B142" s="197">
        <v>931240000210</v>
      </c>
      <c r="C142" s="25">
        <v>481400000677</v>
      </c>
      <c r="D142" s="71" t="s">
        <v>3831</v>
      </c>
      <c r="E142" s="71" t="s">
        <v>3831</v>
      </c>
      <c r="F142" s="171" t="s">
        <v>3990</v>
      </c>
      <c r="G142" s="97" t="s">
        <v>3991</v>
      </c>
      <c r="H142" s="3" t="s">
        <v>326</v>
      </c>
      <c r="I142" s="97" t="s">
        <v>3991</v>
      </c>
      <c r="J142" s="2" t="s">
        <v>3992</v>
      </c>
      <c r="K142" s="2" t="s">
        <v>327</v>
      </c>
      <c r="L142" s="2" t="s">
        <v>3992</v>
      </c>
      <c r="M142" s="11" t="s">
        <v>26</v>
      </c>
      <c r="N142" s="2">
        <v>837</v>
      </c>
      <c r="O142" s="7">
        <v>53434.080000000002</v>
      </c>
      <c r="P142" s="18" t="s">
        <v>23</v>
      </c>
      <c r="Q142" s="11" t="s">
        <v>18</v>
      </c>
      <c r="R142" s="11" t="s">
        <v>125</v>
      </c>
      <c r="S142" s="11">
        <v>2016</v>
      </c>
      <c r="T142" s="162"/>
      <c r="U142" s="162"/>
      <c r="V142" s="162"/>
      <c r="W142" s="162"/>
    </row>
    <row r="143" spans="1:23" s="164" customFormat="1" ht="50.1" customHeight="1">
      <c r="A143" s="1" t="s">
        <v>328</v>
      </c>
      <c r="B143" s="197">
        <v>931240000210</v>
      </c>
      <c r="C143" s="25">
        <v>481400000677</v>
      </c>
      <c r="D143" s="71" t="s">
        <v>3831</v>
      </c>
      <c r="E143" s="71" t="s">
        <v>3831</v>
      </c>
      <c r="F143" s="171" t="s">
        <v>3901</v>
      </c>
      <c r="G143" s="174" t="s">
        <v>3993</v>
      </c>
      <c r="H143" s="3" t="s">
        <v>329</v>
      </c>
      <c r="I143" s="174" t="s">
        <v>3993</v>
      </c>
      <c r="J143" s="3" t="s">
        <v>3994</v>
      </c>
      <c r="K143" s="3" t="s">
        <v>330</v>
      </c>
      <c r="L143" s="3" t="s">
        <v>3994</v>
      </c>
      <c r="M143" s="11">
        <v>796</v>
      </c>
      <c r="N143" s="56">
        <v>10</v>
      </c>
      <c r="O143" s="7">
        <v>140000</v>
      </c>
      <c r="P143" s="13">
        <v>590000000</v>
      </c>
      <c r="Q143" s="4" t="s">
        <v>331</v>
      </c>
      <c r="R143" s="4" t="s">
        <v>19</v>
      </c>
      <c r="S143" s="11">
        <v>2016</v>
      </c>
    </row>
    <row r="144" spans="1:23" s="164" customFormat="1" ht="50.1" customHeight="1">
      <c r="A144" s="1" t="s">
        <v>332</v>
      </c>
      <c r="B144" s="197">
        <v>931240000210</v>
      </c>
      <c r="C144" s="25">
        <v>481400000677</v>
      </c>
      <c r="D144" s="71" t="s">
        <v>3831</v>
      </c>
      <c r="E144" s="71" t="s">
        <v>3831</v>
      </c>
      <c r="F144" s="171" t="s">
        <v>3995</v>
      </c>
      <c r="G144" s="174" t="s">
        <v>3993</v>
      </c>
      <c r="H144" s="3" t="s">
        <v>329</v>
      </c>
      <c r="I144" s="174" t="s">
        <v>3993</v>
      </c>
      <c r="J144" s="3" t="s">
        <v>3996</v>
      </c>
      <c r="K144" s="3" t="s">
        <v>333</v>
      </c>
      <c r="L144" s="3" t="s">
        <v>3996</v>
      </c>
      <c r="M144" s="11" t="s">
        <v>26</v>
      </c>
      <c r="N144" s="5">
        <v>1</v>
      </c>
      <c r="O144" s="7">
        <v>56000.000000000007</v>
      </c>
      <c r="P144" s="4">
        <v>590000000</v>
      </c>
      <c r="Q144" s="3" t="s">
        <v>109</v>
      </c>
      <c r="R144" s="3" t="s">
        <v>233</v>
      </c>
      <c r="S144" s="11">
        <v>2016</v>
      </c>
    </row>
    <row r="145" spans="1:24" s="164" customFormat="1" ht="50.1" customHeight="1">
      <c r="A145" s="1" t="s">
        <v>334</v>
      </c>
      <c r="B145" s="197">
        <v>931240000210</v>
      </c>
      <c r="C145" s="25">
        <v>481400000677</v>
      </c>
      <c r="D145" s="71" t="s">
        <v>3831</v>
      </c>
      <c r="E145" s="71" t="s">
        <v>3831</v>
      </c>
      <c r="F145" s="171" t="s">
        <v>3995</v>
      </c>
      <c r="G145" s="174" t="s">
        <v>3993</v>
      </c>
      <c r="H145" s="3" t="s">
        <v>329</v>
      </c>
      <c r="I145" s="174" t="s">
        <v>3993</v>
      </c>
      <c r="J145" s="3" t="s">
        <v>3996</v>
      </c>
      <c r="K145" s="3" t="s">
        <v>333</v>
      </c>
      <c r="L145" s="3" t="s">
        <v>3996</v>
      </c>
      <c r="M145" s="11" t="s">
        <v>26</v>
      </c>
      <c r="N145" s="5">
        <v>5</v>
      </c>
      <c r="O145" s="7">
        <v>60214.000000000007</v>
      </c>
      <c r="P145" s="4">
        <v>590000000</v>
      </c>
      <c r="Q145" s="3" t="s">
        <v>109</v>
      </c>
      <c r="R145" s="3" t="s">
        <v>335</v>
      </c>
      <c r="S145" s="11">
        <v>2016</v>
      </c>
    </row>
    <row r="146" spans="1:24" s="164" customFormat="1" ht="50.1" customHeight="1">
      <c r="A146" s="1" t="s">
        <v>336</v>
      </c>
      <c r="B146" s="197">
        <v>931240000210</v>
      </c>
      <c r="C146" s="25">
        <v>481400000677</v>
      </c>
      <c r="D146" s="71" t="s">
        <v>3831</v>
      </c>
      <c r="E146" s="71" t="s">
        <v>3831</v>
      </c>
      <c r="F146" s="171" t="s">
        <v>3847</v>
      </c>
      <c r="G146" s="174" t="s">
        <v>3993</v>
      </c>
      <c r="H146" s="3" t="s">
        <v>329</v>
      </c>
      <c r="I146" s="174" t="s">
        <v>3993</v>
      </c>
      <c r="J146" s="3" t="s">
        <v>3997</v>
      </c>
      <c r="K146" s="3" t="s">
        <v>337</v>
      </c>
      <c r="L146" s="3" t="s">
        <v>3997</v>
      </c>
      <c r="M146" s="11">
        <v>796</v>
      </c>
      <c r="N146" s="5">
        <v>1</v>
      </c>
      <c r="O146" s="7">
        <v>1260000.0000000002</v>
      </c>
      <c r="P146" s="4" t="s">
        <v>23</v>
      </c>
      <c r="Q146" s="3" t="s">
        <v>48</v>
      </c>
      <c r="R146" s="3" t="s">
        <v>49</v>
      </c>
      <c r="S146" s="11">
        <v>2016</v>
      </c>
    </row>
    <row r="147" spans="1:24" s="164" customFormat="1" ht="50.1" customHeight="1">
      <c r="A147" s="1" t="s">
        <v>338</v>
      </c>
      <c r="B147" s="197">
        <v>931240000210</v>
      </c>
      <c r="C147" s="25">
        <v>481400000677</v>
      </c>
      <c r="D147" s="71" t="s">
        <v>3831</v>
      </c>
      <c r="E147" s="71" t="s">
        <v>3831</v>
      </c>
      <c r="F147" s="171" t="s">
        <v>3995</v>
      </c>
      <c r="G147" s="174" t="s">
        <v>3998</v>
      </c>
      <c r="H147" s="3" t="s">
        <v>339</v>
      </c>
      <c r="I147" s="174" t="s">
        <v>3998</v>
      </c>
      <c r="J147" s="3" t="s">
        <v>3999</v>
      </c>
      <c r="K147" s="3" t="s">
        <v>340</v>
      </c>
      <c r="L147" s="3" t="s">
        <v>3999</v>
      </c>
      <c r="M147" s="11" t="s">
        <v>26</v>
      </c>
      <c r="N147" s="5">
        <v>2</v>
      </c>
      <c r="O147" s="7">
        <v>190400.00000000003</v>
      </c>
      <c r="P147" s="4">
        <v>590000000</v>
      </c>
      <c r="Q147" s="3" t="s">
        <v>109</v>
      </c>
      <c r="R147" s="3" t="s">
        <v>341</v>
      </c>
      <c r="S147" s="11">
        <v>2016</v>
      </c>
    </row>
    <row r="148" spans="1:24" s="164" customFormat="1" ht="50.1" customHeight="1">
      <c r="A148" s="1" t="s">
        <v>342</v>
      </c>
      <c r="B148" s="197">
        <v>931240000210</v>
      </c>
      <c r="C148" s="25">
        <v>481400000677</v>
      </c>
      <c r="D148" s="71" t="s">
        <v>3831</v>
      </c>
      <c r="E148" s="71" t="s">
        <v>3831</v>
      </c>
      <c r="F148" s="171" t="s">
        <v>3995</v>
      </c>
      <c r="G148" s="174" t="s">
        <v>4000</v>
      </c>
      <c r="H148" s="3" t="s">
        <v>339</v>
      </c>
      <c r="I148" s="174" t="s">
        <v>4000</v>
      </c>
      <c r="J148" s="3" t="s">
        <v>3999</v>
      </c>
      <c r="K148" s="3" t="s">
        <v>340</v>
      </c>
      <c r="L148" s="3" t="s">
        <v>3999</v>
      </c>
      <c r="M148" s="11" t="s">
        <v>26</v>
      </c>
      <c r="N148" s="5">
        <v>2</v>
      </c>
      <c r="O148" s="7">
        <v>212800.00000000003</v>
      </c>
      <c r="P148" s="4">
        <v>590000000</v>
      </c>
      <c r="Q148" s="3" t="s">
        <v>109</v>
      </c>
      <c r="R148" s="3" t="s">
        <v>341</v>
      </c>
      <c r="S148" s="11">
        <v>2016</v>
      </c>
    </row>
    <row r="149" spans="1:24" s="164" customFormat="1" ht="50.1" customHeight="1">
      <c r="A149" s="1" t="s">
        <v>343</v>
      </c>
      <c r="B149" s="197">
        <v>931240000210</v>
      </c>
      <c r="C149" s="25">
        <v>481400000677</v>
      </c>
      <c r="D149" s="71" t="s">
        <v>3831</v>
      </c>
      <c r="E149" s="71" t="s">
        <v>3831</v>
      </c>
      <c r="F149" s="171" t="s">
        <v>3995</v>
      </c>
      <c r="G149" s="174" t="s">
        <v>4000</v>
      </c>
      <c r="H149" s="3" t="s">
        <v>339</v>
      </c>
      <c r="I149" s="174" t="s">
        <v>4000</v>
      </c>
      <c r="J149" s="3" t="s">
        <v>3999</v>
      </c>
      <c r="K149" s="3" t="s">
        <v>340</v>
      </c>
      <c r="L149" s="3" t="s">
        <v>3999</v>
      </c>
      <c r="M149" s="11" t="s">
        <v>26</v>
      </c>
      <c r="N149" s="5">
        <v>2</v>
      </c>
      <c r="O149" s="7">
        <v>235200.00000000003</v>
      </c>
      <c r="P149" s="4">
        <v>590000000</v>
      </c>
      <c r="Q149" s="3" t="s">
        <v>109</v>
      </c>
      <c r="R149" s="3" t="s">
        <v>344</v>
      </c>
      <c r="S149" s="11">
        <v>2016</v>
      </c>
    </row>
    <row r="150" spans="1:24" s="164" customFormat="1" ht="50.1" customHeight="1">
      <c r="A150" s="1" t="s">
        <v>345</v>
      </c>
      <c r="B150" s="197">
        <v>931240000210</v>
      </c>
      <c r="C150" s="25">
        <v>481400000677</v>
      </c>
      <c r="D150" s="71" t="s">
        <v>3831</v>
      </c>
      <c r="E150" s="71" t="s">
        <v>3831</v>
      </c>
      <c r="F150" s="171" t="s">
        <v>3995</v>
      </c>
      <c r="G150" s="174" t="s">
        <v>4000</v>
      </c>
      <c r="H150" s="3" t="s">
        <v>339</v>
      </c>
      <c r="I150" s="174" t="s">
        <v>4000</v>
      </c>
      <c r="J150" s="3" t="s">
        <v>3999</v>
      </c>
      <c r="K150" s="3" t="s">
        <v>340</v>
      </c>
      <c r="L150" s="3" t="s">
        <v>3999</v>
      </c>
      <c r="M150" s="11" t="s">
        <v>26</v>
      </c>
      <c r="N150" s="5">
        <v>1</v>
      </c>
      <c r="O150" s="7">
        <v>156800.00000000003</v>
      </c>
      <c r="P150" s="4">
        <v>590000000</v>
      </c>
      <c r="Q150" s="3" t="s">
        <v>109</v>
      </c>
      <c r="R150" s="3" t="s">
        <v>346</v>
      </c>
      <c r="S150" s="11">
        <v>2016</v>
      </c>
    </row>
    <row r="151" spans="1:24" s="164" customFormat="1" ht="50.1" customHeight="1">
      <c r="A151" s="1" t="s">
        <v>347</v>
      </c>
      <c r="B151" s="197">
        <v>931240000210</v>
      </c>
      <c r="C151" s="25">
        <v>481400000677</v>
      </c>
      <c r="D151" s="71" t="s">
        <v>3831</v>
      </c>
      <c r="E151" s="71" t="s">
        <v>3831</v>
      </c>
      <c r="F151" s="171" t="s">
        <v>4001</v>
      </c>
      <c r="G151" s="176" t="s">
        <v>4002</v>
      </c>
      <c r="H151" s="2" t="s">
        <v>348</v>
      </c>
      <c r="I151" s="176" t="s">
        <v>4002</v>
      </c>
      <c r="J151" s="57" t="s">
        <v>349</v>
      </c>
      <c r="K151" s="57" t="s">
        <v>349</v>
      </c>
      <c r="L151" s="57" t="s">
        <v>349</v>
      </c>
      <c r="M151" s="57" t="s">
        <v>352</v>
      </c>
      <c r="N151" s="57" t="s">
        <v>353</v>
      </c>
      <c r="O151" s="7">
        <v>1377600.0000000002</v>
      </c>
      <c r="P151" s="58">
        <v>590000000</v>
      </c>
      <c r="Q151" s="9" t="s">
        <v>350</v>
      </c>
      <c r="R151" s="2" t="s">
        <v>351</v>
      </c>
      <c r="S151" s="11">
        <v>2016</v>
      </c>
      <c r="T151" s="166"/>
      <c r="U151" s="166"/>
      <c r="V151" s="166"/>
      <c r="W151" s="166"/>
      <c r="X151" s="166"/>
    </row>
    <row r="152" spans="1:24" s="164" customFormat="1" ht="50.1" customHeight="1">
      <c r="A152" s="1" t="s">
        <v>354</v>
      </c>
      <c r="B152" s="197">
        <v>931240000210</v>
      </c>
      <c r="C152" s="25">
        <v>481400000677</v>
      </c>
      <c r="D152" s="71" t="s">
        <v>3831</v>
      </c>
      <c r="E152" s="71" t="s">
        <v>3831</v>
      </c>
      <c r="F152" s="171" t="s">
        <v>4003</v>
      </c>
      <c r="G152" s="3" t="s">
        <v>4004</v>
      </c>
      <c r="H152" s="3" t="s">
        <v>355</v>
      </c>
      <c r="I152" s="3" t="s">
        <v>4004</v>
      </c>
      <c r="J152" s="3" t="s">
        <v>4005</v>
      </c>
      <c r="K152" s="3" t="s">
        <v>356</v>
      </c>
      <c r="L152" s="3" t="s">
        <v>4005</v>
      </c>
      <c r="M152" s="11" t="s">
        <v>223</v>
      </c>
      <c r="N152" s="5">
        <v>50</v>
      </c>
      <c r="O152" s="7">
        <v>61600.000000000007</v>
      </c>
      <c r="P152" s="4">
        <v>590000000</v>
      </c>
      <c r="Q152" s="3" t="s">
        <v>75</v>
      </c>
      <c r="R152" s="3" t="s">
        <v>76</v>
      </c>
      <c r="S152" s="11">
        <v>2016</v>
      </c>
    </row>
    <row r="153" spans="1:24" s="164" customFormat="1" ht="50.1" customHeight="1">
      <c r="A153" s="1" t="s">
        <v>357</v>
      </c>
      <c r="B153" s="197">
        <v>931240000210</v>
      </c>
      <c r="C153" s="25">
        <v>481400000677</v>
      </c>
      <c r="D153" s="71" t="s">
        <v>3831</v>
      </c>
      <c r="E153" s="71" t="s">
        <v>3831</v>
      </c>
      <c r="F153" s="171" t="s">
        <v>4003</v>
      </c>
      <c r="G153" s="3" t="s">
        <v>4004</v>
      </c>
      <c r="H153" s="3" t="s">
        <v>355</v>
      </c>
      <c r="I153" s="3" t="s">
        <v>4004</v>
      </c>
      <c r="J153" s="3" t="s">
        <v>4005</v>
      </c>
      <c r="K153" s="3" t="s">
        <v>356</v>
      </c>
      <c r="L153" s="3" t="s">
        <v>4005</v>
      </c>
      <c r="M153" s="11">
        <v>166</v>
      </c>
      <c r="N153" s="5">
        <v>7100</v>
      </c>
      <c r="O153" s="7">
        <v>1972096.0000000002</v>
      </c>
      <c r="P153" s="4">
        <v>590000000</v>
      </c>
      <c r="Q153" s="3" t="s">
        <v>212</v>
      </c>
      <c r="R153" s="3" t="s">
        <v>87</v>
      </c>
      <c r="S153" s="11">
        <v>2016</v>
      </c>
    </row>
    <row r="154" spans="1:24" s="164" customFormat="1" ht="50.1" customHeight="1">
      <c r="A154" s="1" t="s">
        <v>358</v>
      </c>
      <c r="B154" s="197">
        <v>931240000210</v>
      </c>
      <c r="C154" s="25">
        <v>481400000677</v>
      </c>
      <c r="D154" s="71" t="s">
        <v>3831</v>
      </c>
      <c r="E154" s="71" t="s">
        <v>3831</v>
      </c>
      <c r="F154" s="171" t="s">
        <v>4006</v>
      </c>
      <c r="G154" s="174" t="s">
        <v>4007</v>
      </c>
      <c r="H154" s="3" t="s">
        <v>359</v>
      </c>
      <c r="I154" s="174" t="s">
        <v>4007</v>
      </c>
      <c r="J154" s="2" t="s">
        <v>4008</v>
      </c>
      <c r="K154" s="2" t="s">
        <v>360</v>
      </c>
      <c r="L154" s="2" t="s">
        <v>4008</v>
      </c>
      <c r="M154" s="11" t="s">
        <v>26</v>
      </c>
      <c r="N154" s="2">
        <v>2</v>
      </c>
      <c r="O154" s="7">
        <v>1232.0000000000002</v>
      </c>
      <c r="P154" s="18" t="s">
        <v>23</v>
      </c>
      <c r="Q154" s="11" t="s">
        <v>18</v>
      </c>
      <c r="R154" s="11" t="s">
        <v>125</v>
      </c>
      <c r="S154" s="11">
        <v>2016</v>
      </c>
      <c r="T154" s="162"/>
      <c r="U154" s="162"/>
      <c r="V154" s="162"/>
      <c r="W154" s="162"/>
    </row>
    <row r="155" spans="1:24" s="164" customFormat="1" ht="50.1" customHeight="1">
      <c r="A155" s="1" t="s">
        <v>361</v>
      </c>
      <c r="B155" s="197">
        <v>931240000210</v>
      </c>
      <c r="C155" s="25">
        <v>481400000677</v>
      </c>
      <c r="D155" s="71" t="s">
        <v>3831</v>
      </c>
      <c r="E155" s="71" t="s">
        <v>3831</v>
      </c>
      <c r="F155" s="171" t="s">
        <v>3907</v>
      </c>
      <c r="G155" s="174" t="s">
        <v>4009</v>
      </c>
      <c r="H155" s="3" t="s">
        <v>362</v>
      </c>
      <c r="I155" s="174" t="s">
        <v>4009</v>
      </c>
      <c r="J155" s="2" t="s">
        <v>4010</v>
      </c>
      <c r="K155" s="2" t="s">
        <v>363</v>
      </c>
      <c r="L155" s="2" t="s">
        <v>4010</v>
      </c>
      <c r="M155" s="11" t="s">
        <v>26</v>
      </c>
      <c r="N155" s="2">
        <v>4</v>
      </c>
      <c r="O155" s="7">
        <v>11513.6</v>
      </c>
      <c r="P155" s="18" t="s">
        <v>23</v>
      </c>
      <c r="Q155" s="11" t="s">
        <v>18</v>
      </c>
      <c r="R155" s="11" t="s">
        <v>125</v>
      </c>
      <c r="S155" s="11">
        <v>2016</v>
      </c>
      <c r="T155" s="162"/>
      <c r="U155" s="162"/>
      <c r="V155" s="162"/>
      <c r="W155" s="162"/>
    </row>
    <row r="156" spans="1:24" s="164" customFormat="1" ht="50.1" customHeight="1">
      <c r="A156" s="1" t="s">
        <v>364</v>
      </c>
      <c r="B156" s="197">
        <v>931240000210</v>
      </c>
      <c r="C156" s="25">
        <v>481400000677</v>
      </c>
      <c r="D156" s="71" t="s">
        <v>3831</v>
      </c>
      <c r="E156" s="71" t="s">
        <v>3831</v>
      </c>
      <c r="F156" s="171" t="s">
        <v>4006</v>
      </c>
      <c r="G156" s="174" t="s">
        <v>4011</v>
      </c>
      <c r="H156" s="3" t="s">
        <v>365</v>
      </c>
      <c r="I156" s="174" t="s">
        <v>4011</v>
      </c>
      <c r="J156" s="2" t="s">
        <v>4012</v>
      </c>
      <c r="K156" s="2" t="s">
        <v>366</v>
      </c>
      <c r="L156" s="2" t="s">
        <v>4012</v>
      </c>
      <c r="M156" s="11" t="s">
        <v>26</v>
      </c>
      <c r="N156" s="2">
        <v>7</v>
      </c>
      <c r="O156" s="7">
        <v>14896.000000000002</v>
      </c>
      <c r="P156" s="18" t="s">
        <v>23</v>
      </c>
      <c r="Q156" s="11" t="s">
        <v>18</v>
      </c>
      <c r="R156" s="11" t="s">
        <v>125</v>
      </c>
      <c r="S156" s="11">
        <v>2016</v>
      </c>
      <c r="T156" s="162"/>
      <c r="U156" s="162"/>
      <c r="V156" s="162"/>
      <c r="W156" s="162"/>
    </row>
    <row r="157" spans="1:24" s="164" customFormat="1" ht="50.1" customHeight="1">
      <c r="A157" s="1" t="s">
        <v>367</v>
      </c>
      <c r="B157" s="197">
        <v>931240000210</v>
      </c>
      <c r="C157" s="25">
        <v>481400000677</v>
      </c>
      <c r="D157" s="71" t="s">
        <v>3831</v>
      </c>
      <c r="E157" s="71" t="s">
        <v>3831</v>
      </c>
      <c r="F157" s="171" t="s">
        <v>4006</v>
      </c>
      <c r="G157" s="174" t="s">
        <v>4011</v>
      </c>
      <c r="H157" s="3" t="s">
        <v>365</v>
      </c>
      <c r="I157" s="174" t="s">
        <v>4011</v>
      </c>
      <c r="J157" s="2" t="s">
        <v>4012</v>
      </c>
      <c r="K157" s="2" t="s">
        <v>366</v>
      </c>
      <c r="L157" s="2" t="s">
        <v>4012</v>
      </c>
      <c r="M157" s="11" t="s">
        <v>26</v>
      </c>
      <c r="N157" s="2">
        <v>4</v>
      </c>
      <c r="O157" s="7">
        <v>2777.6000000000004</v>
      </c>
      <c r="P157" s="18" t="s">
        <v>23</v>
      </c>
      <c r="Q157" s="11" t="s">
        <v>18</v>
      </c>
      <c r="R157" s="11" t="s">
        <v>125</v>
      </c>
      <c r="S157" s="11">
        <v>2016</v>
      </c>
      <c r="T157" s="162"/>
      <c r="U157" s="162"/>
      <c r="V157" s="162"/>
      <c r="W157" s="162"/>
    </row>
    <row r="158" spans="1:24" s="164" customFormat="1" ht="50.1" customHeight="1">
      <c r="A158" s="1" t="s">
        <v>368</v>
      </c>
      <c r="B158" s="197">
        <v>931240000210</v>
      </c>
      <c r="C158" s="25">
        <v>481400000677</v>
      </c>
      <c r="D158" s="71" t="s">
        <v>3831</v>
      </c>
      <c r="E158" s="71" t="s">
        <v>3831</v>
      </c>
      <c r="F158" s="171" t="s">
        <v>3870</v>
      </c>
      <c r="G158" s="3" t="s">
        <v>4013</v>
      </c>
      <c r="H158" s="3" t="s">
        <v>369</v>
      </c>
      <c r="I158" s="3" t="s">
        <v>4013</v>
      </c>
      <c r="J158" s="3" t="s">
        <v>4014</v>
      </c>
      <c r="K158" s="3" t="s">
        <v>370</v>
      </c>
      <c r="L158" s="3" t="s">
        <v>4014</v>
      </c>
      <c r="M158" s="11" t="s">
        <v>26</v>
      </c>
      <c r="N158" s="5">
        <v>10</v>
      </c>
      <c r="O158" s="7">
        <v>72800</v>
      </c>
      <c r="P158" s="4">
        <v>590000000</v>
      </c>
      <c r="Q158" s="3" t="s">
        <v>75</v>
      </c>
      <c r="R158" s="3" t="s">
        <v>76</v>
      </c>
      <c r="S158" s="11">
        <v>2016</v>
      </c>
    </row>
    <row r="159" spans="1:24" s="164" customFormat="1" ht="50.1" customHeight="1">
      <c r="A159" s="1" t="s">
        <v>371</v>
      </c>
      <c r="B159" s="197">
        <v>931240000210</v>
      </c>
      <c r="C159" s="25">
        <v>481400000677</v>
      </c>
      <c r="D159" s="71" t="s">
        <v>3831</v>
      </c>
      <c r="E159" s="71" t="s">
        <v>3831</v>
      </c>
      <c r="F159" s="171" t="s">
        <v>4015</v>
      </c>
      <c r="G159" s="174" t="s">
        <v>4016</v>
      </c>
      <c r="H159" s="3" t="s">
        <v>372</v>
      </c>
      <c r="I159" s="174" t="s">
        <v>4016</v>
      </c>
      <c r="J159" s="2" t="s">
        <v>4017</v>
      </c>
      <c r="K159" s="2" t="s">
        <v>373</v>
      </c>
      <c r="L159" s="2" t="s">
        <v>4017</v>
      </c>
      <c r="M159" s="11" t="s">
        <v>26</v>
      </c>
      <c r="N159" s="2">
        <v>3</v>
      </c>
      <c r="O159" s="7">
        <v>2116800</v>
      </c>
      <c r="P159" s="18" t="s">
        <v>23</v>
      </c>
      <c r="Q159" s="11" t="s">
        <v>158</v>
      </c>
      <c r="R159" s="11" t="s">
        <v>125</v>
      </c>
      <c r="S159" s="11">
        <v>2016</v>
      </c>
      <c r="T159" s="162"/>
      <c r="U159" s="162"/>
      <c r="V159" s="162"/>
      <c r="W159" s="162"/>
    </row>
    <row r="160" spans="1:24" s="164" customFormat="1" ht="50.1" customHeight="1">
      <c r="A160" s="1" t="s">
        <v>374</v>
      </c>
      <c r="B160" s="197">
        <v>931240000210</v>
      </c>
      <c r="C160" s="25">
        <v>481400000677</v>
      </c>
      <c r="D160" s="71" t="s">
        <v>3831</v>
      </c>
      <c r="E160" s="71" t="s">
        <v>3831</v>
      </c>
      <c r="F160" s="171" t="s">
        <v>4018</v>
      </c>
      <c r="G160" s="174" t="s">
        <v>4019</v>
      </c>
      <c r="H160" s="3" t="s">
        <v>375</v>
      </c>
      <c r="I160" s="174" t="s">
        <v>4019</v>
      </c>
      <c r="J160" s="3" t="s">
        <v>4020</v>
      </c>
      <c r="K160" s="3" t="s">
        <v>376</v>
      </c>
      <c r="L160" s="3" t="s">
        <v>4020</v>
      </c>
      <c r="M160" s="11">
        <v>796</v>
      </c>
      <c r="N160" s="5">
        <v>100</v>
      </c>
      <c r="O160" s="7">
        <v>9520</v>
      </c>
      <c r="P160" s="4">
        <v>590000000</v>
      </c>
      <c r="Q160" s="3" t="s">
        <v>7</v>
      </c>
      <c r="R160" s="3" t="s">
        <v>377</v>
      </c>
      <c r="S160" s="11">
        <v>2016</v>
      </c>
    </row>
    <row r="161" spans="1:23" s="164" customFormat="1" ht="50.1" customHeight="1">
      <c r="A161" s="1" t="s">
        <v>378</v>
      </c>
      <c r="B161" s="197">
        <v>931240000210</v>
      </c>
      <c r="C161" s="25">
        <v>481400000677</v>
      </c>
      <c r="D161" s="71" t="s">
        <v>3831</v>
      </c>
      <c r="E161" s="71" t="s">
        <v>3831</v>
      </c>
      <c r="F161" s="171" t="s">
        <v>4018</v>
      </c>
      <c r="G161" s="174" t="s">
        <v>4019</v>
      </c>
      <c r="H161" s="3" t="s">
        <v>375</v>
      </c>
      <c r="I161" s="174" t="s">
        <v>4019</v>
      </c>
      <c r="J161" s="3" t="s">
        <v>4021</v>
      </c>
      <c r="K161" s="3" t="s">
        <v>379</v>
      </c>
      <c r="L161" s="3" t="s">
        <v>4021</v>
      </c>
      <c r="M161" s="11">
        <v>796</v>
      </c>
      <c r="N161" s="5">
        <v>100</v>
      </c>
      <c r="O161" s="7">
        <v>4816.0000000000009</v>
      </c>
      <c r="P161" s="4">
        <v>590000000</v>
      </c>
      <c r="Q161" s="3" t="s">
        <v>7</v>
      </c>
      <c r="R161" s="3" t="s">
        <v>377</v>
      </c>
      <c r="S161" s="11">
        <v>2016</v>
      </c>
    </row>
    <row r="162" spans="1:23" s="164" customFormat="1" ht="50.1" customHeight="1">
      <c r="A162" s="1" t="s">
        <v>380</v>
      </c>
      <c r="B162" s="197">
        <v>931240000210</v>
      </c>
      <c r="C162" s="25">
        <v>481400000677</v>
      </c>
      <c r="D162" s="71" t="s">
        <v>3831</v>
      </c>
      <c r="E162" s="71" t="s">
        <v>3831</v>
      </c>
      <c r="F162" s="171" t="s">
        <v>4018</v>
      </c>
      <c r="G162" s="174" t="s">
        <v>4019</v>
      </c>
      <c r="H162" s="3" t="s">
        <v>375</v>
      </c>
      <c r="I162" s="174" t="s">
        <v>4019</v>
      </c>
      <c r="J162" s="3" t="s">
        <v>4022</v>
      </c>
      <c r="K162" s="3" t="s">
        <v>381</v>
      </c>
      <c r="L162" s="3" t="s">
        <v>4022</v>
      </c>
      <c r="M162" s="11">
        <v>796</v>
      </c>
      <c r="N162" s="5">
        <v>100</v>
      </c>
      <c r="O162" s="7">
        <v>3024.0000000000005</v>
      </c>
      <c r="P162" s="4">
        <v>590000000</v>
      </c>
      <c r="Q162" s="3" t="s">
        <v>7</v>
      </c>
      <c r="R162" s="3" t="s">
        <v>377</v>
      </c>
      <c r="S162" s="11">
        <v>2016</v>
      </c>
    </row>
    <row r="163" spans="1:23" s="164" customFormat="1" ht="50.1" customHeight="1">
      <c r="A163" s="1" t="s">
        <v>382</v>
      </c>
      <c r="B163" s="197">
        <v>931240000210</v>
      </c>
      <c r="C163" s="25">
        <v>481400000677</v>
      </c>
      <c r="D163" s="71" t="s">
        <v>3831</v>
      </c>
      <c r="E163" s="71" t="s">
        <v>3831</v>
      </c>
      <c r="F163" s="171" t="s">
        <v>4018</v>
      </c>
      <c r="G163" s="174" t="s">
        <v>4019</v>
      </c>
      <c r="H163" s="3" t="s">
        <v>375</v>
      </c>
      <c r="I163" s="174" t="s">
        <v>4019</v>
      </c>
      <c r="J163" s="3" t="s">
        <v>4023</v>
      </c>
      <c r="K163" s="3" t="s">
        <v>383</v>
      </c>
      <c r="L163" s="3" t="s">
        <v>4023</v>
      </c>
      <c r="M163" s="11">
        <v>796</v>
      </c>
      <c r="N163" s="5">
        <v>100</v>
      </c>
      <c r="O163" s="7">
        <v>2464.0000000000005</v>
      </c>
      <c r="P163" s="4">
        <v>590000000</v>
      </c>
      <c r="Q163" s="3" t="s">
        <v>7</v>
      </c>
      <c r="R163" s="3" t="s">
        <v>377</v>
      </c>
      <c r="S163" s="11">
        <v>2016</v>
      </c>
    </row>
    <row r="164" spans="1:23" s="164" customFormat="1" ht="50.1" customHeight="1">
      <c r="A164" s="1" t="s">
        <v>384</v>
      </c>
      <c r="B164" s="197">
        <v>931240000210</v>
      </c>
      <c r="C164" s="25">
        <v>481400000677</v>
      </c>
      <c r="D164" s="71" t="s">
        <v>3831</v>
      </c>
      <c r="E164" s="71" t="s">
        <v>3831</v>
      </c>
      <c r="F164" s="171" t="s">
        <v>4018</v>
      </c>
      <c r="G164" s="174" t="s">
        <v>4019</v>
      </c>
      <c r="H164" s="3" t="s">
        <v>375</v>
      </c>
      <c r="I164" s="174" t="s">
        <v>4019</v>
      </c>
      <c r="J164" s="3" t="s">
        <v>4024</v>
      </c>
      <c r="K164" s="3" t="s">
        <v>385</v>
      </c>
      <c r="L164" s="3" t="s">
        <v>4024</v>
      </c>
      <c r="M164" s="11">
        <v>796</v>
      </c>
      <c r="N164" s="5">
        <v>100</v>
      </c>
      <c r="O164" s="7">
        <v>1792.0000000000002</v>
      </c>
      <c r="P164" s="4">
        <v>590000000</v>
      </c>
      <c r="Q164" s="3" t="s">
        <v>7</v>
      </c>
      <c r="R164" s="3" t="s">
        <v>377</v>
      </c>
      <c r="S164" s="11">
        <v>2016</v>
      </c>
    </row>
    <row r="165" spans="1:23" s="164" customFormat="1" ht="50.1" customHeight="1">
      <c r="A165" s="1" t="s">
        <v>386</v>
      </c>
      <c r="B165" s="197">
        <v>931240000210</v>
      </c>
      <c r="C165" s="25">
        <v>481400000677</v>
      </c>
      <c r="D165" s="71" t="s">
        <v>3831</v>
      </c>
      <c r="E165" s="71" t="s">
        <v>3831</v>
      </c>
      <c r="F165" s="171" t="s">
        <v>4018</v>
      </c>
      <c r="G165" s="174" t="s">
        <v>4019</v>
      </c>
      <c r="H165" s="3" t="s">
        <v>375</v>
      </c>
      <c r="I165" s="174" t="s">
        <v>4019</v>
      </c>
      <c r="J165" s="3" t="s">
        <v>4020</v>
      </c>
      <c r="K165" s="3" t="s">
        <v>376</v>
      </c>
      <c r="L165" s="3" t="s">
        <v>4020</v>
      </c>
      <c r="M165" s="11">
        <v>796</v>
      </c>
      <c r="N165" s="5">
        <v>100</v>
      </c>
      <c r="O165" s="7">
        <v>12320.000000000002</v>
      </c>
      <c r="P165" s="4">
        <v>590000000</v>
      </c>
      <c r="Q165" s="3" t="s">
        <v>7</v>
      </c>
      <c r="R165" s="3" t="s">
        <v>387</v>
      </c>
      <c r="S165" s="11">
        <v>2016</v>
      </c>
    </row>
    <row r="166" spans="1:23" s="164" customFormat="1" ht="50.1" customHeight="1">
      <c r="A166" s="1" t="s">
        <v>388</v>
      </c>
      <c r="B166" s="197">
        <v>931240000210</v>
      </c>
      <c r="C166" s="25">
        <v>481400000677</v>
      </c>
      <c r="D166" s="71" t="s">
        <v>3831</v>
      </c>
      <c r="E166" s="71" t="s">
        <v>3831</v>
      </c>
      <c r="F166" s="171" t="s">
        <v>4025</v>
      </c>
      <c r="G166" s="174" t="s">
        <v>4026</v>
      </c>
      <c r="H166" s="3" t="s">
        <v>389</v>
      </c>
      <c r="I166" s="174" t="s">
        <v>4026</v>
      </c>
      <c r="J166" s="3" t="s">
        <v>4027</v>
      </c>
      <c r="K166" s="3" t="s">
        <v>390</v>
      </c>
      <c r="L166" s="3" t="s">
        <v>4027</v>
      </c>
      <c r="M166" s="11" t="s">
        <v>26</v>
      </c>
      <c r="N166" s="5">
        <v>20</v>
      </c>
      <c r="O166" s="7">
        <v>11592.000000000002</v>
      </c>
      <c r="P166" s="4">
        <v>590000000</v>
      </c>
      <c r="Q166" s="3" t="s">
        <v>109</v>
      </c>
      <c r="R166" s="3" t="s">
        <v>335</v>
      </c>
      <c r="S166" s="11">
        <v>2016</v>
      </c>
    </row>
    <row r="167" spans="1:23" s="164" customFormat="1" ht="50.1" customHeight="1">
      <c r="A167" s="1" t="s">
        <v>391</v>
      </c>
      <c r="B167" s="197">
        <v>931240000210</v>
      </c>
      <c r="C167" s="25">
        <v>481400000677</v>
      </c>
      <c r="D167" s="71" t="s">
        <v>3831</v>
      </c>
      <c r="E167" s="71" t="s">
        <v>3831</v>
      </c>
      <c r="F167" s="171" t="s">
        <v>4025</v>
      </c>
      <c r="G167" s="174" t="s">
        <v>4026</v>
      </c>
      <c r="H167" s="3" t="s">
        <v>389</v>
      </c>
      <c r="I167" s="174" t="s">
        <v>4026</v>
      </c>
      <c r="J167" s="3" t="s">
        <v>4027</v>
      </c>
      <c r="K167" s="3" t="s">
        <v>390</v>
      </c>
      <c r="L167" s="3" t="s">
        <v>4027</v>
      </c>
      <c r="M167" s="11" t="s">
        <v>26</v>
      </c>
      <c r="N167" s="5">
        <v>20</v>
      </c>
      <c r="O167" s="7">
        <v>18547.199999999997</v>
      </c>
      <c r="P167" s="4">
        <v>590000000</v>
      </c>
      <c r="Q167" s="3" t="s">
        <v>109</v>
      </c>
      <c r="R167" s="3" t="s">
        <v>335</v>
      </c>
      <c r="S167" s="11">
        <v>2016</v>
      </c>
    </row>
    <row r="168" spans="1:23" s="164" customFormat="1" ht="50.1" customHeight="1">
      <c r="A168" s="1" t="s">
        <v>392</v>
      </c>
      <c r="B168" s="197">
        <v>931240000210</v>
      </c>
      <c r="C168" s="25">
        <v>481400000677</v>
      </c>
      <c r="D168" s="71" t="s">
        <v>3831</v>
      </c>
      <c r="E168" s="71" t="s">
        <v>3831</v>
      </c>
      <c r="F168" s="171" t="s">
        <v>4028</v>
      </c>
      <c r="G168" s="3" t="s">
        <v>393</v>
      </c>
      <c r="H168" s="3" t="s">
        <v>393</v>
      </c>
      <c r="I168" s="3" t="s">
        <v>393</v>
      </c>
      <c r="J168" s="2" t="s">
        <v>4029</v>
      </c>
      <c r="K168" s="2" t="s">
        <v>394</v>
      </c>
      <c r="L168" s="2" t="s">
        <v>4029</v>
      </c>
      <c r="M168" s="11">
        <v>839</v>
      </c>
      <c r="N168" s="2">
        <v>5</v>
      </c>
      <c r="O168" s="7">
        <v>8422400</v>
      </c>
      <c r="P168" s="18" t="s">
        <v>23</v>
      </c>
      <c r="Q168" s="11" t="s">
        <v>18</v>
      </c>
      <c r="R168" s="11" t="s">
        <v>125</v>
      </c>
      <c r="S168" s="11">
        <v>2016</v>
      </c>
      <c r="T168" s="162"/>
      <c r="U168" s="162"/>
      <c r="V168" s="162"/>
      <c r="W168" s="162"/>
    </row>
    <row r="169" spans="1:23" s="164" customFormat="1" ht="50.1" customHeight="1">
      <c r="A169" s="1" t="s">
        <v>395</v>
      </c>
      <c r="B169" s="197">
        <v>931240000210</v>
      </c>
      <c r="C169" s="25">
        <v>481400000677</v>
      </c>
      <c r="D169" s="71" t="s">
        <v>3831</v>
      </c>
      <c r="E169" s="71" t="s">
        <v>3831</v>
      </c>
      <c r="F169" s="171" t="s">
        <v>4030</v>
      </c>
      <c r="G169" s="3" t="s">
        <v>396</v>
      </c>
      <c r="H169" s="3" t="s">
        <v>396</v>
      </c>
      <c r="I169" s="3" t="s">
        <v>396</v>
      </c>
      <c r="J169" s="2" t="s">
        <v>4031</v>
      </c>
      <c r="K169" s="2" t="s">
        <v>397</v>
      </c>
      <c r="L169" s="2" t="s">
        <v>4031</v>
      </c>
      <c r="M169" s="11" t="s">
        <v>26</v>
      </c>
      <c r="N169" s="2">
        <v>4</v>
      </c>
      <c r="O169" s="7">
        <v>1836.8000000000002</v>
      </c>
      <c r="P169" s="18" t="s">
        <v>23</v>
      </c>
      <c r="Q169" s="11" t="s">
        <v>18</v>
      </c>
      <c r="R169" s="11" t="s">
        <v>125</v>
      </c>
      <c r="S169" s="11">
        <v>2016</v>
      </c>
      <c r="T169" s="162"/>
      <c r="U169" s="162"/>
      <c r="V169" s="162"/>
      <c r="W169" s="162"/>
    </row>
    <row r="170" spans="1:23" s="164" customFormat="1" ht="50.1" customHeight="1">
      <c r="A170" s="1" t="s">
        <v>398</v>
      </c>
      <c r="B170" s="197">
        <v>931240000210</v>
      </c>
      <c r="C170" s="25">
        <v>481400000677</v>
      </c>
      <c r="D170" s="71" t="s">
        <v>3831</v>
      </c>
      <c r="E170" s="71" t="s">
        <v>3831</v>
      </c>
      <c r="F170" s="171" t="s">
        <v>4030</v>
      </c>
      <c r="G170" s="3" t="s">
        <v>396</v>
      </c>
      <c r="H170" s="3" t="s">
        <v>396</v>
      </c>
      <c r="I170" s="3" t="s">
        <v>396</v>
      </c>
      <c r="J170" s="2" t="s">
        <v>4031</v>
      </c>
      <c r="K170" s="2" t="s">
        <v>397</v>
      </c>
      <c r="L170" s="2" t="s">
        <v>4031</v>
      </c>
      <c r="M170" s="11" t="s">
        <v>26</v>
      </c>
      <c r="N170" s="2">
        <v>12</v>
      </c>
      <c r="O170" s="7">
        <v>5510.4000000000005</v>
      </c>
      <c r="P170" s="18" t="s">
        <v>23</v>
      </c>
      <c r="Q170" s="11" t="s">
        <v>18</v>
      </c>
      <c r="R170" s="11" t="s">
        <v>125</v>
      </c>
      <c r="S170" s="11">
        <v>2016</v>
      </c>
      <c r="T170" s="162"/>
      <c r="U170" s="162"/>
      <c r="V170" s="162"/>
      <c r="W170" s="162"/>
    </row>
    <row r="171" spans="1:23" s="164" customFormat="1" ht="50.1" customHeight="1">
      <c r="A171" s="1" t="s">
        <v>399</v>
      </c>
      <c r="B171" s="197">
        <v>931240000210</v>
      </c>
      <c r="C171" s="25">
        <v>481400000677</v>
      </c>
      <c r="D171" s="71" t="s">
        <v>3831</v>
      </c>
      <c r="E171" s="71" t="s">
        <v>3831</v>
      </c>
      <c r="F171" s="171" t="s">
        <v>4032</v>
      </c>
      <c r="G171" s="3" t="s">
        <v>4033</v>
      </c>
      <c r="H171" s="23" t="s">
        <v>400</v>
      </c>
      <c r="I171" s="3" t="s">
        <v>4033</v>
      </c>
      <c r="J171" s="34" t="s">
        <v>4034</v>
      </c>
      <c r="K171" s="34" t="s">
        <v>401</v>
      </c>
      <c r="L171" s="34" t="s">
        <v>4034</v>
      </c>
      <c r="M171" s="2">
        <v>166</v>
      </c>
      <c r="N171" s="27">
        <v>22000</v>
      </c>
      <c r="O171" s="7">
        <v>1210070.4000000001</v>
      </c>
      <c r="P171" s="10">
        <v>590000000</v>
      </c>
      <c r="Q171" s="26" t="s">
        <v>44</v>
      </c>
      <c r="R171" s="2" t="s">
        <v>40</v>
      </c>
      <c r="S171" s="11">
        <v>2016</v>
      </c>
    </row>
    <row r="172" spans="1:23" s="164" customFormat="1" ht="50.1" customHeight="1">
      <c r="A172" s="1" t="s">
        <v>403</v>
      </c>
      <c r="B172" s="197">
        <v>931240000210</v>
      </c>
      <c r="C172" s="25">
        <v>481400000677</v>
      </c>
      <c r="D172" s="71" t="s">
        <v>3831</v>
      </c>
      <c r="E172" s="71" t="s">
        <v>3831</v>
      </c>
      <c r="F172" s="171" t="s">
        <v>3907</v>
      </c>
      <c r="G172" s="4" t="s">
        <v>404</v>
      </c>
      <c r="H172" s="4" t="s">
        <v>404</v>
      </c>
      <c r="I172" s="4" t="s">
        <v>404</v>
      </c>
      <c r="J172" s="4" t="s">
        <v>4035</v>
      </c>
      <c r="K172" s="4" t="s">
        <v>405</v>
      </c>
      <c r="L172" s="4" t="s">
        <v>4035</v>
      </c>
      <c r="M172" s="18" t="s">
        <v>26</v>
      </c>
      <c r="N172" s="21">
        <v>7</v>
      </c>
      <c r="O172" s="7">
        <v>39200.000000000007</v>
      </c>
      <c r="P172" s="20" t="s">
        <v>23</v>
      </c>
      <c r="Q172" s="4" t="s">
        <v>406</v>
      </c>
      <c r="R172" s="20" t="s">
        <v>25</v>
      </c>
      <c r="S172" s="11">
        <v>2016</v>
      </c>
      <c r="T172" s="165"/>
      <c r="U172" s="165"/>
      <c r="V172" s="165"/>
      <c r="W172" s="165"/>
    </row>
    <row r="173" spans="1:23" s="164" customFormat="1" ht="50.1" customHeight="1">
      <c r="A173" s="1" t="s">
        <v>407</v>
      </c>
      <c r="B173" s="197">
        <v>931240000210</v>
      </c>
      <c r="C173" s="25">
        <v>481400000677</v>
      </c>
      <c r="D173" s="71" t="s">
        <v>3831</v>
      </c>
      <c r="E173" s="71" t="s">
        <v>3831</v>
      </c>
      <c r="F173" s="171" t="s">
        <v>3907</v>
      </c>
      <c r="G173" s="4" t="s">
        <v>404</v>
      </c>
      <c r="H173" s="4" t="s">
        <v>404</v>
      </c>
      <c r="I173" s="4" t="s">
        <v>404</v>
      </c>
      <c r="J173" s="4" t="s">
        <v>4036</v>
      </c>
      <c r="K173" s="4" t="s">
        <v>408</v>
      </c>
      <c r="L173" s="4" t="s">
        <v>4036</v>
      </c>
      <c r="M173" s="18" t="s">
        <v>26</v>
      </c>
      <c r="N173" s="21">
        <v>5</v>
      </c>
      <c r="O173" s="7">
        <v>61600.000000000007</v>
      </c>
      <c r="P173" s="20" t="s">
        <v>23</v>
      </c>
      <c r="Q173" s="4" t="s">
        <v>409</v>
      </c>
      <c r="R173" s="20" t="s">
        <v>25</v>
      </c>
      <c r="S173" s="11">
        <v>2016</v>
      </c>
      <c r="T173" s="165"/>
      <c r="U173" s="165"/>
      <c r="V173" s="165"/>
      <c r="W173" s="165"/>
    </row>
    <row r="174" spans="1:23" s="164" customFormat="1" ht="50.1" customHeight="1">
      <c r="A174" s="1" t="s">
        <v>410</v>
      </c>
      <c r="B174" s="197">
        <v>931240000210</v>
      </c>
      <c r="C174" s="25">
        <v>481400000677</v>
      </c>
      <c r="D174" s="71" t="s">
        <v>3831</v>
      </c>
      <c r="E174" s="71" t="s">
        <v>3831</v>
      </c>
      <c r="F174" s="171" t="s">
        <v>4037</v>
      </c>
      <c r="G174" s="3" t="s">
        <v>4038</v>
      </c>
      <c r="H174" s="3" t="s">
        <v>411</v>
      </c>
      <c r="I174" s="3" t="s">
        <v>4038</v>
      </c>
      <c r="J174" s="3" t="s">
        <v>4039</v>
      </c>
      <c r="K174" s="3" t="s">
        <v>412</v>
      </c>
      <c r="L174" s="3" t="s">
        <v>4039</v>
      </c>
      <c r="M174" s="40">
        <v>796</v>
      </c>
      <c r="N174" s="60">
        <v>400</v>
      </c>
      <c r="O174" s="7">
        <v>58240.000000000007</v>
      </c>
      <c r="P174" s="13">
        <v>590000000</v>
      </c>
      <c r="Q174" s="4" t="s">
        <v>12</v>
      </c>
      <c r="R174" s="14" t="s">
        <v>115</v>
      </c>
      <c r="S174" s="11">
        <v>2016</v>
      </c>
    </row>
    <row r="175" spans="1:23" s="164" customFormat="1" ht="50.1" customHeight="1">
      <c r="A175" s="1" t="s">
        <v>413</v>
      </c>
      <c r="B175" s="197">
        <v>931240000210</v>
      </c>
      <c r="C175" s="25">
        <v>481400000677</v>
      </c>
      <c r="D175" s="71" t="s">
        <v>3831</v>
      </c>
      <c r="E175" s="71" t="s">
        <v>3831</v>
      </c>
      <c r="F175" s="171" t="s">
        <v>4037</v>
      </c>
      <c r="G175" s="3" t="s">
        <v>4040</v>
      </c>
      <c r="H175" s="3" t="s">
        <v>414</v>
      </c>
      <c r="I175" s="3" t="s">
        <v>4040</v>
      </c>
      <c r="J175" s="3" t="s">
        <v>4039</v>
      </c>
      <c r="K175" s="3" t="s">
        <v>412</v>
      </c>
      <c r="L175" s="3" t="s">
        <v>4039</v>
      </c>
      <c r="M175" s="40">
        <v>796</v>
      </c>
      <c r="N175" s="60">
        <v>400</v>
      </c>
      <c r="O175" s="7">
        <v>71680</v>
      </c>
      <c r="P175" s="13">
        <v>590000000</v>
      </c>
      <c r="Q175" s="4" t="s">
        <v>12</v>
      </c>
      <c r="R175" s="14" t="s">
        <v>115</v>
      </c>
      <c r="S175" s="11">
        <v>2016</v>
      </c>
    </row>
    <row r="176" spans="1:23" s="164" customFormat="1" ht="50.1" customHeight="1">
      <c r="A176" s="1" t="s">
        <v>415</v>
      </c>
      <c r="B176" s="197">
        <v>931240000210</v>
      </c>
      <c r="C176" s="25">
        <v>481400000677</v>
      </c>
      <c r="D176" s="71" t="s">
        <v>3831</v>
      </c>
      <c r="E176" s="71" t="s">
        <v>3831</v>
      </c>
      <c r="F176" s="171" t="s">
        <v>4041</v>
      </c>
      <c r="G176" s="3" t="s">
        <v>4042</v>
      </c>
      <c r="H176" s="3" t="s">
        <v>416</v>
      </c>
      <c r="I176" s="3" t="s">
        <v>4042</v>
      </c>
      <c r="J176" s="3" t="s">
        <v>4043</v>
      </c>
      <c r="K176" s="3" t="s">
        <v>417</v>
      </c>
      <c r="L176" s="3" t="s">
        <v>4043</v>
      </c>
      <c r="M176" s="11">
        <v>796</v>
      </c>
      <c r="N176" s="15">
        <v>18</v>
      </c>
      <c r="O176" s="7">
        <v>302400</v>
      </c>
      <c r="P176" s="13">
        <v>590000000</v>
      </c>
      <c r="Q176" s="4" t="s">
        <v>18</v>
      </c>
      <c r="R176" s="4" t="s">
        <v>19</v>
      </c>
      <c r="S176" s="11">
        <v>2016</v>
      </c>
    </row>
    <row r="177" spans="1:23" s="164" customFormat="1" ht="50.1" customHeight="1">
      <c r="A177" s="1" t="s">
        <v>418</v>
      </c>
      <c r="B177" s="197">
        <v>931240000210</v>
      </c>
      <c r="C177" s="25">
        <v>481400000677</v>
      </c>
      <c r="D177" s="71" t="s">
        <v>3831</v>
      </c>
      <c r="E177" s="71" t="s">
        <v>3831</v>
      </c>
      <c r="F177" s="171" t="s">
        <v>4041</v>
      </c>
      <c r="G177" s="3" t="s">
        <v>4042</v>
      </c>
      <c r="H177" s="3" t="s">
        <v>416</v>
      </c>
      <c r="I177" s="3" t="s">
        <v>4042</v>
      </c>
      <c r="J177" s="3" t="s">
        <v>4044</v>
      </c>
      <c r="K177" s="3" t="s">
        <v>419</v>
      </c>
      <c r="L177" s="3" t="s">
        <v>4044</v>
      </c>
      <c r="M177" s="11">
        <v>796</v>
      </c>
      <c r="N177" s="15">
        <v>9</v>
      </c>
      <c r="O177" s="7">
        <v>201600.00000000003</v>
      </c>
      <c r="P177" s="13">
        <v>590000000</v>
      </c>
      <c r="Q177" s="4" t="s">
        <v>420</v>
      </c>
      <c r="R177" s="4" t="s">
        <v>19</v>
      </c>
      <c r="S177" s="11">
        <v>2016</v>
      </c>
    </row>
    <row r="178" spans="1:23" s="164" customFormat="1" ht="50.1" customHeight="1">
      <c r="A178" s="1" t="s">
        <v>421</v>
      </c>
      <c r="B178" s="197">
        <v>931240000210</v>
      </c>
      <c r="C178" s="25">
        <v>481400000677</v>
      </c>
      <c r="D178" s="71" t="s">
        <v>3831</v>
      </c>
      <c r="E178" s="71" t="s">
        <v>3831</v>
      </c>
      <c r="F178" s="171" t="s">
        <v>4001</v>
      </c>
      <c r="G178" s="3" t="s">
        <v>4045</v>
      </c>
      <c r="H178" s="3" t="s">
        <v>422</v>
      </c>
      <c r="I178" s="3" t="s">
        <v>4045</v>
      </c>
      <c r="J178" s="2" t="s">
        <v>4046</v>
      </c>
      <c r="K178" s="2" t="s">
        <v>423</v>
      </c>
      <c r="L178" s="2" t="s">
        <v>4046</v>
      </c>
      <c r="M178" s="2">
        <v>166</v>
      </c>
      <c r="N178" s="27">
        <v>150</v>
      </c>
      <c r="O178" s="7">
        <v>477960.00000000006</v>
      </c>
      <c r="P178" s="10">
        <v>590000000</v>
      </c>
      <c r="Q178" s="26" t="s">
        <v>44</v>
      </c>
      <c r="R178" s="2" t="s">
        <v>13</v>
      </c>
      <c r="S178" s="11">
        <v>2016</v>
      </c>
    </row>
    <row r="179" spans="1:23" s="164" customFormat="1" ht="50.1" customHeight="1">
      <c r="A179" s="1" t="s">
        <v>424</v>
      </c>
      <c r="B179" s="197">
        <v>931240000210</v>
      </c>
      <c r="C179" s="25">
        <v>481400000677</v>
      </c>
      <c r="D179" s="71" t="s">
        <v>3831</v>
      </c>
      <c r="E179" s="71" t="s">
        <v>3831</v>
      </c>
      <c r="F179" s="171" t="s">
        <v>4001</v>
      </c>
      <c r="G179" s="3" t="s">
        <v>4045</v>
      </c>
      <c r="H179" s="3" t="s">
        <v>422</v>
      </c>
      <c r="I179" s="3" t="s">
        <v>4045</v>
      </c>
      <c r="J179" s="2" t="s">
        <v>4047</v>
      </c>
      <c r="K179" s="2" t="s">
        <v>425</v>
      </c>
      <c r="L179" s="2" t="s">
        <v>4047</v>
      </c>
      <c r="M179" s="2">
        <v>166</v>
      </c>
      <c r="N179" s="27">
        <v>200</v>
      </c>
      <c r="O179" s="7">
        <v>540064</v>
      </c>
      <c r="P179" s="10">
        <v>590000000</v>
      </c>
      <c r="Q179" s="26" t="s">
        <v>44</v>
      </c>
      <c r="R179" s="2" t="s">
        <v>13</v>
      </c>
      <c r="S179" s="11">
        <v>2016</v>
      </c>
    </row>
    <row r="180" spans="1:23" s="164" customFormat="1" ht="50.1" customHeight="1">
      <c r="A180" s="1" t="s">
        <v>426</v>
      </c>
      <c r="B180" s="197">
        <v>931240000210</v>
      </c>
      <c r="C180" s="25">
        <v>481400000677</v>
      </c>
      <c r="D180" s="71" t="s">
        <v>3831</v>
      </c>
      <c r="E180" s="71" t="s">
        <v>3831</v>
      </c>
      <c r="F180" s="171" t="s">
        <v>4001</v>
      </c>
      <c r="G180" s="3" t="s">
        <v>4045</v>
      </c>
      <c r="H180" s="3" t="s">
        <v>422</v>
      </c>
      <c r="I180" s="3" t="s">
        <v>4045</v>
      </c>
      <c r="J180" s="2" t="s">
        <v>4048</v>
      </c>
      <c r="K180" s="2" t="s">
        <v>427</v>
      </c>
      <c r="L180" s="2" t="s">
        <v>4048</v>
      </c>
      <c r="M180" s="2">
        <v>166</v>
      </c>
      <c r="N180" s="27">
        <v>200</v>
      </c>
      <c r="O180" s="7">
        <v>520128.00000000006</v>
      </c>
      <c r="P180" s="10">
        <v>590000000</v>
      </c>
      <c r="Q180" s="26" t="s">
        <v>44</v>
      </c>
      <c r="R180" s="2" t="s">
        <v>13</v>
      </c>
      <c r="S180" s="11">
        <v>2016</v>
      </c>
    </row>
    <row r="181" spans="1:23" s="164" customFormat="1" ht="50.1" customHeight="1">
      <c r="A181" s="1" t="s">
        <v>428</v>
      </c>
      <c r="B181" s="197">
        <v>931240000210</v>
      </c>
      <c r="C181" s="25">
        <v>481400000677</v>
      </c>
      <c r="D181" s="71" t="s">
        <v>3831</v>
      </c>
      <c r="E181" s="71" t="s">
        <v>3831</v>
      </c>
      <c r="F181" s="171" t="s">
        <v>4049</v>
      </c>
      <c r="G181" s="174" t="s">
        <v>4050</v>
      </c>
      <c r="H181" s="61" t="s">
        <v>429</v>
      </c>
      <c r="I181" s="174" t="s">
        <v>4050</v>
      </c>
      <c r="J181" s="24" t="s">
        <v>4051</v>
      </c>
      <c r="K181" s="24" t="s">
        <v>430</v>
      </c>
      <c r="L181" s="24" t="s">
        <v>4051</v>
      </c>
      <c r="M181" s="62" t="s">
        <v>432</v>
      </c>
      <c r="N181" s="27">
        <v>300</v>
      </c>
      <c r="O181" s="7">
        <v>301056</v>
      </c>
      <c r="P181" s="10">
        <v>590000000</v>
      </c>
      <c r="Q181" s="26" t="s">
        <v>431</v>
      </c>
      <c r="R181" s="2" t="s">
        <v>13</v>
      </c>
      <c r="S181" s="11">
        <v>2016</v>
      </c>
    </row>
    <row r="182" spans="1:23" s="164" customFormat="1" ht="50.1" customHeight="1">
      <c r="A182" s="1" t="s">
        <v>433</v>
      </c>
      <c r="B182" s="197">
        <v>931240000210</v>
      </c>
      <c r="C182" s="25">
        <v>481400000677</v>
      </c>
      <c r="D182" s="71" t="s">
        <v>3831</v>
      </c>
      <c r="E182" s="71" t="s">
        <v>3831</v>
      </c>
      <c r="F182" s="171" t="s">
        <v>4052</v>
      </c>
      <c r="G182" s="3" t="s">
        <v>4053</v>
      </c>
      <c r="H182" s="3" t="s">
        <v>434</v>
      </c>
      <c r="I182" s="3" t="s">
        <v>4053</v>
      </c>
      <c r="J182" s="28" t="s">
        <v>4054</v>
      </c>
      <c r="K182" s="28" t="s">
        <v>435</v>
      </c>
      <c r="L182" s="28" t="s">
        <v>4054</v>
      </c>
      <c r="M182" s="2">
        <v>166</v>
      </c>
      <c r="N182" s="30">
        <v>10000</v>
      </c>
      <c r="O182" s="7">
        <v>1792000.0000000002</v>
      </c>
      <c r="P182" s="11">
        <v>590000000</v>
      </c>
      <c r="Q182" s="11" t="s">
        <v>53</v>
      </c>
      <c r="R182" s="29" t="s">
        <v>54</v>
      </c>
      <c r="S182" s="11">
        <v>2016</v>
      </c>
      <c r="T182" s="162"/>
      <c r="U182" s="162"/>
      <c r="V182" s="162"/>
      <c r="W182" s="162"/>
    </row>
    <row r="183" spans="1:23" s="164" customFormat="1" ht="50.1" customHeight="1">
      <c r="A183" s="1" t="s">
        <v>436</v>
      </c>
      <c r="B183" s="197">
        <v>931240000210</v>
      </c>
      <c r="C183" s="25">
        <v>481400000677</v>
      </c>
      <c r="D183" s="71" t="s">
        <v>3831</v>
      </c>
      <c r="E183" s="71" t="s">
        <v>3831</v>
      </c>
      <c r="F183" s="171" t="s">
        <v>4055</v>
      </c>
      <c r="G183" s="3" t="s">
        <v>4056</v>
      </c>
      <c r="H183" s="3" t="s">
        <v>437</v>
      </c>
      <c r="I183" s="3" t="s">
        <v>4056</v>
      </c>
      <c r="J183" s="3" t="s">
        <v>4057</v>
      </c>
      <c r="K183" s="3" t="s">
        <v>438</v>
      </c>
      <c r="L183" s="3" t="s">
        <v>4057</v>
      </c>
      <c r="M183" s="11">
        <v>796</v>
      </c>
      <c r="N183" s="5">
        <v>50</v>
      </c>
      <c r="O183" s="7">
        <v>140000</v>
      </c>
      <c r="P183" s="4">
        <v>590000000</v>
      </c>
      <c r="Q183" s="3" t="s">
        <v>7</v>
      </c>
      <c r="R183" s="3" t="s">
        <v>8</v>
      </c>
      <c r="S183" s="11">
        <v>2016</v>
      </c>
    </row>
    <row r="184" spans="1:23" s="164" customFormat="1" ht="50.1" customHeight="1">
      <c r="A184" s="1" t="s">
        <v>439</v>
      </c>
      <c r="B184" s="197">
        <v>931240000210</v>
      </c>
      <c r="C184" s="25">
        <v>481400000677</v>
      </c>
      <c r="D184" s="71" t="s">
        <v>3831</v>
      </c>
      <c r="E184" s="71" t="s">
        <v>3831</v>
      </c>
      <c r="F184" s="171" t="s">
        <v>4055</v>
      </c>
      <c r="G184" s="3" t="s">
        <v>4056</v>
      </c>
      <c r="H184" s="3" t="s">
        <v>437</v>
      </c>
      <c r="I184" s="3" t="s">
        <v>4056</v>
      </c>
      <c r="J184" s="3" t="s">
        <v>4057</v>
      </c>
      <c r="K184" s="3" t="s">
        <v>438</v>
      </c>
      <c r="L184" s="3" t="s">
        <v>4057</v>
      </c>
      <c r="M184" s="11">
        <v>796</v>
      </c>
      <c r="N184" s="5">
        <v>50</v>
      </c>
      <c r="O184" s="7">
        <v>168000.00000000003</v>
      </c>
      <c r="P184" s="4">
        <v>590000000</v>
      </c>
      <c r="Q184" s="3" t="s">
        <v>7</v>
      </c>
      <c r="R184" s="3" t="s">
        <v>8</v>
      </c>
      <c r="S184" s="11">
        <v>2016</v>
      </c>
    </row>
    <row r="185" spans="1:23" s="164" customFormat="1" ht="50.1" customHeight="1">
      <c r="A185" s="1" t="s">
        <v>440</v>
      </c>
      <c r="B185" s="197">
        <v>931240000210</v>
      </c>
      <c r="C185" s="25">
        <v>481400000677</v>
      </c>
      <c r="D185" s="71" t="s">
        <v>3831</v>
      </c>
      <c r="E185" s="71" t="s">
        <v>3831</v>
      </c>
      <c r="F185" s="171" t="s">
        <v>4055</v>
      </c>
      <c r="G185" s="3" t="s">
        <v>4056</v>
      </c>
      <c r="H185" s="3" t="s">
        <v>437</v>
      </c>
      <c r="I185" s="3" t="s">
        <v>4056</v>
      </c>
      <c r="J185" s="3" t="s">
        <v>4057</v>
      </c>
      <c r="K185" s="3" t="s">
        <v>438</v>
      </c>
      <c r="L185" s="3" t="s">
        <v>4057</v>
      </c>
      <c r="M185" s="11">
        <v>796</v>
      </c>
      <c r="N185" s="5">
        <v>50</v>
      </c>
      <c r="O185" s="7">
        <v>280000</v>
      </c>
      <c r="P185" s="4">
        <v>590000000</v>
      </c>
      <c r="Q185" s="3" t="s">
        <v>7</v>
      </c>
      <c r="R185" s="3" t="s">
        <v>8</v>
      </c>
      <c r="S185" s="11">
        <v>2016</v>
      </c>
    </row>
    <row r="186" spans="1:23" s="164" customFormat="1" ht="50.1" customHeight="1">
      <c r="A186" s="1" t="s">
        <v>441</v>
      </c>
      <c r="B186" s="197">
        <v>931240000210</v>
      </c>
      <c r="C186" s="25">
        <v>481400000677</v>
      </c>
      <c r="D186" s="71" t="s">
        <v>3831</v>
      </c>
      <c r="E186" s="71" t="s">
        <v>3831</v>
      </c>
      <c r="F186" s="171" t="s">
        <v>4058</v>
      </c>
      <c r="G186" s="174" t="s">
        <v>3885</v>
      </c>
      <c r="H186" s="3" t="s">
        <v>442</v>
      </c>
      <c r="I186" s="174" t="s">
        <v>3885</v>
      </c>
      <c r="J186" s="3" t="s">
        <v>4059</v>
      </c>
      <c r="K186" s="3" t="s">
        <v>443</v>
      </c>
      <c r="L186" s="3" t="s">
        <v>4059</v>
      </c>
      <c r="M186" s="40">
        <v>796</v>
      </c>
      <c r="N186" s="15">
        <v>4</v>
      </c>
      <c r="O186" s="7">
        <v>1456.0000000000002</v>
      </c>
      <c r="P186" s="35" t="s">
        <v>23</v>
      </c>
      <c r="Q186" s="14" t="s">
        <v>444</v>
      </c>
      <c r="R186" s="14" t="s">
        <v>115</v>
      </c>
      <c r="S186" s="11">
        <v>2016</v>
      </c>
    </row>
    <row r="187" spans="1:23" s="164" customFormat="1" ht="50.1" customHeight="1">
      <c r="A187" s="1" t="s">
        <v>445</v>
      </c>
      <c r="B187" s="197">
        <v>931240000210</v>
      </c>
      <c r="C187" s="25">
        <v>481400000677</v>
      </c>
      <c r="D187" s="71" t="s">
        <v>3831</v>
      </c>
      <c r="E187" s="71" t="s">
        <v>3831</v>
      </c>
      <c r="F187" s="171" t="s">
        <v>4058</v>
      </c>
      <c r="G187" s="174" t="s">
        <v>3885</v>
      </c>
      <c r="H187" s="3" t="s">
        <v>442</v>
      </c>
      <c r="I187" s="174" t="s">
        <v>3885</v>
      </c>
      <c r="J187" s="3" t="s">
        <v>4059</v>
      </c>
      <c r="K187" s="3" t="s">
        <v>443</v>
      </c>
      <c r="L187" s="3" t="s">
        <v>4059</v>
      </c>
      <c r="M187" s="40">
        <v>796</v>
      </c>
      <c r="N187" s="15">
        <v>4</v>
      </c>
      <c r="O187" s="7">
        <v>3297.28</v>
      </c>
      <c r="P187" s="35" t="s">
        <v>23</v>
      </c>
      <c r="Q187" s="14" t="s">
        <v>444</v>
      </c>
      <c r="R187" s="14" t="s">
        <v>115</v>
      </c>
      <c r="S187" s="11">
        <v>2016</v>
      </c>
    </row>
    <row r="188" spans="1:23" s="164" customFormat="1" ht="50.1" customHeight="1">
      <c r="A188" s="1" t="s">
        <v>446</v>
      </c>
      <c r="B188" s="197">
        <v>931240000210</v>
      </c>
      <c r="C188" s="25">
        <v>481400000677</v>
      </c>
      <c r="D188" s="71" t="s">
        <v>3831</v>
      </c>
      <c r="E188" s="71" t="s">
        <v>3831</v>
      </c>
      <c r="F188" s="171" t="s">
        <v>3842</v>
      </c>
      <c r="G188" s="174" t="s">
        <v>4060</v>
      </c>
      <c r="H188" s="3" t="s">
        <v>447</v>
      </c>
      <c r="I188" s="174" t="s">
        <v>4060</v>
      </c>
      <c r="J188" s="3" t="s">
        <v>4061</v>
      </c>
      <c r="K188" s="3" t="s">
        <v>448</v>
      </c>
      <c r="L188" s="3" t="s">
        <v>4061</v>
      </c>
      <c r="M188" s="11">
        <v>796</v>
      </c>
      <c r="N188" s="5">
        <v>600</v>
      </c>
      <c r="O188" s="7">
        <v>6048.0000000000009</v>
      </c>
      <c r="P188" s="4">
        <v>590000000</v>
      </c>
      <c r="Q188" s="3" t="s">
        <v>109</v>
      </c>
      <c r="R188" s="3" t="s">
        <v>121</v>
      </c>
      <c r="S188" s="11">
        <v>2016</v>
      </c>
    </row>
    <row r="189" spans="1:23" s="164" customFormat="1" ht="50.1" customHeight="1">
      <c r="A189" s="1" t="s">
        <v>449</v>
      </c>
      <c r="B189" s="197">
        <v>931240000210</v>
      </c>
      <c r="C189" s="25">
        <v>481400000677</v>
      </c>
      <c r="D189" s="71" t="s">
        <v>3831</v>
      </c>
      <c r="E189" s="71" t="s">
        <v>3831</v>
      </c>
      <c r="F189" s="171" t="s">
        <v>3842</v>
      </c>
      <c r="G189" s="174" t="s">
        <v>4060</v>
      </c>
      <c r="H189" s="3" t="s">
        <v>447</v>
      </c>
      <c r="I189" s="174" t="s">
        <v>4060</v>
      </c>
      <c r="J189" s="3" t="s">
        <v>4061</v>
      </c>
      <c r="K189" s="3" t="s">
        <v>448</v>
      </c>
      <c r="L189" s="3" t="s">
        <v>4061</v>
      </c>
      <c r="M189" s="11" t="s">
        <v>26</v>
      </c>
      <c r="N189" s="5">
        <v>2000</v>
      </c>
      <c r="O189" s="7">
        <v>12320.000000000002</v>
      </c>
      <c r="P189" s="4">
        <v>590000000</v>
      </c>
      <c r="Q189" s="3" t="s">
        <v>75</v>
      </c>
      <c r="R189" s="3" t="s">
        <v>76</v>
      </c>
      <c r="S189" s="11">
        <v>2016</v>
      </c>
    </row>
    <row r="190" spans="1:23" s="164" customFormat="1" ht="50.1" customHeight="1">
      <c r="A190" s="1" t="s">
        <v>450</v>
      </c>
      <c r="B190" s="197">
        <v>931240000210</v>
      </c>
      <c r="C190" s="25">
        <v>481400000677</v>
      </c>
      <c r="D190" s="71" t="s">
        <v>3831</v>
      </c>
      <c r="E190" s="71" t="s">
        <v>3831</v>
      </c>
      <c r="F190" s="171" t="s">
        <v>3877</v>
      </c>
      <c r="G190" s="3" t="s">
        <v>4062</v>
      </c>
      <c r="H190" s="3" t="s">
        <v>451</v>
      </c>
      <c r="I190" s="3" t="s">
        <v>4062</v>
      </c>
      <c r="J190" s="3" t="s">
        <v>4063</v>
      </c>
      <c r="K190" s="3" t="s">
        <v>452</v>
      </c>
      <c r="L190" s="3" t="s">
        <v>4063</v>
      </c>
      <c r="M190" s="40">
        <v>796</v>
      </c>
      <c r="N190" s="11">
        <v>60</v>
      </c>
      <c r="O190" s="7">
        <v>174720.00000000003</v>
      </c>
      <c r="P190" s="13">
        <v>590000000</v>
      </c>
      <c r="Q190" s="8" t="s">
        <v>453</v>
      </c>
      <c r="R190" s="14" t="s">
        <v>115</v>
      </c>
      <c r="S190" s="11">
        <v>2016</v>
      </c>
    </row>
    <row r="191" spans="1:23" s="164" customFormat="1" ht="50.1" customHeight="1">
      <c r="A191" s="1" t="s">
        <v>454</v>
      </c>
      <c r="B191" s="197">
        <v>931240000210</v>
      </c>
      <c r="C191" s="25">
        <v>481400000677</v>
      </c>
      <c r="D191" s="71" t="s">
        <v>3831</v>
      </c>
      <c r="E191" s="71" t="s">
        <v>3831</v>
      </c>
      <c r="F191" s="171" t="s">
        <v>4064</v>
      </c>
      <c r="G191" s="174" t="s">
        <v>4065</v>
      </c>
      <c r="H191" s="3" t="s">
        <v>455</v>
      </c>
      <c r="I191" s="174" t="s">
        <v>4065</v>
      </c>
      <c r="J191" s="17" t="s">
        <v>4066</v>
      </c>
      <c r="K191" s="17" t="s">
        <v>456</v>
      </c>
      <c r="L191" s="17" t="s">
        <v>4066</v>
      </c>
      <c r="M191" s="18">
        <v>112</v>
      </c>
      <c r="N191" s="21">
        <v>30</v>
      </c>
      <c r="O191" s="7">
        <v>67200</v>
      </c>
      <c r="P191" s="20" t="s">
        <v>23</v>
      </c>
      <c r="Q191" s="4" t="s">
        <v>457</v>
      </c>
      <c r="R191" s="20" t="s">
        <v>25</v>
      </c>
      <c r="S191" s="11">
        <v>2016</v>
      </c>
      <c r="T191" s="165"/>
      <c r="U191" s="165"/>
      <c r="V191" s="165"/>
      <c r="W191" s="165"/>
    </row>
    <row r="192" spans="1:23" s="164" customFormat="1" ht="50.1" customHeight="1">
      <c r="A192" s="1" t="s">
        <v>458</v>
      </c>
      <c r="B192" s="197">
        <v>931240000210</v>
      </c>
      <c r="C192" s="25">
        <v>481400000677</v>
      </c>
      <c r="D192" s="71" t="s">
        <v>3831</v>
      </c>
      <c r="E192" s="71" t="s">
        <v>3831</v>
      </c>
      <c r="F192" s="171" t="s">
        <v>4067</v>
      </c>
      <c r="G192" s="174" t="s">
        <v>4068</v>
      </c>
      <c r="H192" s="3" t="s">
        <v>459</v>
      </c>
      <c r="I192" s="174" t="s">
        <v>4068</v>
      </c>
      <c r="J192" s="17" t="s">
        <v>4069</v>
      </c>
      <c r="K192" s="17" t="s">
        <v>460</v>
      </c>
      <c r="L192" s="17" t="s">
        <v>4069</v>
      </c>
      <c r="M192" s="18">
        <v>112</v>
      </c>
      <c r="N192" s="21">
        <v>50</v>
      </c>
      <c r="O192" s="7">
        <v>16800</v>
      </c>
      <c r="P192" s="20" t="s">
        <v>23</v>
      </c>
      <c r="Q192" s="4" t="s">
        <v>461</v>
      </c>
      <c r="R192" s="20" t="s">
        <v>25</v>
      </c>
      <c r="S192" s="11">
        <v>2016</v>
      </c>
      <c r="T192" s="165"/>
      <c r="U192" s="165"/>
      <c r="V192" s="165"/>
      <c r="W192" s="165"/>
    </row>
    <row r="193" spans="1:23" s="164" customFormat="1" ht="50.1" customHeight="1">
      <c r="A193" s="1" t="s">
        <v>462</v>
      </c>
      <c r="B193" s="197">
        <v>931240000210</v>
      </c>
      <c r="C193" s="25">
        <v>481400000677</v>
      </c>
      <c r="D193" s="71" t="s">
        <v>3831</v>
      </c>
      <c r="E193" s="71" t="s">
        <v>3831</v>
      </c>
      <c r="F193" s="171" t="s">
        <v>4067</v>
      </c>
      <c r="G193" s="3" t="s">
        <v>4070</v>
      </c>
      <c r="H193" s="3" t="s">
        <v>463</v>
      </c>
      <c r="I193" s="3" t="s">
        <v>4070</v>
      </c>
      <c r="J193" s="3" t="s">
        <v>4071</v>
      </c>
      <c r="K193" s="3" t="s">
        <v>464</v>
      </c>
      <c r="L193" s="3" t="s">
        <v>4071</v>
      </c>
      <c r="M193" s="11">
        <v>112</v>
      </c>
      <c r="N193" s="5">
        <v>900</v>
      </c>
      <c r="O193" s="7">
        <v>163296.00000000003</v>
      </c>
      <c r="P193" s="4">
        <v>590000000</v>
      </c>
      <c r="Q193" s="3" t="s">
        <v>181</v>
      </c>
      <c r="R193" s="3" t="s">
        <v>144</v>
      </c>
      <c r="S193" s="11">
        <v>2016</v>
      </c>
    </row>
    <row r="194" spans="1:23" s="164" customFormat="1" ht="50.1" customHeight="1">
      <c r="A194" s="1" t="s">
        <v>465</v>
      </c>
      <c r="B194" s="197">
        <v>931240000210</v>
      </c>
      <c r="C194" s="25">
        <v>481400000677</v>
      </c>
      <c r="D194" s="71" t="s">
        <v>3831</v>
      </c>
      <c r="E194" s="71" t="s">
        <v>3831</v>
      </c>
      <c r="F194" s="171" t="s">
        <v>4067</v>
      </c>
      <c r="G194" s="3" t="s">
        <v>4070</v>
      </c>
      <c r="H194" s="3" t="s">
        <v>463</v>
      </c>
      <c r="I194" s="3" t="s">
        <v>4070</v>
      </c>
      <c r="J194" s="3" t="s">
        <v>4071</v>
      </c>
      <c r="K194" s="3" t="s">
        <v>464</v>
      </c>
      <c r="L194" s="3" t="s">
        <v>4071</v>
      </c>
      <c r="M194" s="11">
        <v>112</v>
      </c>
      <c r="N194" s="5">
        <v>400</v>
      </c>
      <c r="O194" s="7">
        <v>103040.00000000001</v>
      </c>
      <c r="P194" s="4">
        <v>590000000</v>
      </c>
      <c r="Q194" s="3" t="s">
        <v>181</v>
      </c>
      <c r="R194" s="3" t="s">
        <v>144</v>
      </c>
      <c r="S194" s="11">
        <v>2016</v>
      </c>
    </row>
    <row r="195" spans="1:23" s="164" customFormat="1" ht="50.1" customHeight="1">
      <c r="A195" s="1" t="s">
        <v>466</v>
      </c>
      <c r="B195" s="197">
        <v>931240000210</v>
      </c>
      <c r="C195" s="25">
        <v>481400000677</v>
      </c>
      <c r="D195" s="71" t="s">
        <v>3831</v>
      </c>
      <c r="E195" s="71" t="s">
        <v>3831</v>
      </c>
      <c r="F195" s="171" t="s">
        <v>4067</v>
      </c>
      <c r="G195" s="3" t="s">
        <v>4070</v>
      </c>
      <c r="H195" s="3" t="s">
        <v>463</v>
      </c>
      <c r="I195" s="3" t="s">
        <v>4070</v>
      </c>
      <c r="J195" s="3" t="s">
        <v>4071</v>
      </c>
      <c r="K195" s="17" t="s">
        <v>464</v>
      </c>
      <c r="L195" s="3" t="s">
        <v>4071</v>
      </c>
      <c r="M195" s="34">
        <v>112</v>
      </c>
      <c r="N195" s="21">
        <v>100</v>
      </c>
      <c r="O195" s="7">
        <v>50400.000000000007</v>
      </c>
      <c r="P195" s="20" t="s">
        <v>23</v>
      </c>
      <c r="Q195" s="4" t="s">
        <v>467</v>
      </c>
      <c r="R195" s="20" t="s">
        <v>25</v>
      </c>
      <c r="S195" s="11">
        <v>2016</v>
      </c>
      <c r="T195" s="165"/>
      <c r="U195" s="165"/>
      <c r="V195" s="165"/>
      <c r="W195" s="165"/>
    </row>
    <row r="196" spans="1:23" s="164" customFormat="1" ht="50.1" customHeight="1">
      <c r="A196" s="1" t="s">
        <v>468</v>
      </c>
      <c r="B196" s="197">
        <v>931240000210</v>
      </c>
      <c r="C196" s="25">
        <v>481400000677</v>
      </c>
      <c r="D196" s="71" t="s">
        <v>3831</v>
      </c>
      <c r="E196" s="71" t="s">
        <v>3831</v>
      </c>
      <c r="F196" s="171" t="s">
        <v>4067</v>
      </c>
      <c r="G196" s="174" t="s">
        <v>4072</v>
      </c>
      <c r="H196" s="3" t="s">
        <v>469</v>
      </c>
      <c r="I196" s="174" t="s">
        <v>4072</v>
      </c>
      <c r="J196" s="3" t="s">
        <v>4073</v>
      </c>
      <c r="K196" s="3" t="s">
        <v>470</v>
      </c>
      <c r="L196" s="3" t="s">
        <v>4073</v>
      </c>
      <c r="M196" s="11" t="s">
        <v>26</v>
      </c>
      <c r="N196" s="5">
        <v>7</v>
      </c>
      <c r="O196" s="7">
        <v>135240</v>
      </c>
      <c r="P196" s="4">
        <v>590000000</v>
      </c>
      <c r="Q196" s="3" t="s">
        <v>109</v>
      </c>
      <c r="R196" s="3" t="s">
        <v>151</v>
      </c>
      <c r="S196" s="11">
        <v>2016</v>
      </c>
    </row>
    <row r="197" spans="1:23" s="164" customFormat="1" ht="50.1" customHeight="1">
      <c r="A197" s="1" t="s">
        <v>471</v>
      </c>
      <c r="B197" s="197">
        <v>931240000210</v>
      </c>
      <c r="C197" s="25">
        <v>481400000677</v>
      </c>
      <c r="D197" s="71" t="s">
        <v>3831</v>
      </c>
      <c r="E197" s="71" t="s">
        <v>3831</v>
      </c>
      <c r="F197" s="171" t="s">
        <v>4067</v>
      </c>
      <c r="G197" s="174" t="s">
        <v>4074</v>
      </c>
      <c r="H197" s="3" t="s">
        <v>472</v>
      </c>
      <c r="I197" s="174" t="s">
        <v>4074</v>
      </c>
      <c r="J197" s="3" t="s">
        <v>4075</v>
      </c>
      <c r="K197" s="3" t="s">
        <v>473</v>
      </c>
      <c r="L197" s="3" t="s">
        <v>4075</v>
      </c>
      <c r="M197" s="11">
        <v>796</v>
      </c>
      <c r="N197" s="5">
        <v>41</v>
      </c>
      <c r="O197" s="7">
        <v>6336.9600000000009</v>
      </c>
      <c r="P197" s="4">
        <v>590000000</v>
      </c>
      <c r="Q197" s="3" t="s">
        <v>181</v>
      </c>
      <c r="R197" s="3" t="s">
        <v>144</v>
      </c>
      <c r="S197" s="11">
        <v>2016</v>
      </c>
    </row>
    <row r="198" spans="1:23" s="164" customFormat="1" ht="50.1" customHeight="1">
      <c r="A198" s="1" t="s">
        <v>474</v>
      </c>
      <c r="B198" s="197">
        <v>931240000210</v>
      </c>
      <c r="C198" s="25">
        <v>481400000677</v>
      </c>
      <c r="D198" s="71" t="s">
        <v>3831</v>
      </c>
      <c r="E198" s="71" t="s">
        <v>3831</v>
      </c>
      <c r="F198" s="171" t="s">
        <v>4067</v>
      </c>
      <c r="G198" s="174" t="s">
        <v>4074</v>
      </c>
      <c r="H198" s="3" t="s">
        <v>472</v>
      </c>
      <c r="I198" s="174" t="s">
        <v>4074</v>
      </c>
      <c r="J198" s="17" t="s">
        <v>4076</v>
      </c>
      <c r="K198" s="17" t="s">
        <v>475</v>
      </c>
      <c r="L198" s="17" t="s">
        <v>4076</v>
      </c>
      <c r="M198" s="18">
        <v>868</v>
      </c>
      <c r="N198" s="21">
        <v>50</v>
      </c>
      <c r="O198" s="7">
        <v>19600.000000000004</v>
      </c>
      <c r="P198" s="20" t="s">
        <v>23</v>
      </c>
      <c r="Q198" s="4" t="s">
        <v>457</v>
      </c>
      <c r="R198" s="20" t="s">
        <v>25</v>
      </c>
      <c r="S198" s="11">
        <v>2016</v>
      </c>
      <c r="T198" s="165"/>
      <c r="U198" s="165"/>
      <c r="V198" s="165"/>
      <c r="W198" s="165"/>
    </row>
    <row r="199" spans="1:23" s="164" customFormat="1" ht="50.1" customHeight="1">
      <c r="A199" s="1" t="s">
        <v>476</v>
      </c>
      <c r="B199" s="197">
        <v>931240000210</v>
      </c>
      <c r="C199" s="25">
        <v>481400000677</v>
      </c>
      <c r="D199" s="71" t="s">
        <v>3831</v>
      </c>
      <c r="E199" s="71" t="s">
        <v>3831</v>
      </c>
      <c r="F199" s="171" t="s">
        <v>3868</v>
      </c>
      <c r="G199" s="3" t="s">
        <v>477</v>
      </c>
      <c r="H199" s="3" t="s">
        <v>477</v>
      </c>
      <c r="I199" s="3" t="s">
        <v>477</v>
      </c>
      <c r="J199" s="2" t="s">
        <v>4077</v>
      </c>
      <c r="K199" s="2" t="s">
        <v>478</v>
      </c>
      <c r="L199" s="2" t="s">
        <v>4077</v>
      </c>
      <c r="M199" s="11">
        <v>796</v>
      </c>
      <c r="N199" s="6">
        <v>338</v>
      </c>
      <c r="O199" s="7">
        <v>132571.712</v>
      </c>
      <c r="P199" s="11">
        <v>590000000</v>
      </c>
      <c r="Q199" s="2" t="s">
        <v>86</v>
      </c>
      <c r="R199" s="2" t="s">
        <v>87</v>
      </c>
      <c r="S199" s="11">
        <v>2016</v>
      </c>
    </row>
    <row r="200" spans="1:23" s="164" customFormat="1" ht="50.1" customHeight="1">
      <c r="A200" s="1" t="s">
        <v>479</v>
      </c>
      <c r="B200" s="197">
        <v>931240000210</v>
      </c>
      <c r="C200" s="25">
        <v>481400000677</v>
      </c>
      <c r="D200" s="71" t="s">
        <v>3831</v>
      </c>
      <c r="E200" s="71" t="s">
        <v>3831</v>
      </c>
      <c r="F200" s="171" t="s">
        <v>3868</v>
      </c>
      <c r="G200" s="3" t="s">
        <v>477</v>
      </c>
      <c r="H200" s="3" t="s">
        <v>477</v>
      </c>
      <c r="I200" s="3" t="s">
        <v>477</v>
      </c>
      <c r="J200" s="2" t="s">
        <v>4077</v>
      </c>
      <c r="K200" s="2" t="s">
        <v>478</v>
      </c>
      <c r="L200" s="2" t="s">
        <v>4077</v>
      </c>
      <c r="M200" s="11">
        <v>796</v>
      </c>
      <c r="N200" s="6">
        <v>251</v>
      </c>
      <c r="O200" s="7">
        <v>49224.112000000001</v>
      </c>
      <c r="P200" s="11">
        <v>590000000</v>
      </c>
      <c r="Q200" s="2" t="s">
        <v>86</v>
      </c>
      <c r="R200" s="2" t="s">
        <v>87</v>
      </c>
      <c r="S200" s="11">
        <v>2016</v>
      </c>
    </row>
    <row r="201" spans="1:23" s="164" customFormat="1" ht="50.1" customHeight="1">
      <c r="A201" s="1" t="s">
        <v>480</v>
      </c>
      <c r="B201" s="197">
        <v>931240000210</v>
      </c>
      <c r="C201" s="25">
        <v>481400000677</v>
      </c>
      <c r="D201" s="71" t="s">
        <v>3831</v>
      </c>
      <c r="E201" s="71" t="s">
        <v>3831</v>
      </c>
      <c r="F201" s="171" t="s">
        <v>3868</v>
      </c>
      <c r="G201" s="3" t="s">
        <v>477</v>
      </c>
      <c r="H201" s="3" t="s">
        <v>477</v>
      </c>
      <c r="I201" s="3" t="s">
        <v>477</v>
      </c>
      <c r="J201" s="2" t="s">
        <v>4077</v>
      </c>
      <c r="K201" s="2" t="s">
        <v>478</v>
      </c>
      <c r="L201" s="2" t="s">
        <v>4077</v>
      </c>
      <c r="M201" s="11">
        <v>796</v>
      </c>
      <c r="N201" s="6">
        <v>38</v>
      </c>
      <c r="O201" s="7">
        <v>25249.996800000001</v>
      </c>
      <c r="P201" s="11">
        <v>590000000</v>
      </c>
      <c r="Q201" s="2" t="s">
        <v>86</v>
      </c>
      <c r="R201" s="2" t="s">
        <v>87</v>
      </c>
      <c r="S201" s="11">
        <v>2016</v>
      </c>
    </row>
    <row r="202" spans="1:23" s="164" customFormat="1" ht="50.1" customHeight="1">
      <c r="A202" s="1" t="s">
        <v>481</v>
      </c>
      <c r="B202" s="197">
        <v>931240000210</v>
      </c>
      <c r="C202" s="25">
        <v>481400000677</v>
      </c>
      <c r="D202" s="71" t="s">
        <v>3831</v>
      </c>
      <c r="E202" s="71" t="s">
        <v>3831</v>
      </c>
      <c r="F202" s="171" t="s">
        <v>4078</v>
      </c>
      <c r="G202" s="174" t="s">
        <v>4079</v>
      </c>
      <c r="H202" s="3" t="s">
        <v>482</v>
      </c>
      <c r="I202" s="174" t="s">
        <v>4079</v>
      </c>
      <c r="J202" s="3" t="s">
        <v>4080</v>
      </c>
      <c r="K202" s="3" t="s">
        <v>483</v>
      </c>
      <c r="L202" s="3" t="s">
        <v>4080</v>
      </c>
      <c r="M202" s="11" t="s">
        <v>26</v>
      </c>
      <c r="N202" s="5">
        <v>7</v>
      </c>
      <c r="O202" s="7">
        <v>18572.960000000003</v>
      </c>
      <c r="P202" s="4">
        <v>590000000</v>
      </c>
      <c r="Q202" s="3" t="s">
        <v>109</v>
      </c>
      <c r="R202" s="3" t="s">
        <v>233</v>
      </c>
      <c r="S202" s="11">
        <v>2016</v>
      </c>
    </row>
    <row r="203" spans="1:23" s="164" customFormat="1" ht="50.1" customHeight="1">
      <c r="A203" s="1" t="s">
        <v>484</v>
      </c>
      <c r="B203" s="197">
        <v>931240000210</v>
      </c>
      <c r="C203" s="25">
        <v>481400000677</v>
      </c>
      <c r="D203" s="71" t="s">
        <v>3831</v>
      </c>
      <c r="E203" s="71" t="s">
        <v>3831</v>
      </c>
      <c r="F203" s="171" t="s">
        <v>4078</v>
      </c>
      <c r="G203" s="174" t="s">
        <v>4079</v>
      </c>
      <c r="H203" s="3" t="s">
        <v>482</v>
      </c>
      <c r="I203" s="174" t="s">
        <v>4079</v>
      </c>
      <c r="J203" s="3" t="s">
        <v>4080</v>
      </c>
      <c r="K203" s="3" t="s">
        <v>483</v>
      </c>
      <c r="L203" s="3" t="s">
        <v>4080</v>
      </c>
      <c r="M203" s="11" t="s">
        <v>26</v>
      </c>
      <c r="N203" s="5">
        <v>8</v>
      </c>
      <c r="O203" s="7">
        <v>45337.600000000006</v>
      </c>
      <c r="P203" s="4">
        <v>590000000</v>
      </c>
      <c r="Q203" s="3" t="s">
        <v>109</v>
      </c>
      <c r="R203" s="3" t="s">
        <v>485</v>
      </c>
      <c r="S203" s="11">
        <v>2016</v>
      </c>
    </row>
    <row r="204" spans="1:23" s="164" customFormat="1" ht="50.1" customHeight="1">
      <c r="A204" s="1" t="s">
        <v>486</v>
      </c>
      <c r="B204" s="197">
        <v>931240000210</v>
      </c>
      <c r="C204" s="25">
        <v>481400000677</v>
      </c>
      <c r="D204" s="71" t="s">
        <v>3831</v>
      </c>
      <c r="E204" s="71" t="s">
        <v>3831</v>
      </c>
      <c r="F204" s="171" t="s">
        <v>4078</v>
      </c>
      <c r="G204" s="174" t="s">
        <v>4079</v>
      </c>
      <c r="H204" s="3" t="s">
        <v>482</v>
      </c>
      <c r="I204" s="174" t="s">
        <v>4079</v>
      </c>
      <c r="J204" s="3" t="s">
        <v>4080</v>
      </c>
      <c r="K204" s="3" t="s">
        <v>483</v>
      </c>
      <c r="L204" s="3" t="s">
        <v>4080</v>
      </c>
      <c r="M204" s="11" t="s">
        <v>26</v>
      </c>
      <c r="N204" s="5">
        <v>10</v>
      </c>
      <c r="O204" s="7">
        <v>56672.000000000007</v>
      </c>
      <c r="P204" s="4">
        <v>590000000</v>
      </c>
      <c r="Q204" s="3" t="s">
        <v>109</v>
      </c>
      <c r="R204" s="3" t="s">
        <v>485</v>
      </c>
      <c r="S204" s="11">
        <v>2016</v>
      </c>
    </row>
    <row r="205" spans="1:23" s="164" customFormat="1" ht="50.1" customHeight="1">
      <c r="A205" s="1" t="s">
        <v>487</v>
      </c>
      <c r="B205" s="197">
        <v>931240000210</v>
      </c>
      <c r="C205" s="25">
        <v>481400000677</v>
      </c>
      <c r="D205" s="71" t="s">
        <v>3831</v>
      </c>
      <c r="E205" s="71" t="s">
        <v>3831</v>
      </c>
      <c r="F205" s="171" t="s">
        <v>4078</v>
      </c>
      <c r="G205" s="174" t="s">
        <v>4079</v>
      </c>
      <c r="H205" s="3" t="s">
        <v>482</v>
      </c>
      <c r="I205" s="174" t="s">
        <v>4079</v>
      </c>
      <c r="J205" s="3" t="s">
        <v>4080</v>
      </c>
      <c r="K205" s="3" t="s">
        <v>483</v>
      </c>
      <c r="L205" s="3" t="s">
        <v>4080</v>
      </c>
      <c r="M205" s="11" t="s">
        <v>26</v>
      </c>
      <c r="N205" s="5">
        <v>10</v>
      </c>
      <c r="O205" s="7">
        <v>57960.000000000007</v>
      </c>
      <c r="P205" s="4">
        <v>590000000</v>
      </c>
      <c r="Q205" s="3" t="s">
        <v>109</v>
      </c>
      <c r="R205" s="3" t="s">
        <v>485</v>
      </c>
      <c r="S205" s="11">
        <v>2016</v>
      </c>
    </row>
    <row r="206" spans="1:23" s="164" customFormat="1" ht="50.1" customHeight="1">
      <c r="A206" s="1" t="s">
        <v>488</v>
      </c>
      <c r="B206" s="197">
        <v>931240000210</v>
      </c>
      <c r="C206" s="25">
        <v>481400000677</v>
      </c>
      <c r="D206" s="71" t="s">
        <v>3831</v>
      </c>
      <c r="E206" s="71" t="s">
        <v>3831</v>
      </c>
      <c r="F206" s="171" t="s">
        <v>4078</v>
      </c>
      <c r="G206" s="174" t="s">
        <v>4079</v>
      </c>
      <c r="H206" s="3" t="s">
        <v>482</v>
      </c>
      <c r="I206" s="174" t="s">
        <v>4079</v>
      </c>
      <c r="J206" s="3" t="s">
        <v>4080</v>
      </c>
      <c r="K206" s="3" t="s">
        <v>483</v>
      </c>
      <c r="L206" s="3" t="s">
        <v>4080</v>
      </c>
      <c r="M206" s="11" t="s">
        <v>26</v>
      </c>
      <c r="N206" s="5">
        <v>10</v>
      </c>
      <c r="O206" s="7">
        <v>57960.000000000007</v>
      </c>
      <c r="P206" s="4">
        <v>590000000</v>
      </c>
      <c r="Q206" s="3" t="s">
        <v>109</v>
      </c>
      <c r="R206" s="3" t="s">
        <v>485</v>
      </c>
      <c r="S206" s="11">
        <v>2016</v>
      </c>
    </row>
    <row r="207" spans="1:23" s="164" customFormat="1" ht="50.1" customHeight="1">
      <c r="A207" s="1" t="s">
        <v>489</v>
      </c>
      <c r="B207" s="197">
        <v>931240000210</v>
      </c>
      <c r="C207" s="25">
        <v>481400000677</v>
      </c>
      <c r="D207" s="71" t="s">
        <v>3831</v>
      </c>
      <c r="E207" s="71" t="s">
        <v>3831</v>
      </c>
      <c r="F207" s="171" t="s">
        <v>4078</v>
      </c>
      <c r="G207" s="174" t="s">
        <v>4079</v>
      </c>
      <c r="H207" s="3" t="s">
        <v>482</v>
      </c>
      <c r="I207" s="174" t="s">
        <v>4079</v>
      </c>
      <c r="J207" s="3" t="s">
        <v>4080</v>
      </c>
      <c r="K207" s="3" t="s">
        <v>483</v>
      </c>
      <c r="L207" s="3" t="s">
        <v>4080</v>
      </c>
      <c r="M207" s="11" t="s">
        <v>26</v>
      </c>
      <c r="N207" s="5">
        <v>7</v>
      </c>
      <c r="O207" s="7">
        <v>5355.5039999999999</v>
      </c>
      <c r="P207" s="4">
        <v>590000000</v>
      </c>
      <c r="Q207" s="3" t="s">
        <v>109</v>
      </c>
      <c r="R207" s="3" t="s">
        <v>346</v>
      </c>
      <c r="S207" s="11">
        <v>2016</v>
      </c>
    </row>
    <row r="208" spans="1:23" s="164" customFormat="1" ht="50.1" customHeight="1">
      <c r="A208" s="1" t="s">
        <v>490</v>
      </c>
      <c r="B208" s="197">
        <v>931240000210</v>
      </c>
      <c r="C208" s="25">
        <v>481400000677</v>
      </c>
      <c r="D208" s="71" t="s">
        <v>3831</v>
      </c>
      <c r="E208" s="71" t="s">
        <v>3831</v>
      </c>
      <c r="F208" s="171" t="s">
        <v>4018</v>
      </c>
      <c r="G208" s="174" t="s">
        <v>4081</v>
      </c>
      <c r="H208" s="3" t="s">
        <v>491</v>
      </c>
      <c r="I208" s="174" t="s">
        <v>4081</v>
      </c>
      <c r="J208" s="3" t="s">
        <v>4082</v>
      </c>
      <c r="K208" s="3" t="s">
        <v>492</v>
      </c>
      <c r="L208" s="3" t="s">
        <v>4082</v>
      </c>
      <c r="M208" s="11">
        <v>796</v>
      </c>
      <c r="N208" s="5">
        <v>50</v>
      </c>
      <c r="O208" s="7">
        <v>6160.0000000000009</v>
      </c>
      <c r="P208" s="4">
        <v>590000000</v>
      </c>
      <c r="Q208" s="3" t="s">
        <v>7</v>
      </c>
      <c r="R208" s="3" t="s">
        <v>387</v>
      </c>
      <c r="S208" s="11">
        <v>2016</v>
      </c>
    </row>
    <row r="209" spans="1:23" s="164" customFormat="1" ht="50.1" customHeight="1">
      <c r="A209" s="1" t="s">
        <v>493</v>
      </c>
      <c r="B209" s="197">
        <v>931240000210</v>
      </c>
      <c r="C209" s="25">
        <v>481400000677</v>
      </c>
      <c r="D209" s="71" t="s">
        <v>3831</v>
      </c>
      <c r="E209" s="71" t="s">
        <v>3831</v>
      </c>
      <c r="F209" s="171" t="s">
        <v>4018</v>
      </c>
      <c r="G209" s="174" t="s">
        <v>4081</v>
      </c>
      <c r="H209" s="3" t="s">
        <v>491</v>
      </c>
      <c r="I209" s="174" t="s">
        <v>4081</v>
      </c>
      <c r="J209" s="3" t="s">
        <v>4083</v>
      </c>
      <c r="K209" s="3" t="s">
        <v>494</v>
      </c>
      <c r="L209" s="3" t="s">
        <v>4083</v>
      </c>
      <c r="M209" s="11">
        <v>796</v>
      </c>
      <c r="N209" s="5">
        <v>50</v>
      </c>
      <c r="O209" s="7">
        <v>3920.0000000000005</v>
      </c>
      <c r="P209" s="4">
        <v>590000000</v>
      </c>
      <c r="Q209" s="3" t="s">
        <v>7</v>
      </c>
      <c r="R209" s="3" t="s">
        <v>387</v>
      </c>
      <c r="S209" s="11">
        <v>2016</v>
      </c>
    </row>
    <row r="210" spans="1:23" s="164" customFormat="1" ht="50.1" customHeight="1">
      <c r="A210" s="1" t="s">
        <v>495</v>
      </c>
      <c r="B210" s="197">
        <v>931240000210</v>
      </c>
      <c r="C210" s="25">
        <v>481400000677</v>
      </c>
      <c r="D210" s="71" t="s">
        <v>3831</v>
      </c>
      <c r="E210" s="71" t="s">
        <v>3831</v>
      </c>
      <c r="F210" s="171" t="s">
        <v>4018</v>
      </c>
      <c r="G210" s="174" t="s">
        <v>4081</v>
      </c>
      <c r="H210" s="3" t="s">
        <v>496</v>
      </c>
      <c r="I210" s="174" t="s">
        <v>4081</v>
      </c>
      <c r="J210" s="3" t="s">
        <v>4084</v>
      </c>
      <c r="K210" s="3" t="s">
        <v>497</v>
      </c>
      <c r="L210" s="3" t="s">
        <v>4084</v>
      </c>
      <c r="M210" s="11">
        <v>796</v>
      </c>
      <c r="N210" s="5">
        <v>50</v>
      </c>
      <c r="O210" s="7">
        <v>7560.0000000000009</v>
      </c>
      <c r="P210" s="4">
        <v>590000000</v>
      </c>
      <c r="Q210" s="3" t="s">
        <v>7</v>
      </c>
      <c r="R210" s="3" t="s">
        <v>377</v>
      </c>
      <c r="S210" s="11">
        <v>2016</v>
      </c>
    </row>
    <row r="211" spans="1:23" s="164" customFormat="1" ht="50.1" customHeight="1">
      <c r="A211" s="1" t="s">
        <v>498</v>
      </c>
      <c r="B211" s="197">
        <v>931240000210</v>
      </c>
      <c r="C211" s="25">
        <v>481400000677</v>
      </c>
      <c r="D211" s="71" t="s">
        <v>3831</v>
      </c>
      <c r="E211" s="71" t="s">
        <v>3831</v>
      </c>
      <c r="F211" s="171" t="s">
        <v>4018</v>
      </c>
      <c r="G211" s="174" t="s">
        <v>4081</v>
      </c>
      <c r="H211" s="3" t="s">
        <v>496</v>
      </c>
      <c r="I211" s="174" t="s">
        <v>4081</v>
      </c>
      <c r="J211" s="3" t="s">
        <v>4084</v>
      </c>
      <c r="K211" s="3" t="s">
        <v>497</v>
      </c>
      <c r="L211" s="3" t="s">
        <v>4084</v>
      </c>
      <c r="M211" s="11">
        <v>796</v>
      </c>
      <c r="N211" s="5">
        <v>50</v>
      </c>
      <c r="O211" s="7">
        <v>4536</v>
      </c>
      <c r="P211" s="4">
        <v>590000000</v>
      </c>
      <c r="Q211" s="3" t="s">
        <v>7</v>
      </c>
      <c r="R211" s="3" t="s">
        <v>377</v>
      </c>
      <c r="S211" s="11">
        <v>2016</v>
      </c>
    </row>
    <row r="212" spans="1:23" s="164" customFormat="1" ht="50.1" customHeight="1">
      <c r="A212" s="1" t="s">
        <v>499</v>
      </c>
      <c r="B212" s="197">
        <v>931240000210</v>
      </c>
      <c r="C212" s="25">
        <v>481400000677</v>
      </c>
      <c r="D212" s="71" t="s">
        <v>3831</v>
      </c>
      <c r="E212" s="71" t="s">
        <v>3831</v>
      </c>
      <c r="F212" s="171" t="s">
        <v>4085</v>
      </c>
      <c r="G212" s="174" t="s">
        <v>4081</v>
      </c>
      <c r="H212" s="3" t="s">
        <v>491</v>
      </c>
      <c r="I212" s="174" t="s">
        <v>4081</v>
      </c>
      <c r="J212" s="3" t="s">
        <v>4086</v>
      </c>
      <c r="K212" s="3" t="s">
        <v>500</v>
      </c>
      <c r="L212" s="3" t="s">
        <v>4086</v>
      </c>
      <c r="M212" s="11" t="s">
        <v>26</v>
      </c>
      <c r="N212" s="5">
        <v>50</v>
      </c>
      <c r="O212" s="7">
        <v>3057.6000000000004</v>
      </c>
      <c r="P212" s="4">
        <v>590000000</v>
      </c>
      <c r="Q212" s="3" t="s">
        <v>75</v>
      </c>
      <c r="R212" s="3" t="s">
        <v>76</v>
      </c>
      <c r="S212" s="11">
        <v>2016</v>
      </c>
    </row>
    <row r="213" spans="1:23" s="164" customFormat="1" ht="50.1" customHeight="1">
      <c r="A213" s="1" t="s">
        <v>501</v>
      </c>
      <c r="B213" s="197">
        <v>931240000210</v>
      </c>
      <c r="C213" s="25">
        <v>481400000677</v>
      </c>
      <c r="D213" s="71" t="s">
        <v>3831</v>
      </c>
      <c r="E213" s="71" t="s">
        <v>3831</v>
      </c>
      <c r="F213" s="171" t="s">
        <v>3920</v>
      </c>
      <c r="G213" s="3" t="s">
        <v>4087</v>
      </c>
      <c r="H213" s="3" t="s">
        <v>502</v>
      </c>
      <c r="I213" s="3" t="s">
        <v>4087</v>
      </c>
      <c r="J213" s="2" t="s">
        <v>4088</v>
      </c>
      <c r="K213" s="2" t="s">
        <v>503</v>
      </c>
      <c r="L213" s="2" t="s">
        <v>4088</v>
      </c>
      <c r="M213" s="11" t="s">
        <v>26</v>
      </c>
      <c r="N213" s="2">
        <v>24</v>
      </c>
      <c r="O213" s="7">
        <v>517708.80000000005</v>
      </c>
      <c r="P213" s="18" t="s">
        <v>23</v>
      </c>
      <c r="Q213" s="11" t="s">
        <v>18</v>
      </c>
      <c r="R213" s="11" t="s">
        <v>125</v>
      </c>
      <c r="S213" s="11">
        <v>2016</v>
      </c>
      <c r="T213" s="162"/>
      <c r="U213" s="162"/>
      <c r="V213" s="162"/>
      <c r="W213" s="162"/>
    </row>
    <row r="214" spans="1:23" s="164" customFormat="1" ht="50.1" customHeight="1">
      <c r="A214" s="1" t="s">
        <v>504</v>
      </c>
      <c r="B214" s="197">
        <v>931240000210</v>
      </c>
      <c r="C214" s="25">
        <v>481400000677</v>
      </c>
      <c r="D214" s="71" t="s">
        <v>3831</v>
      </c>
      <c r="E214" s="71" t="s">
        <v>3831</v>
      </c>
      <c r="F214" s="171" t="s">
        <v>3963</v>
      </c>
      <c r="G214" s="3" t="s">
        <v>4089</v>
      </c>
      <c r="H214" s="3" t="s">
        <v>505</v>
      </c>
      <c r="I214" s="3" t="s">
        <v>4089</v>
      </c>
      <c r="J214" s="2" t="s">
        <v>4090</v>
      </c>
      <c r="K214" s="2" t="s">
        <v>506</v>
      </c>
      <c r="L214" s="2" t="s">
        <v>4090</v>
      </c>
      <c r="M214" s="11" t="s">
        <v>26</v>
      </c>
      <c r="N214" s="2">
        <v>142</v>
      </c>
      <c r="O214" s="7">
        <v>636.16000000000008</v>
      </c>
      <c r="P214" s="18" t="s">
        <v>23</v>
      </c>
      <c r="Q214" s="11" t="s">
        <v>18</v>
      </c>
      <c r="R214" s="11" t="s">
        <v>125</v>
      </c>
      <c r="S214" s="11">
        <v>2016</v>
      </c>
      <c r="T214" s="162"/>
      <c r="U214" s="162"/>
      <c r="V214" s="162"/>
      <c r="W214" s="162"/>
    </row>
    <row r="215" spans="1:23" s="164" customFormat="1" ht="50.1" customHeight="1">
      <c r="A215" s="1" t="s">
        <v>507</v>
      </c>
      <c r="B215" s="197">
        <v>931240000210</v>
      </c>
      <c r="C215" s="25">
        <v>481400000677</v>
      </c>
      <c r="D215" s="71" t="s">
        <v>3831</v>
      </c>
      <c r="E215" s="71" t="s">
        <v>3831</v>
      </c>
      <c r="F215" s="171" t="s">
        <v>3963</v>
      </c>
      <c r="G215" s="3" t="s">
        <v>4089</v>
      </c>
      <c r="H215" s="3" t="s">
        <v>505</v>
      </c>
      <c r="I215" s="3" t="s">
        <v>4089</v>
      </c>
      <c r="J215" s="2" t="s">
        <v>4090</v>
      </c>
      <c r="K215" s="2" t="s">
        <v>506</v>
      </c>
      <c r="L215" s="2" t="s">
        <v>4090</v>
      </c>
      <c r="M215" s="11" t="s">
        <v>26</v>
      </c>
      <c r="N215" s="2">
        <v>3200</v>
      </c>
      <c r="O215" s="7">
        <v>14336.000000000002</v>
      </c>
      <c r="P215" s="18" t="s">
        <v>23</v>
      </c>
      <c r="Q215" s="11" t="s">
        <v>18</v>
      </c>
      <c r="R215" s="11" t="s">
        <v>125</v>
      </c>
      <c r="S215" s="11">
        <v>2016</v>
      </c>
      <c r="T215" s="162"/>
      <c r="U215" s="162"/>
      <c r="V215" s="162"/>
      <c r="W215" s="162"/>
    </row>
    <row r="216" spans="1:23" s="164" customFormat="1" ht="50.1" customHeight="1">
      <c r="A216" s="1" t="s">
        <v>508</v>
      </c>
      <c r="B216" s="197">
        <v>931240000210</v>
      </c>
      <c r="C216" s="25">
        <v>481400000677</v>
      </c>
      <c r="D216" s="71" t="s">
        <v>3831</v>
      </c>
      <c r="E216" s="71" t="s">
        <v>3831</v>
      </c>
      <c r="F216" s="171" t="s">
        <v>3963</v>
      </c>
      <c r="G216" s="3" t="s">
        <v>4089</v>
      </c>
      <c r="H216" s="3" t="s">
        <v>505</v>
      </c>
      <c r="I216" s="3" t="s">
        <v>4089</v>
      </c>
      <c r="J216" s="2" t="s">
        <v>4090</v>
      </c>
      <c r="K216" s="2" t="s">
        <v>506</v>
      </c>
      <c r="L216" s="2" t="s">
        <v>4090</v>
      </c>
      <c r="M216" s="11" t="s">
        <v>26</v>
      </c>
      <c r="N216" s="2">
        <v>400</v>
      </c>
      <c r="O216" s="7">
        <v>1792.0000000000002</v>
      </c>
      <c r="P216" s="18" t="s">
        <v>23</v>
      </c>
      <c r="Q216" s="11" t="s">
        <v>18</v>
      </c>
      <c r="R216" s="11" t="s">
        <v>125</v>
      </c>
      <c r="S216" s="11">
        <v>2016</v>
      </c>
      <c r="T216" s="162"/>
      <c r="U216" s="162"/>
      <c r="V216" s="162"/>
      <c r="W216" s="162"/>
    </row>
    <row r="217" spans="1:23" s="164" customFormat="1" ht="50.1" customHeight="1">
      <c r="A217" s="1" t="s">
        <v>509</v>
      </c>
      <c r="B217" s="197">
        <v>931240000210</v>
      </c>
      <c r="C217" s="25">
        <v>481400000677</v>
      </c>
      <c r="D217" s="71" t="s">
        <v>3831</v>
      </c>
      <c r="E217" s="71" t="s">
        <v>3831</v>
      </c>
      <c r="F217" s="171" t="s">
        <v>3963</v>
      </c>
      <c r="G217" s="3" t="s">
        <v>4089</v>
      </c>
      <c r="H217" s="3" t="s">
        <v>505</v>
      </c>
      <c r="I217" s="3" t="s">
        <v>4089</v>
      </c>
      <c r="J217" s="2" t="s">
        <v>4090</v>
      </c>
      <c r="K217" s="2" t="s">
        <v>506</v>
      </c>
      <c r="L217" s="2" t="s">
        <v>4090</v>
      </c>
      <c r="M217" s="11" t="s">
        <v>26</v>
      </c>
      <c r="N217" s="2">
        <v>16</v>
      </c>
      <c r="O217" s="7">
        <v>71.680000000000007</v>
      </c>
      <c r="P217" s="18" t="s">
        <v>23</v>
      </c>
      <c r="Q217" s="11" t="s">
        <v>18</v>
      </c>
      <c r="R217" s="11" t="s">
        <v>125</v>
      </c>
      <c r="S217" s="11">
        <v>2016</v>
      </c>
      <c r="T217" s="162"/>
      <c r="U217" s="162"/>
      <c r="V217" s="162"/>
      <c r="W217" s="162"/>
    </row>
    <row r="218" spans="1:23" s="164" customFormat="1" ht="50.1" customHeight="1">
      <c r="A218" s="1" t="s">
        <v>510</v>
      </c>
      <c r="B218" s="197">
        <v>931240000210</v>
      </c>
      <c r="C218" s="25">
        <v>481400000677</v>
      </c>
      <c r="D218" s="71" t="s">
        <v>3831</v>
      </c>
      <c r="E218" s="71" t="s">
        <v>3831</v>
      </c>
      <c r="F218" s="171" t="s">
        <v>3963</v>
      </c>
      <c r="G218" s="3" t="s">
        <v>4089</v>
      </c>
      <c r="H218" s="3" t="s">
        <v>505</v>
      </c>
      <c r="I218" s="3" t="s">
        <v>4089</v>
      </c>
      <c r="J218" s="2" t="s">
        <v>4090</v>
      </c>
      <c r="K218" s="2" t="s">
        <v>506</v>
      </c>
      <c r="L218" s="2" t="s">
        <v>4090</v>
      </c>
      <c r="M218" s="11" t="s">
        <v>26</v>
      </c>
      <c r="N218" s="2">
        <v>928</v>
      </c>
      <c r="O218" s="7">
        <v>4157.4400000000005</v>
      </c>
      <c r="P218" s="18" t="s">
        <v>23</v>
      </c>
      <c r="Q218" s="11" t="s">
        <v>18</v>
      </c>
      <c r="R218" s="11" t="s">
        <v>125</v>
      </c>
      <c r="S218" s="11">
        <v>2016</v>
      </c>
      <c r="T218" s="162"/>
      <c r="U218" s="162"/>
      <c r="V218" s="162"/>
      <c r="W218" s="162"/>
    </row>
    <row r="219" spans="1:23" s="164" customFormat="1" ht="50.1" customHeight="1">
      <c r="A219" s="1" t="s">
        <v>511</v>
      </c>
      <c r="B219" s="197">
        <v>931240000210</v>
      </c>
      <c r="C219" s="25">
        <v>481400000677</v>
      </c>
      <c r="D219" s="71" t="s">
        <v>3831</v>
      </c>
      <c r="E219" s="71" t="s">
        <v>3831</v>
      </c>
      <c r="F219" s="171" t="s">
        <v>3963</v>
      </c>
      <c r="G219" s="3" t="s">
        <v>4089</v>
      </c>
      <c r="H219" s="3" t="s">
        <v>505</v>
      </c>
      <c r="I219" s="3" t="s">
        <v>4089</v>
      </c>
      <c r="J219" s="2" t="s">
        <v>4090</v>
      </c>
      <c r="K219" s="2" t="s">
        <v>506</v>
      </c>
      <c r="L219" s="2" t="s">
        <v>4090</v>
      </c>
      <c r="M219" s="11" t="s">
        <v>26</v>
      </c>
      <c r="N219" s="2">
        <v>300</v>
      </c>
      <c r="O219" s="7">
        <v>1344.0000000000002</v>
      </c>
      <c r="P219" s="18" t="s">
        <v>23</v>
      </c>
      <c r="Q219" s="11" t="s">
        <v>18</v>
      </c>
      <c r="R219" s="11" t="s">
        <v>125</v>
      </c>
      <c r="S219" s="11">
        <v>2016</v>
      </c>
      <c r="T219" s="162"/>
      <c r="U219" s="162"/>
      <c r="V219" s="162"/>
      <c r="W219" s="162"/>
    </row>
    <row r="220" spans="1:23" s="164" customFormat="1" ht="50.1" customHeight="1">
      <c r="A220" s="1" t="s">
        <v>512</v>
      </c>
      <c r="B220" s="197">
        <v>931240000210</v>
      </c>
      <c r="C220" s="25">
        <v>481400000677</v>
      </c>
      <c r="D220" s="71" t="s">
        <v>3831</v>
      </c>
      <c r="E220" s="71" t="s">
        <v>3831</v>
      </c>
      <c r="F220" s="171" t="s">
        <v>3963</v>
      </c>
      <c r="G220" s="3" t="s">
        <v>4089</v>
      </c>
      <c r="H220" s="3" t="s">
        <v>505</v>
      </c>
      <c r="I220" s="3" t="s">
        <v>4089</v>
      </c>
      <c r="J220" s="2" t="s">
        <v>4090</v>
      </c>
      <c r="K220" s="2" t="s">
        <v>506</v>
      </c>
      <c r="L220" s="2" t="s">
        <v>4090</v>
      </c>
      <c r="M220" s="11" t="s">
        <v>26</v>
      </c>
      <c r="N220" s="2">
        <v>28</v>
      </c>
      <c r="O220" s="7">
        <v>125.44000000000001</v>
      </c>
      <c r="P220" s="18" t="s">
        <v>23</v>
      </c>
      <c r="Q220" s="11" t="s">
        <v>18</v>
      </c>
      <c r="R220" s="11" t="s">
        <v>125</v>
      </c>
      <c r="S220" s="11">
        <v>2016</v>
      </c>
      <c r="T220" s="162"/>
      <c r="U220" s="162"/>
      <c r="V220" s="162"/>
      <c r="W220" s="162"/>
    </row>
    <row r="221" spans="1:23" s="164" customFormat="1" ht="50.1" customHeight="1">
      <c r="A221" s="1" t="s">
        <v>513</v>
      </c>
      <c r="B221" s="197">
        <v>931240000210</v>
      </c>
      <c r="C221" s="25">
        <v>481400000677</v>
      </c>
      <c r="D221" s="71" t="s">
        <v>3831</v>
      </c>
      <c r="E221" s="71" t="s">
        <v>3831</v>
      </c>
      <c r="F221" s="171" t="s">
        <v>3963</v>
      </c>
      <c r="G221" s="3" t="s">
        <v>4089</v>
      </c>
      <c r="H221" s="3" t="s">
        <v>505</v>
      </c>
      <c r="I221" s="3" t="s">
        <v>4089</v>
      </c>
      <c r="J221" s="2" t="s">
        <v>4090</v>
      </c>
      <c r="K221" s="2" t="s">
        <v>506</v>
      </c>
      <c r="L221" s="2" t="s">
        <v>4090</v>
      </c>
      <c r="M221" s="11" t="s">
        <v>26</v>
      </c>
      <c r="N221" s="2">
        <v>28</v>
      </c>
      <c r="O221" s="7">
        <v>125.44000000000001</v>
      </c>
      <c r="P221" s="18" t="s">
        <v>23</v>
      </c>
      <c r="Q221" s="11" t="s">
        <v>18</v>
      </c>
      <c r="R221" s="11" t="s">
        <v>125</v>
      </c>
      <c r="S221" s="11">
        <v>2016</v>
      </c>
      <c r="T221" s="162"/>
      <c r="U221" s="162"/>
      <c r="V221" s="162"/>
      <c r="W221" s="162"/>
    </row>
    <row r="222" spans="1:23" s="164" customFormat="1" ht="50.1" customHeight="1">
      <c r="A222" s="1" t="s">
        <v>514</v>
      </c>
      <c r="B222" s="197">
        <v>931240000210</v>
      </c>
      <c r="C222" s="25">
        <v>481400000677</v>
      </c>
      <c r="D222" s="71" t="s">
        <v>3831</v>
      </c>
      <c r="E222" s="71" t="s">
        <v>3831</v>
      </c>
      <c r="F222" s="171" t="s">
        <v>3963</v>
      </c>
      <c r="G222" s="3" t="s">
        <v>4089</v>
      </c>
      <c r="H222" s="3" t="s">
        <v>505</v>
      </c>
      <c r="I222" s="3" t="s">
        <v>4089</v>
      </c>
      <c r="J222" s="2" t="s">
        <v>4090</v>
      </c>
      <c r="K222" s="2" t="s">
        <v>506</v>
      </c>
      <c r="L222" s="2" t="s">
        <v>4090</v>
      </c>
      <c r="M222" s="11" t="s">
        <v>26</v>
      </c>
      <c r="N222" s="2">
        <v>28</v>
      </c>
      <c r="O222" s="7">
        <v>125.44000000000001</v>
      </c>
      <c r="P222" s="18" t="s">
        <v>23</v>
      </c>
      <c r="Q222" s="11" t="s">
        <v>18</v>
      </c>
      <c r="R222" s="11" t="s">
        <v>125</v>
      </c>
      <c r="S222" s="11">
        <v>2016</v>
      </c>
      <c r="T222" s="162"/>
      <c r="U222" s="162"/>
      <c r="V222" s="162"/>
      <c r="W222" s="162"/>
    </row>
    <row r="223" spans="1:23" s="164" customFormat="1" ht="50.1" customHeight="1">
      <c r="A223" s="1" t="s">
        <v>515</v>
      </c>
      <c r="B223" s="197">
        <v>931240000210</v>
      </c>
      <c r="C223" s="25">
        <v>481400000677</v>
      </c>
      <c r="D223" s="71" t="s">
        <v>3831</v>
      </c>
      <c r="E223" s="71" t="s">
        <v>3831</v>
      </c>
      <c r="F223" s="171" t="s">
        <v>3963</v>
      </c>
      <c r="G223" s="3" t="s">
        <v>4089</v>
      </c>
      <c r="H223" s="3" t="s">
        <v>505</v>
      </c>
      <c r="I223" s="3" t="s">
        <v>4089</v>
      </c>
      <c r="J223" s="2" t="s">
        <v>4090</v>
      </c>
      <c r="K223" s="2" t="s">
        <v>506</v>
      </c>
      <c r="L223" s="2" t="s">
        <v>4090</v>
      </c>
      <c r="M223" s="11" t="s">
        <v>26</v>
      </c>
      <c r="N223" s="2">
        <v>24</v>
      </c>
      <c r="O223" s="7">
        <v>107.52000000000001</v>
      </c>
      <c r="P223" s="18" t="s">
        <v>23</v>
      </c>
      <c r="Q223" s="11" t="s">
        <v>18</v>
      </c>
      <c r="R223" s="11" t="s">
        <v>125</v>
      </c>
      <c r="S223" s="11">
        <v>2016</v>
      </c>
      <c r="T223" s="162"/>
      <c r="U223" s="162"/>
      <c r="V223" s="162"/>
      <c r="W223" s="162"/>
    </row>
    <row r="224" spans="1:23" s="164" customFormat="1" ht="50.1" customHeight="1">
      <c r="A224" s="1" t="s">
        <v>516</v>
      </c>
      <c r="B224" s="197">
        <v>931240000210</v>
      </c>
      <c r="C224" s="25">
        <v>481400000677</v>
      </c>
      <c r="D224" s="71" t="s">
        <v>3831</v>
      </c>
      <c r="E224" s="71" t="s">
        <v>3831</v>
      </c>
      <c r="F224" s="171" t="s">
        <v>3963</v>
      </c>
      <c r="G224" s="3" t="s">
        <v>4089</v>
      </c>
      <c r="H224" s="3" t="s">
        <v>505</v>
      </c>
      <c r="I224" s="3" t="s">
        <v>4089</v>
      </c>
      <c r="J224" s="2" t="s">
        <v>4090</v>
      </c>
      <c r="K224" s="2" t="s">
        <v>506</v>
      </c>
      <c r="L224" s="2" t="s">
        <v>4090</v>
      </c>
      <c r="M224" s="11" t="s">
        <v>26</v>
      </c>
      <c r="N224" s="2">
        <v>238</v>
      </c>
      <c r="O224" s="7">
        <v>1066.24</v>
      </c>
      <c r="P224" s="18" t="s">
        <v>23</v>
      </c>
      <c r="Q224" s="11" t="s">
        <v>18</v>
      </c>
      <c r="R224" s="11" t="s">
        <v>125</v>
      </c>
      <c r="S224" s="11">
        <v>2016</v>
      </c>
      <c r="T224" s="162"/>
      <c r="U224" s="162"/>
      <c r="V224" s="162"/>
      <c r="W224" s="162"/>
    </row>
    <row r="225" spans="1:23" s="164" customFormat="1" ht="50.1" customHeight="1">
      <c r="A225" s="1" t="s">
        <v>517</v>
      </c>
      <c r="B225" s="197">
        <v>931240000210</v>
      </c>
      <c r="C225" s="25">
        <v>481400000677</v>
      </c>
      <c r="D225" s="71" t="s">
        <v>3831</v>
      </c>
      <c r="E225" s="71" t="s">
        <v>3831</v>
      </c>
      <c r="F225" s="171" t="s">
        <v>3963</v>
      </c>
      <c r="G225" s="3" t="s">
        <v>4089</v>
      </c>
      <c r="H225" s="3" t="s">
        <v>505</v>
      </c>
      <c r="I225" s="3" t="s">
        <v>4089</v>
      </c>
      <c r="J225" s="2" t="s">
        <v>4090</v>
      </c>
      <c r="K225" s="2" t="s">
        <v>506</v>
      </c>
      <c r="L225" s="2" t="s">
        <v>4090</v>
      </c>
      <c r="M225" s="11" t="s">
        <v>26</v>
      </c>
      <c r="N225" s="2">
        <v>6</v>
      </c>
      <c r="O225" s="7">
        <v>35952</v>
      </c>
      <c r="P225" s="18" t="s">
        <v>23</v>
      </c>
      <c r="Q225" s="11" t="s">
        <v>18</v>
      </c>
      <c r="R225" s="11" t="s">
        <v>125</v>
      </c>
      <c r="S225" s="11">
        <v>2016</v>
      </c>
      <c r="T225" s="162"/>
      <c r="U225" s="162"/>
      <c r="V225" s="162"/>
      <c r="W225" s="162"/>
    </row>
    <row r="226" spans="1:23" s="164" customFormat="1" ht="50.1" customHeight="1">
      <c r="A226" s="1" t="s">
        <v>518</v>
      </c>
      <c r="B226" s="197">
        <v>931240000210</v>
      </c>
      <c r="C226" s="25">
        <v>481400000677</v>
      </c>
      <c r="D226" s="71" t="s">
        <v>3831</v>
      </c>
      <c r="E226" s="71" t="s">
        <v>3831</v>
      </c>
      <c r="F226" s="171" t="s">
        <v>4091</v>
      </c>
      <c r="G226" s="3" t="s">
        <v>4092</v>
      </c>
      <c r="H226" s="3" t="s">
        <v>519</v>
      </c>
      <c r="I226" s="3" t="s">
        <v>4092</v>
      </c>
      <c r="J226" s="3" t="s">
        <v>4093</v>
      </c>
      <c r="K226" s="3" t="s">
        <v>520</v>
      </c>
      <c r="L226" s="3" t="s">
        <v>4093</v>
      </c>
      <c r="M226" s="11" t="s">
        <v>26</v>
      </c>
      <c r="N226" s="5">
        <v>20</v>
      </c>
      <c r="O226" s="7">
        <v>143008.32000000001</v>
      </c>
      <c r="P226" s="4">
        <v>590000000</v>
      </c>
      <c r="Q226" s="3" t="s">
        <v>75</v>
      </c>
      <c r="R226" s="3" t="s">
        <v>76</v>
      </c>
      <c r="S226" s="11">
        <v>2016</v>
      </c>
    </row>
    <row r="227" spans="1:23" s="164" customFormat="1" ht="50.1" customHeight="1">
      <c r="A227" s="1" t="s">
        <v>521</v>
      </c>
      <c r="B227" s="197">
        <v>931240000210</v>
      </c>
      <c r="C227" s="25">
        <v>481400000677</v>
      </c>
      <c r="D227" s="71" t="s">
        <v>3831</v>
      </c>
      <c r="E227" s="71" t="s">
        <v>3831</v>
      </c>
      <c r="F227" s="171" t="s">
        <v>4094</v>
      </c>
      <c r="G227" s="174" t="s">
        <v>4095</v>
      </c>
      <c r="H227" s="3" t="s">
        <v>522</v>
      </c>
      <c r="I227" s="174" t="s">
        <v>4095</v>
      </c>
      <c r="J227" s="3" t="s">
        <v>4096</v>
      </c>
      <c r="K227" s="3" t="s">
        <v>523</v>
      </c>
      <c r="L227" s="3" t="s">
        <v>4096</v>
      </c>
      <c r="M227" s="11" t="s">
        <v>223</v>
      </c>
      <c r="N227" s="5">
        <v>4000</v>
      </c>
      <c r="O227" s="7">
        <v>313600.00000000006</v>
      </c>
      <c r="P227" s="4">
        <v>590000000</v>
      </c>
      <c r="Q227" s="3" t="s">
        <v>75</v>
      </c>
      <c r="R227" s="3" t="s">
        <v>76</v>
      </c>
      <c r="S227" s="11">
        <v>2016</v>
      </c>
    </row>
    <row r="228" spans="1:23" s="164" customFormat="1" ht="50.1" customHeight="1">
      <c r="A228" s="1" t="s">
        <v>524</v>
      </c>
      <c r="B228" s="197">
        <v>931240000210</v>
      </c>
      <c r="C228" s="25">
        <v>481400000677</v>
      </c>
      <c r="D228" s="71" t="s">
        <v>3831</v>
      </c>
      <c r="E228" s="71" t="s">
        <v>3831</v>
      </c>
      <c r="F228" s="171" t="s">
        <v>4097</v>
      </c>
      <c r="G228" s="3" t="s">
        <v>4098</v>
      </c>
      <c r="H228" s="3" t="s">
        <v>525</v>
      </c>
      <c r="I228" s="3" t="s">
        <v>4098</v>
      </c>
      <c r="J228" s="3" t="s">
        <v>4099</v>
      </c>
      <c r="K228" s="3" t="s">
        <v>526</v>
      </c>
      <c r="L228" s="3" t="s">
        <v>4099</v>
      </c>
      <c r="M228" s="11">
        <v>736</v>
      </c>
      <c r="N228" s="5">
        <v>30</v>
      </c>
      <c r="O228" s="7">
        <v>15120.000000000002</v>
      </c>
      <c r="P228" s="4">
        <v>590000000</v>
      </c>
      <c r="Q228" s="3" t="s">
        <v>7</v>
      </c>
      <c r="R228" s="3" t="s">
        <v>8</v>
      </c>
      <c r="S228" s="11">
        <v>2016</v>
      </c>
    </row>
    <row r="229" spans="1:23" s="164" customFormat="1" ht="50.1" customHeight="1">
      <c r="A229" s="1" t="s">
        <v>527</v>
      </c>
      <c r="B229" s="197">
        <v>931240000210</v>
      </c>
      <c r="C229" s="25">
        <v>481400000677</v>
      </c>
      <c r="D229" s="71" t="s">
        <v>3831</v>
      </c>
      <c r="E229" s="71" t="s">
        <v>3831</v>
      </c>
      <c r="F229" s="171" t="s">
        <v>4028</v>
      </c>
      <c r="G229" s="3" t="s">
        <v>528</v>
      </c>
      <c r="H229" s="3" t="s">
        <v>528</v>
      </c>
      <c r="I229" s="3" t="s">
        <v>528</v>
      </c>
      <c r="J229" s="2" t="s">
        <v>4100</v>
      </c>
      <c r="K229" s="2" t="s">
        <v>529</v>
      </c>
      <c r="L229" s="2" t="s">
        <v>4100</v>
      </c>
      <c r="M229" s="11" t="s">
        <v>26</v>
      </c>
      <c r="N229" s="2">
        <v>10</v>
      </c>
      <c r="O229" s="7">
        <v>76160</v>
      </c>
      <c r="P229" s="18" t="s">
        <v>23</v>
      </c>
      <c r="Q229" s="11" t="s">
        <v>18</v>
      </c>
      <c r="R229" s="11" t="s">
        <v>125</v>
      </c>
      <c r="S229" s="11">
        <v>2016</v>
      </c>
      <c r="T229" s="162"/>
      <c r="U229" s="162"/>
      <c r="V229" s="162"/>
      <c r="W229" s="162"/>
    </row>
    <row r="230" spans="1:23" s="164" customFormat="1" ht="50.1" customHeight="1">
      <c r="A230" s="1" t="s">
        <v>530</v>
      </c>
      <c r="B230" s="197">
        <v>931240000210</v>
      </c>
      <c r="C230" s="25">
        <v>481400000677</v>
      </c>
      <c r="D230" s="71" t="s">
        <v>3831</v>
      </c>
      <c r="E230" s="71" t="s">
        <v>3831</v>
      </c>
      <c r="F230" s="171" t="s">
        <v>3901</v>
      </c>
      <c r="G230" s="3" t="s">
        <v>4101</v>
      </c>
      <c r="H230" s="3" t="s">
        <v>531</v>
      </c>
      <c r="I230" s="3" t="s">
        <v>4101</v>
      </c>
      <c r="J230" s="3" t="s">
        <v>4102</v>
      </c>
      <c r="K230" s="3" t="s">
        <v>532</v>
      </c>
      <c r="L230" s="3" t="s">
        <v>4102</v>
      </c>
      <c r="M230" s="11">
        <v>796</v>
      </c>
      <c r="N230" s="15">
        <v>15</v>
      </c>
      <c r="O230" s="7">
        <v>90720.000000000015</v>
      </c>
      <c r="P230" s="13">
        <v>590000000</v>
      </c>
      <c r="Q230" s="4" t="s">
        <v>18</v>
      </c>
      <c r="R230" s="4" t="s">
        <v>19</v>
      </c>
      <c r="S230" s="11">
        <v>2016</v>
      </c>
    </row>
    <row r="231" spans="1:23" s="164" customFormat="1" ht="50.1" customHeight="1">
      <c r="A231" s="1" t="s">
        <v>533</v>
      </c>
      <c r="B231" s="197">
        <v>931240000210</v>
      </c>
      <c r="C231" s="25">
        <v>481400000677</v>
      </c>
      <c r="D231" s="71" t="s">
        <v>3831</v>
      </c>
      <c r="E231" s="71" t="s">
        <v>3831</v>
      </c>
      <c r="F231" s="171" t="s">
        <v>4103</v>
      </c>
      <c r="G231" s="3" t="s">
        <v>534</v>
      </c>
      <c r="H231" s="3" t="s">
        <v>534</v>
      </c>
      <c r="I231" s="3" t="s">
        <v>534</v>
      </c>
      <c r="J231" s="3" t="s">
        <v>4104</v>
      </c>
      <c r="K231" s="3" t="s">
        <v>535</v>
      </c>
      <c r="L231" s="3" t="s">
        <v>4104</v>
      </c>
      <c r="M231" s="9" t="s">
        <v>432</v>
      </c>
      <c r="N231" s="15">
        <v>915</v>
      </c>
      <c r="O231" s="7">
        <v>92232.000000000015</v>
      </c>
      <c r="P231" s="13">
        <v>590000000</v>
      </c>
      <c r="Q231" s="4" t="s">
        <v>18</v>
      </c>
      <c r="R231" s="4" t="s">
        <v>19</v>
      </c>
      <c r="S231" s="11">
        <v>2016</v>
      </c>
    </row>
    <row r="232" spans="1:23" s="164" customFormat="1" ht="50.1" customHeight="1">
      <c r="A232" s="1" t="s">
        <v>536</v>
      </c>
      <c r="B232" s="197">
        <v>931240000210</v>
      </c>
      <c r="C232" s="25">
        <v>481400000677</v>
      </c>
      <c r="D232" s="71" t="s">
        <v>3831</v>
      </c>
      <c r="E232" s="71" t="s">
        <v>3831</v>
      </c>
      <c r="F232" s="171" t="s">
        <v>4103</v>
      </c>
      <c r="G232" s="3" t="s">
        <v>534</v>
      </c>
      <c r="H232" s="3" t="s">
        <v>534</v>
      </c>
      <c r="I232" s="3" t="s">
        <v>534</v>
      </c>
      <c r="J232" s="3" t="s">
        <v>4104</v>
      </c>
      <c r="K232" s="3" t="s">
        <v>535</v>
      </c>
      <c r="L232" s="3" t="s">
        <v>4104</v>
      </c>
      <c r="M232" s="9" t="s">
        <v>432</v>
      </c>
      <c r="N232" s="15">
        <v>1830</v>
      </c>
      <c r="O232" s="7">
        <v>184464.00000000003</v>
      </c>
      <c r="P232" s="13">
        <v>590000000</v>
      </c>
      <c r="Q232" s="4" t="s">
        <v>18</v>
      </c>
      <c r="R232" s="4" t="s">
        <v>19</v>
      </c>
      <c r="S232" s="11">
        <v>2016</v>
      </c>
    </row>
    <row r="233" spans="1:23" s="164" customFormat="1" ht="50.1" customHeight="1">
      <c r="A233" s="1" t="s">
        <v>537</v>
      </c>
      <c r="B233" s="197">
        <v>931240000210</v>
      </c>
      <c r="C233" s="25">
        <v>481400000677</v>
      </c>
      <c r="D233" s="71" t="s">
        <v>3831</v>
      </c>
      <c r="E233" s="71" t="s">
        <v>3831</v>
      </c>
      <c r="F233" s="171" t="s">
        <v>4103</v>
      </c>
      <c r="G233" s="3" t="s">
        <v>534</v>
      </c>
      <c r="H233" s="3" t="s">
        <v>534</v>
      </c>
      <c r="I233" s="3" t="s">
        <v>534</v>
      </c>
      <c r="J233" s="3" t="s">
        <v>4105</v>
      </c>
      <c r="K233" s="3" t="s">
        <v>538</v>
      </c>
      <c r="L233" s="3" t="s">
        <v>4105</v>
      </c>
      <c r="M233" s="11">
        <v>796</v>
      </c>
      <c r="N233" s="15">
        <v>40</v>
      </c>
      <c r="O233" s="7">
        <v>40320.000000000007</v>
      </c>
      <c r="P233" s="13">
        <v>590000000</v>
      </c>
      <c r="Q233" s="4" t="s">
        <v>18</v>
      </c>
      <c r="R233" s="4" t="s">
        <v>19</v>
      </c>
      <c r="S233" s="11">
        <v>2016</v>
      </c>
    </row>
    <row r="234" spans="1:23" s="164" customFormat="1" ht="50.1" customHeight="1">
      <c r="A234" s="1" t="s">
        <v>539</v>
      </c>
      <c r="B234" s="197">
        <v>931240000210</v>
      </c>
      <c r="C234" s="25">
        <v>481400000677</v>
      </c>
      <c r="D234" s="71" t="s">
        <v>3831</v>
      </c>
      <c r="E234" s="71" t="s">
        <v>3831</v>
      </c>
      <c r="F234" s="171" t="s">
        <v>4106</v>
      </c>
      <c r="G234" s="3" t="s">
        <v>534</v>
      </c>
      <c r="H234" s="3" t="s">
        <v>534</v>
      </c>
      <c r="I234" s="3" t="s">
        <v>534</v>
      </c>
      <c r="J234" s="3" t="s">
        <v>4107</v>
      </c>
      <c r="K234" s="3" t="s">
        <v>540</v>
      </c>
      <c r="L234" s="3" t="s">
        <v>4107</v>
      </c>
      <c r="M234" s="11" t="s">
        <v>432</v>
      </c>
      <c r="N234" s="5">
        <v>296</v>
      </c>
      <c r="O234" s="7">
        <v>311628.80000000005</v>
      </c>
      <c r="P234" s="4">
        <v>590000000</v>
      </c>
      <c r="Q234" s="3" t="s">
        <v>7</v>
      </c>
      <c r="R234" s="3" t="s">
        <v>377</v>
      </c>
      <c r="S234" s="11">
        <v>2016</v>
      </c>
    </row>
    <row r="235" spans="1:23" s="164" customFormat="1" ht="50.1" customHeight="1">
      <c r="A235" s="1" t="s">
        <v>541</v>
      </c>
      <c r="B235" s="197">
        <v>931240000210</v>
      </c>
      <c r="C235" s="25">
        <v>481400000677</v>
      </c>
      <c r="D235" s="71" t="s">
        <v>3831</v>
      </c>
      <c r="E235" s="71" t="s">
        <v>3831</v>
      </c>
      <c r="F235" s="171" t="s">
        <v>4106</v>
      </c>
      <c r="G235" s="3" t="s">
        <v>534</v>
      </c>
      <c r="H235" s="3" t="s">
        <v>534</v>
      </c>
      <c r="I235" s="3" t="s">
        <v>534</v>
      </c>
      <c r="J235" s="3" t="s">
        <v>4108</v>
      </c>
      <c r="K235" s="3" t="s">
        <v>542</v>
      </c>
      <c r="L235" s="3" t="s">
        <v>4108</v>
      </c>
      <c r="M235" s="11" t="s">
        <v>432</v>
      </c>
      <c r="N235" s="5">
        <v>300</v>
      </c>
      <c r="O235" s="7">
        <v>208320.00000000003</v>
      </c>
      <c r="P235" s="4">
        <v>590000000</v>
      </c>
      <c r="Q235" s="3" t="s">
        <v>7</v>
      </c>
      <c r="R235" s="3" t="s">
        <v>377</v>
      </c>
      <c r="S235" s="11">
        <v>2016</v>
      </c>
    </row>
    <row r="236" spans="1:23" s="164" customFormat="1" ht="50.1" customHeight="1">
      <c r="A236" s="1" t="s">
        <v>543</v>
      </c>
      <c r="B236" s="197">
        <v>931240000210</v>
      </c>
      <c r="C236" s="25">
        <v>481400000677</v>
      </c>
      <c r="D236" s="71" t="s">
        <v>3831</v>
      </c>
      <c r="E236" s="71" t="s">
        <v>3831</v>
      </c>
      <c r="F236" s="171" t="s">
        <v>4106</v>
      </c>
      <c r="G236" s="3" t="s">
        <v>534</v>
      </c>
      <c r="H236" s="3" t="s">
        <v>534</v>
      </c>
      <c r="I236" s="3" t="s">
        <v>534</v>
      </c>
      <c r="J236" s="3" t="s">
        <v>4109</v>
      </c>
      <c r="K236" s="3" t="s">
        <v>544</v>
      </c>
      <c r="L236" s="3" t="s">
        <v>4109</v>
      </c>
      <c r="M236" s="11" t="s">
        <v>545</v>
      </c>
      <c r="N236" s="5">
        <v>100</v>
      </c>
      <c r="O236" s="7">
        <v>28000.000000000004</v>
      </c>
      <c r="P236" s="4">
        <v>590000000</v>
      </c>
      <c r="Q236" s="3" t="s">
        <v>7</v>
      </c>
      <c r="R236" s="3" t="s">
        <v>377</v>
      </c>
      <c r="S236" s="11">
        <v>2016</v>
      </c>
    </row>
    <row r="237" spans="1:23" s="164" customFormat="1" ht="50.1" customHeight="1">
      <c r="A237" s="1" t="s">
        <v>546</v>
      </c>
      <c r="B237" s="197">
        <v>931240000210</v>
      </c>
      <c r="C237" s="25">
        <v>481400000677</v>
      </c>
      <c r="D237" s="71" t="s">
        <v>3831</v>
      </c>
      <c r="E237" s="71" t="s">
        <v>3831</v>
      </c>
      <c r="F237" s="171" t="s">
        <v>4106</v>
      </c>
      <c r="G237" s="3" t="s">
        <v>534</v>
      </c>
      <c r="H237" s="3" t="s">
        <v>534</v>
      </c>
      <c r="I237" s="3" t="s">
        <v>534</v>
      </c>
      <c r="J237" s="3" t="s">
        <v>4110</v>
      </c>
      <c r="K237" s="3" t="s">
        <v>547</v>
      </c>
      <c r="L237" s="3" t="s">
        <v>4110</v>
      </c>
      <c r="M237" s="11" t="s">
        <v>545</v>
      </c>
      <c r="N237" s="5">
        <v>200</v>
      </c>
      <c r="O237" s="7">
        <v>47040.000000000007</v>
      </c>
      <c r="P237" s="4">
        <v>590000000</v>
      </c>
      <c r="Q237" s="3" t="s">
        <v>7</v>
      </c>
      <c r="R237" s="3" t="s">
        <v>377</v>
      </c>
      <c r="S237" s="11">
        <v>2016</v>
      </c>
    </row>
    <row r="238" spans="1:23" s="164" customFormat="1" ht="50.1" customHeight="1">
      <c r="A238" s="1" t="s">
        <v>548</v>
      </c>
      <c r="B238" s="197">
        <v>931240000210</v>
      </c>
      <c r="C238" s="25">
        <v>481400000677</v>
      </c>
      <c r="D238" s="71" t="s">
        <v>3831</v>
      </c>
      <c r="E238" s="71" t="s">
        <v>3831</v>
      </c>
      <c r="F238" s="171" t="s">
        <v>4103</v>
      </c>
      <c r="G238" s="3" t="s">
        <v>534</v>
      </c>
      <c r="H238" s="3" t="s">
        <v>534</v>
      </c>
      <c r="I238" s="3" t="s">
        <v>534</v>
      </c>
      <c r="J238" s="3" t="s">
        <v>4111</v>
      </c>
      <c r="K238" s="3" t="s">
        <v>549</v>
      </c>
      <c r="L238" s="3" t="s">
        <v>4111</v>
      </c>
      <c r="M238" s="11">
        <v>796</v>
      </c>
      <c r="N238" s="5">
        <v>800</v>
      </c>
      <c r="O238" s="7">
        <v>161280.00000000003</v>
      </c>
      <c r="P238" s="4">
        <v>590000000</v>
      </c>
      <c r="Q238" s="3" t="s">
        <v>7</v>
      </c>
      <c r="R238" s="3" t="s">
        <v>377</v>
      </c>
      <c r="S238" s="11">
        <v>2016</v>
      </c>
    </row>
    <row r="239" spans="1:23" s="164" customFormat="1" ht="50.1" customHeight="1">
      <c r="A239" s="1" t="s">
        <v>550</v>
      </c>
      <c r="B239" s="197">
        <v>931240000210</v>
      </c>
      <c r="C239" s="25">
        <v>481400000677</v>
      </c>
      <c r="D239" s="71" t="s">
        <v>3831</v>
      </c>
      <c r="E239" s="71" t="s">
        <v>3831</v>
      </c>
      <c r="F239" s="171" t="s">
        <v>4103</v>
      </c>
      <c r="G239" s="3" t="s">
        <v>534</v>
      </c>
      <c r="H239" s="3" t="s">
        <v>534</v>
      </c>
      <c r="I239" s="3" t="s">
        <v>534</v>
      </c>
      <c r="J239" s="3" t="s">
        <v>4112</v>
      </c>
      <c r="K239" s="3" t="s">
        <v>551</v>
      </c>
      <c r="L239" s="3" t="s">
        <v>4112</v>
      </c>
      <c r="M239" s="11" t="s">
        <v>432</v>
      </c>
      <c r="N239" s="5">
        <v>590</v>
      </c>
      <c r="O239" s="7">
        <v>23788.800000000003</v>
      </c>
      <c r="P239" s="4">
        <v>590000000</v>
      </c>
      <c r="Q239" s="3" t="s">
        <v>7</v>
      </c>
      <c r="R239" s="3" t="s">
        <v>377</v>
      </c>
      <c r="S239" s="11">
        <v>2016</v>
      </c>
    </row>
    <row r="240" spans="1:23" s="164" customFormat="1" ht="50.1" customHeight="1">
      <c r="A240" s="1" t="s">
        <v>552</v>
      </c>
      <c r="B240" s="197">
        <v>931240000210</v>
      </c>
      <c r="C240" s="25">
        <v>481400000677</v>
      </c>
      <c r="D240" s="71" t="s">
        <v>3831</v>
      </c>
      <c r="E240" s="71" t="s">
        <v>3831</v>
      </c>
      <c r="F240" s="171" t="s">
        <v>4103</v>
      </c>
      <c r="G240" s="3" t="s">
        <v>534</v>
      </c>
      <c r="H240" s="3" t="s">
        <v>534</v>
      </c>
      <c r="I240" s="3" t="s">
        <v>534</v>
      </c>
      <c r="J240" s="3" t="s">
        <v>4113</v>
      </c>
      <c r="K240" s="3" t="s">
        <v>553</v>
      </c>
      <c r="L240" s="3" t="s">
        <v>4113</v>
      </c>
      <c r="M240" s="11" t="s">
        <v>432</v>
      </c>
      <c r="N240" s="5">
        <v>100</v>
      </c>
      <c r="O240" s="7">
        <v>32480.000000000004</v>
      </c>
      <c r="P240" s="4">
        <v>590000000</v>
      </c>
      <c r="Q240" s="3" t="s">
        <v>7</v>
      </c>
      <c r="R240" s="3" t="s">
        <v>554</v>
      </c>
      <c r="S240" s="11">
        <v>2016</v>
      </c>
    </row>
    <row r="241" spans="1:19" s="164" customFormat="1" ht="50.1" customHeight="1">
      <c r="A241" s="1" t="s">
        <v>555</v>
      </c>
      <c r="B241" s="197">
        <v>931240000210</v>
      </c>
      <c r="C241" s="25">
        <v>481400000677</v>
      </c>
      <c r="D241" s="71" t="s">
        <v>3831</v>
      </c>
      <c r="E241" s="71" t="s">
        <v>3831</v>
      </c>
      <c r="F241" s="171" t="s">
        <v>4103</v>
      </c>
      <c r="G241" s="3" t="s">
        <v>534</v>
      </c>
      <c r="H241" s="3" t="s">
        <v>534</v>
      </c>
      <c r="I241" s="3" t="s">
        <v>534</v>
      </c>
      <c r="J241" s="3" t="s">
        <v>4114</v>
      </c>
      <c r="K241" s="3" t="s">
        <v>556</v>
      </c>
      <c r="L241" s="3" t="s">
        <v>4114</v>
      </c>
      <c r="M241" s="11" t="s">
        <v>432</v>
      </c>
      <c r="N241" s="5">
        <v>90</v>
      </c>
      <c r="O241" s="7">
        <v>1159200</v>
      </c>
      <c r="P241" s="4">
        <v>590000000</v>
      </c>
      <c r="Q241" s="3" t="s">
        <v>7</v>
      </c>
      <c r="R241" s="3" t="s">
        <v>554</v>
      </c>
      <c r="S241" s="11">
        <v>2016</v>
      </c>
    </row>
    <row r="242" spans="1:19" s="164" customFormat="1" ht="50.1" customHeight="1">
      <c r="A242" s="1" t="s">
        <v>557</v>
      </c>
      <c r="B242" s="197">
        <v>931240000210</v>
      </c>
      <c r="C242" s="25">
        <v>481400000677</v>
      </c>
      <c r="D242" s="71" t="s">
        <v>3831</v>
      </c>
      <c r="E242" s="71" t="s">
        <v>3831</v>
      </c>
      <c r="F242" s="171" t="s">
        <v>4103</v>
      </c>
      <c r="G242" s="3" t="s">
        <v>534</v>
      </c>
      <c r="H242" s="3" t="s">
        <v>534</v>
      </c>
      <c r="I242" s="3" t="s">
        <v>534</v>
      </c>
      <c r="J242" s="3" t="s">
        <v>4115</v>
      </c>
      <c r="K242" s="3" t="s">
        <v>558</v>
      </c>
      <c r="L242" s="3" t="s">
        <v>4115</v>
      </c>
      <c r="M242" s="11" t="s">
        <v>432</v>
      </c>
      <c r="N242" s="5">
        <v>500</v>
      </c>
      <c r="O242" s="7">
        <v>88480.000000000015</v>
      </c>
      <c r="P242" s="4">
        <v>590000000</v>
      </c>
      <c r="Q242" s="3" t="s">
        <v>7</v>
      </c>
      <c r="R242" s="3" t="s">
        <v>554</v>
      </c>
      <c r="S242" s="11">
        <v>2016</v>
      </c>
    </row>
    <row r="243" spans="1:19" s="164" customFormat="1" ht="50.1" customHeight="1">
      <c r="A243" s="1" t="s">
        <v>559</v>
      </c>
      <c r="B243" s="197">
        <v>931240000210</v>
      </c>
      <c r="C243" s="25">
        <v>481400000677</v>
      </c>
      <c r="D243" s="71" t="s">
        <v>3831</v>
      </c>
      <c r="E243" s="71" t="s">
        <v>3831</v>
      </c>
      <c r="F243" s="171" t="s">
        <v>4103</v>
      </c>
      <c r="G243" s="3" t="s">
        <v>534</v>
      </c>
      <c r="H243" s="3" t="s">
        <v>534</v>
      </c>
      <c r="I243" s="3" t="s">
        <v>534</v>
      </c>
      <c r="J243" s="3" t="s">
        <v>4116</v>
      </c>
      <c r="K243" s="3" t="s">
        <v>560</v>
      </c>
      <c r="L243" s="3" t="s">
        <v>4116</v>
      </c>
      <c r="M243" s="11" t="s">
        <v>432</v>
      </c>
      <c r="N243" s="5">
        <v>500</v>
      </c>
      <c r="O243" s="7">
        <v>112000.00000000001</v>
      </c>
      <c r="P243" s="4">
        <v>590000000</v>
      </c>
      <c r="Q243" s="3" t="s">
        <v>7</v>
      </c>
      <c r="R243" s="3" t="s">
        <v>554</v>
      </c>
      <c r="S243" s="11">
        <v>2016</v>
      </c>
    </row>
    <row r="244" spans="1:19" s="164" customFormat="1" ht="50.1" customHeight="1">
      <c r="A244" s="1" t="s">
        <v>561</v>
      </c>
      <c r="B244" s="197">
        <v>931240000210</v>
      </c>
      <c r="C244" s="25">
        <v>481400000677</v>
      </c>
      <c r="D244" s="71" t="s">
        <v>3831</v>
      </c>
      <c r="E244" s="71" t="s">
        <v>3831</v>
      </c>
      <c r="F244" s="171" t="s">
        <v>4103</v>
      </c>
      <c r="G244" s="3" t="s">
        <v>534</v>
      </c>
      <c r="H244" s="3" t="s">
        <v>534</v>
      </c>
      <c r="I244" s="3" t="s">
        <v>534</v>
      </c>
      <c r="J244" s="3" t="s">
        <v>4117</v>
      </c>
      <c r="K244" s="3" t="s">
        <v>562</v>
      </c>
      <c r="L244" s="3" t="s">
        <v>4117</v>
      </c>
      <c r="M244" s="11" t="s">
        <v>432</v>
      </c>
      <c r="N244" s="5">
        <v>500</v>
      </c>
      <c r="O244" s="7">
        <v>168000.00000000003</v>
      </c>
      <c r="P244" s="4">
        <v>590000000</v>
      </c>
      <c r="Q244" s="3" t="s">
        <v>7</v>
      </c>
      <c r="R244" s="3" t="s">
        <v>554</v>
      </c>
      <c r="S244" s="11">
        <v>2016</v>
      </c>
    </row>
    <row r="245" spans="1:19" s="164" customFormat="1" ht="50.1" customHeight="1">
      <c r="A245" s="1" t="s">
        <v>563</v>
      </c>
      <c r="B245" s="197">
        <v>931240000210</v>
      </c>
      <c r="C245" s="25">
        <v>481400000677</v>
      </c>
      <c r="D245" s="71" t="s">
        <v>3831</v>
      </c>
      <c r="E245" s="71" t="s">
        <v>3831</v>
      </c>
      <c r="F245" s="171" t="s">
        <v>4103</v>
      </c>
      <c r="G245" s="3" t="s">
        <v>534</v>
      </c>
      <c r="H245" s="3" t="s">
        <v>534</v>
      </c>
      <c r="I245" s="3" t="s">
        <v>534</v>
      </c>
      <c r="J245" s="2" t="s">
        <v>4118</v>
      </c>
      <c r="K245" s="2" t="s">
        <v>564</v>
      </c>
      <c r="L245" s="2" t="s">
        <v>4118</v>
      </c>
      <c r="M245" s="11" t="s">
        <v>545</v>
      </c>
      <c r="N245" s="6">
        <v>440</v>
      </c>
      <c r="O245" s="7">
        <v>66232.320000000007</v>
      </c>
      <c r="P245" s="11">
        <v>590000000</v>
      </c>
      <c r="Q245" s="2" t="s">
        <v>86</v>
      </c>
      <c r="R245" s="2" t="s">
        <v>144</v>
      </c>
      <c r="S245" s="11">
        <v>2016</v>
      </c>
    </row>
    <row r="246" spans="1:19" s="164" customFormat="1" ht="50.1" customHeight="1">
      <c r="A246" s="1" t="s">
        <v>565</v>
      </c>
      <c r="B246" s="197">
        <v>931240000210</v>
      </c>
      <c r="C246" s="25">
        <v>481400000677</v>
      </c>
      <c r="D246" s="71" t="s">
        <v>3831</v>
      </c>
      <c r="E246" s="71" t="s">
        <v>3831</v>
      </c>
      <c r="F246" s="171" t="s">
        <v>4103</v>
      </c>
      <c r="G246" s="3" t="s">
        <v>534</v>
      </c>
      <c r="H246" s="3" t="s">
        <v>534</v>
      </c>
      <c r="I246" s="3" t="s">
        <v>534</v>
      </c>
      <c r="J246" s="2" t="s">
        <v>4119</v>
      </c>
      <c r="K246" s="2" t="s">
        <v>566</v>
      </c>
      <c r="L246" s="2" t="s">
        <v>4119</v>
      </c>
      <c r="M246" s="11" t="s">
        <v>432</v>
      </c>
      <c r="N246" s="6">
        <v>180</v>
      </c>
      <c r="O246" s="7">
        <v>13587.840000000004</v>
      </c>
      <c r="P246" s="11">
        <v>590000000</v>
      </c>
      <c r="Q246" s="2" t="s">
        <v>86</v>
      </c>
      <c r="R246" s="2" t="s">
        <v>144</v>
      </c>
      <c r="S246" s="11">
        <v>2016</v>
      </c>
    </row>
    <row r="247" spans="1:19" s="164" customFormat="1" ht="50.1" customHeight="1">
      <c r="A247" s="1" t="s">
        <v>567</v>
      </c>
      <c r="B247" s="197">
        <v>931240000210</v>
      </c>
      <c r="C247" s="25">
        <v>481400000677</v>
      </c>
      <c r="D247" s="71" t="s">
        <v>3831</v>
      </c>
      <c r="E247" s="71" t="s">
        <v>3831</v>
      </c>
      <c r="F247" s="171" t="s">
        <v>4103</v>
      </c>
      <c r="G247" s="3" t="s">
        <v>534</v>
      </c>
      <c r="H247" s="3" t="s">
        <v>534</v>
      </c>
      <c r="I247" s="3" t="s">
        <v>534</v>
      </c>
      <c r="J247" s="2" t="s">
        <v>4120</v>
      </c>
      <c r="K247" s="2" t="s">
        <v>568</v>
      </c>
      <c r="L247" s="2" t="s">
        <v>4120</v>
      </c>
      <c r="M247" s="11" t="s">
        <v>432</v>
      </c>
      <c r="N247" s="6">
        <v>400</v>
      </c>
      <c r="O247" s="7">
        <v>295599.36000000004</v>
      </c>
      <c r="P247" s="11">
        <v>590000000</v>
      </c>
      <c r="Q247" s="2" t="s">
        <v>86</v>
      </c>
      <c r="R247" s="2" t="s">
        <v>144</v>
      </c>
      <c r="S247" s="11">
        <v>2016</v>
      </c>
    </row>
    <row r="248" spans="1:19" s="164" customFormat="1" ht="50.1" customHeight="1">
      <c r="A248" s="1" t="s">
        <v>569</v>
      </c>
      <c r="B248" s="197">
        <v>931240000210</v>
      </c>
      <c r="C248" s="25">
        <v>481400000677</v>
      </c>
      <c r="D248" s="71" t="s">
        <v>3831</v>
      </c>
      <c r="E248" s="71" t="s">
        <v>3831</v>
      </c>
      <c r="F248" s="171" t="s">
        <v>4103</v>
      </c>
      <c r="G248" s="3" t="s">
        <v>534</v>
      </c>
      <c r="H248" s="3" t="s">
        <v>534</v>
      </c>
      <c r="I248" s="3" t="s">
        <v>534</v>
      </c>
      <c r="J248" s="2" t="s">
        <v>4121</v>
      </c>
      <c r="K248" s="2" t="s">
        <v>570</v>
      </c>
      <c r="L248" s="2" t="s">
        <v>4121</v>
      </c>
      <c r="M248" s="11" t="s">
        <v>432</v>
      </c>
      <c r="N248" s="6">
        <v>20</v>
      </c>
      <c r="O248" s="7">
        <v>2360.0639999999999</v>
      </c>
      <c r="P248" s="11">
        <v>590000000</v>
      </c>
      <c r="Q248" s="2" t="s">
        <v>86</v>
      </c>
      <c r="R248" s="2" t="s">
        <v>144</v>
      </c>
      <c r="S248" s="11">
        <v>2016</v>
      </c>
    </row>
    <row r="249" spans="1:19" s="164" customFormat="1" ht="50.1" customHeight="1">
      <c r="A249" s="1" t="s">
        <v>571</v>
      </c>
      <c r="B249" s="197">
        <v>931240000210</v>
      </c>
      <c r="C249" s="25">
        <v>481400000677</v>
      </c>
      <c r="D249" s="71" t="s">
        <v>3831</v>
      </c>
      <c r="E249" s="71" t="s">
        <v>3831</v>
      </c>
      <c r="F249" s="171" t="s">
        <v>4103</v>
      </c>
      <c r="G249" s="3" t="s">
        <v>534</v>
      </c>
      <c r="H249" s="3" t="s">
        <v>534</v>
      </c>
      <c r="I249" s="3" t="s">
        <v>534</v>
      </c>
      <c r="J249" s="2" t="s">
        <v>4122</v>
      </c>
      <c r="K249" s="2" t="s">
        <v>572</v>
      </c>
      <c r="L249" s="2" t="s">
        <v>4122</v>
      </c>
      <c r="M249" s="11" t="s">
        <v>432</v>
      </c>
      <c r="N249" s="6">
        <v>830</v>
      </c>
      <c r="O249" s="7">
        <v>158524.68799999999</v>
      </c>
      <c r="P249" s="11">
        <v>590000000</v>
      </c>
      <c r="Q249" s="2" t="s">
        <v>86</v>
      </c>
      <c r="R249" s="2" t="s">
        <v>144</v>
      </c>
      <c r="S249" s="11">
        <v>2016</v>
      </c>
    </row>
    <row r="250" spans="1:19" s="164" customFormat="1" ht="50.1" customHeight="1">
      <c r="A250" s="1" t="s">
        <v>573</v>
      </c>
      <c r="B250" s="197">
        <v>931240000210</v>
      </c>
      <c r="C250" s="25">
        <v>481400000677</v>
      </c>
      <c r="D250" s="71" t="s">
        <v>3831</v>
      </c>
      <c r="E250" s="71" t="s">
        <v>3831</v>
      </c>
      <c r="F250" s="171" t="s">
        <v>4103</v>
      </c>
      <c r="G250" s="3" t="s">
        <v>534</v>
      </c>
      <c r="H250" s="3" t="s">
        <v>534</v>
      </c>
      <c r="I250" s="3" t="s">
        <v>534</v>
      </c>
      <c r="J250" s="2" t="s">
        <v>4123</v>
      </c>
      <c r="K250" s="2" t="s">
        <v>574</v>
      </c>
      <c r="L250" s="2" t="s">
        <v>4123</v>
      </c>
      <c r="M250" s="11" t="s">
        <v>432</v>
      </c>
      <c r="N250" s="6">
        <v>30</v>
      </c>
      <c r="O250" s="7">
        <v>4739.9520000000002</v>
      </c>
      <c r="P250" s="11">
        <v>590000000</v>
      </c>
      <c r="Q250" s="2" t="s">
        <v>86</v>
      </c>
      <c r="R250" s="2" t="s">
        <v>144</v>
      </c>
      <c r="S250" s="11">
        <v>2016</v>
      </c>
    </row>
    <row r="251" spans="1:19" s="164" customFormat="1" ht="50.1" customHeight="1">
      <c r="A251" s="1" t="s">
        <v>575</v>
      </c>
      <c r="B251" s="197">
        <v>931240000210</v>
      </c>
      <c r="C251" s="25">
        <v>481400000677</v>
      </c>
      <c r="D251" s="71" t="s">
        <v>3831</v>
      </c>
      <c r="E251" s="71" t="s">
        <v>3831</v>
      </c>
      <c r="F251" s="171" t="s">
        <v>4103</v>
      </c>
      <c r="G251" s="3" t="s">
        <v>534</v>
      </c>
      <c r="H251" s="3" t="s">
        <v>534</v>
      </c>
      <c r="I251" s="3" t="s">
        <v>534</v>
      </c>
      <c r="J251" s="2" t="s">
        <v>4124</v>
      </c>
      <c r="K251" s="2" t="s">
        <v>576</v>
      </c>
      <c r="L251" s="2" t="s">
        <v>4124</v>
      </c>
      <c r="M251" s="11" t="s">
        <v>432</v>
      </c>
      <c r="N251" s="6">
        <v>880</v>
      </c>
      <c r="O251" s="7">
        <v>219995.77600000004</v>
      </c>
      <c r="P251" s="11">
        <v>590000000</v>
      </c>
      <c r="Q251" s="2" t="s">
        <v>86</v>
      </c>
      <c r="R251" s="2" t="s">
        <v>144</v>
      </c>
      <c r="S251" s="11">
        <v>2016</v>
      </c>
    </row>
    <row r="252" spans="1:19" s="164" customFormat="1" ht="50.1" customHeight="1">
      <c r="A252" s="1" t="s">
        <v>577</v>
      </c>
      <c r="B252" s="197">
        <v>931240000210</v>
      </c>
      <c r="C252" s="25">
        <v>481400000677</v>
      </c>
      <c r="D252" s="71" t="s">
        <v>3831</v>
      </c>
      <c r="E252" s="71" t="s">
        <v>3831</v>
      </c>
      <c r="F252" s="171" t="s">
        <v>4103</v>
      </c>
      <c r="G252" s="3" t="s">
        <v>534</v>
      </c>
      <c r="H252" s="3" t="s">
        <v>534</v>
      </c>
      <c r="I252" s="3" t="s">
        <v>534</v>
      </c>
      <c r="J252" s="2" t="s">
        <v>4125</v>
      </c>
      <c r="K252" s="2" t="s">
        <v>578</v>
      </c>
      <c r="L252" s="2" t="s">
        <v>4125</v>
      </c>
      <c r="M252" s="11" t="s">
        <v>432</v>
      </c>
      <c r="N252" s="6">
        <v>350</v>
      </c>
      <c r="O252" s="7">
        <v>105001.12000000001</v>
      </c>
      <c r="P252" s="11">
        <v>590000000</v>
      </c>
      <c r="Q252" s="2" t="s">
        <v>86</v>
      </c>
      <c r="R252" s="2" t="s">
        <v>144</v>
      </c>
      <c r="S252" s="11">
        <v>2016</v>
      </c>
    </row>
    <row r="253" spans="1:19" s="164" customFormat="1" ht="50.1" customHeight="1">
      <c r="A253" s="1" t="s">
        <v>579</v>
      </c>
      <c r="B253" s="197">
        <v>931240000210</v>
      </c>
      <c r="C253" s="25">
        <v>481400000677</v>
      </c>
      <c r="D253" s="71" t="s">
        <v>3831</v>
      </c>
      <c r="E253" s="71" t="s">
        <v>3831</v>
      </c>
      <c r="F253" s="171" t="s">
        <v>4103</v>
      </c>
      <c r="G253" s="3" t="s">
        <v>534</v>
      </c>
      <c r="H253" s="3" t="s">
        <v>534</v>
      </c>
      <c r="I253" s="3" t="s">
        <v>534</v>
      </c>
      <c r="J253" s="2" t="s">
        <v>4126</v>
      </c>
      <c r="K253" s="2" t="s">
        <v>580</v>
      </c>
      <c r="L253" s="2" t="s">
        <v>4126</v>
      </c>
      <c r="M253" s="11" t="s">
        <v>432</v>
      </c>
      <c r="N253" s="6">
        <v>105</v>
      </c>
      <c r="O253" s="7">
        <v>32653.992000000006</v>
      </c>
      <c r="P253" s="11">
        <v>590000000</v>
      </c>
      <c r="Q253" s="2" t="s">
        <v>86</v>
      </c>
      <c r="R253" s="2" t="s">
        <v>144</v>
      </c>
      <c r="S253" s="11">
        <v>2016</v>
      </c>
    </row>
    <row r="254" spans="1:19" s="164" customFormat="1" ht="50.1" customHeight="1">
      <c r="A254" s="1" t="s">
        <v>581</v>
      </c>
      <c r="B254" s="197">
        <v>931240000210</v>
      </c>
      <c r="C254" s="25">
        <v>481400000677</v>
      </c>
      <c r="D254" s="71" t="s">
        <v>3831</v>
      </c>
      <c r="E254" s="71" t="s">
        <v>3831</v>
      </c>
      <c r="F254" s="171" t="s">
        <v>4103</v>
      </c>
      <c r="G254" s="3" t="s">
        <v>534</v>
      </c>
      <c r="H254" s="3" t="s">
        <v>534</v>
      </c>
      <c r="I254" s="3" t="s">
        <v>534</v>
      </c>
      <c r="J254" s="2" t="s">
        <v>4127</v>
      </c>
      <c r="K254" s="2" t="s">
        <v>582</v>
      </c>
      <c r="L254" s="2" t="s">
        <v>4127</v>
      </c>
      <c r="M254" s="11" t="s">
        <v>432</v>
      </c>
      <c r="N254" s="6">
        <v>370</v>
      </c>
      <c r="O254" s="7">
        <v>138749.408</v>
      </c>
      <c r="P254" s="11">
        <v>590000000</v>
      </c>
      <c r="Q254" s="2" t="s">
        <v>86</v>
      </c>
      <c r="R254" s="2" t="s">
        <v>144</v>
      </c>
      <c r="S254" s="11">
        <v>2016</v>
      </c>
    </row>
    <row r="255" spans="1:19" s="164" customFormat="1" ht="50.1" customHeight="1">
      <c r="A255" s="1" t="s">
        <v>583</v>
      </c>
      <c r="B255" s="197">
        <v>931240000210</v>
      </c>
      <c r="C255" s="25">
        <v>481400000677</v>
      </c>
      <c r="D255" s="71" t="s">
        <v>3831</v>
      </c>
      <c r="E255" s="71" t="s">
        <v>3831</v>
      </c>
      <c r="F255" s="171" t="s">
        <v>4103</v>
      </c>
      <c r="G255" s="3" t="s">
        <v>534</v>
      </c>
      <c r="H255" s="3" t="s">
        <v>534</v>
      </c>
      <c r="I255" s="3" t="s">
        <v>534</v>
      </c>
      <c r="J255" s="2" t="s">
        <v>4128</v>
      </c>
      <c r="K255" s="2" t="s">
        <v>584</v>
      </c>
      <c r="L255" s="2" t="s">
        <v>4128</v>
      </c>
      <c r="M255" s="11" t="s">
        <v>432</v>
      </c>
      <c r="N255" s="6">
        <v>150</v>
      </c>
      <c r="O255" s="7">
        <v>56399.280000000006</v>
      </c>
      <c r="P255" s="11">
        <v>590000000</v>
      </c>
      <c r="Q255" s="2" t="s">
        <v>86</v>
      </c>
      <c r="R255" s="2" t="s">
        <v>144</v>
      </c>
      <c r="S255" s="11">
        <v>2016</v>
      </c>
    </row>
    <row r="256" spans="1:19" s="164" customFormat="1" ht="50.1" customHeight="1">
      <c r="A256" s="1" t="s">
        <v>585</v>
      </c>
      <c r="B256" s="197">
        <v>931240000210</v>
      </c>
      <c r="C256" s="25">
        <v>481400000677</v>
      </c>
      <c r="D256" s="71" t="s">
        <v>3831</v>
      </c>
      <c r="E256" s="71" t="s">
        <v>3831</v>
      </c>
      <c r="F256" s="171" t="s">
        <v>4103</v>
      </c>
      <c r="G256" s="3" t="s">
        <v>534</v>
      </c>
      <c r="H256" s="3" t="s">
        <v>534</v>
      </c>
      <c r="I256" s="3" t="s">
        <v>534</v>
      </c>
      <c r="J256" s="2" t="s">
        <v>4129</v>
      </c>
      <c r="K256" s="2" t="s">
        <v>586</v>
      </c>
      <c r="L256" s="2" t="s">
        <v>4129</v>
      </c>
      <c r="M256" s="11" t="s">
        <v>432</v>
      </c>
      <c r="N256" s="6">
        <v>330</v>
      </c>
      <c r="O256" s="7">
        <v>160051.58400000003</v>
      </c>
      <c r="P256" s="11">
        <v>590000000</v>
      </c>
      <c r="Q256" s="2" t="s">
        <v>86</v>
      </c>
      <c r="R256" s="2" t="s">
        <v>144</v>
      </c>
      <c r="S256" s="11">
        <v>2016</v>
      </c>
    </row>
    <row r="257" spans="1:23" s="164" customFormat="1" ht="50.1" customHeight="1">
      <c r="A257" s="1" t="s">
        <v>587</v>
      </c>
      <c r="B257" s="197">
        <v>931240000210</v>
      </c>
      <c r="C257" s="25">
        <v>481400000677</v>
      </c>
      <c r="D257" s="71" t="s">
        <v>3831</v>
      </c>
      <c r="E257" s="71" t="s">
        <v>3831</v>
      </c>
      <c r="F257" s="171" t="s">
        <v>4103</v>
      </c>
      <c r="G257" s="3" t="s">
        <v>534</v>
      </c>
      <c r="H257" s="3" t="s">
        <v>534</v>
      </c>
      <c r="I257" s="3" t="s">
        <v>534</v>
      </c>
      <c r="J257" s="2" t="s">
        <v>4130</v>
      </c>
      <c r="K257" s="2" t="s">
        <v>588</v>
      </c>
      <c r="L257" s="2" t="s">
        <v>4130</v>
      </c>
      <c r="M257" s="11" t="s">
        <v>545</v>
      </c>
      <c r="N257" s="6">
        <v>820</v>
      </c>
      <c r="O257" s="7">
        <v>112540.73600000002</v>
      </c>
      <c r="P257" s="11">
        <v>590000000</v>
      </c>
      <c r="Q257" s="2" t="s">
        <v>86</v>
      </c>
      <c r="R257" s="2" t="s">
        <v>144</v>
      </c>
      <c r="S257" s="11">
        <v>2016</v>
      </c>
    </row>
    <row r="258" spans="1:23" s="164" customFormat="1" ht="50.1" customHeight="1">
      <c r="A258" s="1" t="s">
        <v>589</v>
      </c>
      <c r="B258" s="197">
        <v>931240000210</v>
      </c>
      <c r="C258" s="25">
        <v>481400000677</v>
      </c>
      <c r="D258" s="71" t="s">
        <v>3831</v>
      </c>
      <c r="E258" s="71" t="s">
        <v>3831</v>
      </c>
      <c r="F258" s="171" t="s">
        <v>4103</v>
      </c>
      <c r="G258" s="3" t="s">
        <v>534</v>
      </c>
      <c r="H258" s="3" t="s">
        <v>534</v>
      </c>
      <c r="I258" s="3" t="s">
        <v>534</v>
      </c>
      <c r="J258" s="2" t="s">
        <v>4131</v>
      </c>
      <c r="K258" s="2" t="s">
        <v>590</v>
      </c>
      <c r="L258" s="2" t="s">
        <v>4131</v>
      </c>
      <c r="M258" s="11" t="s">
        <v>432</v>
      </c>
      <c r="N258" s="6">
        <v>540</v>
      </c>
      <c r="O258" s="7">
        <v>183599.136</v>
      </c>
      <c r="P258" s="11">
        <v>590000000</v>
      </c>
      <c r="Q258" s="2" t="s">
        <v>86</v>
      </c>
      <c r="R258" s="2" t="s">
        <v>144</v>
      </c>
      <c r="S258" s="11">
        <v>2016</v>
      </c>
    </row>
    <row r="259" spans="1:23" s="164" customFormat="1" ht="50.1" customHeight="1">
      <c r="A259" s="1" t="s">
        <v>591</v>
      </c>
      <c r="B259" s="197">
        <v>931240000210</v>
      </c>
      <c r="C259" s="25">
        <v>481400000677</v>
      </c>
      <c r="D259" s="71" t="s">
        <v>3831</v>
      </c>
      <c r="E259" s="71" t="s">
        <v>3831</v>
      </c>
      <c r="F259" s="171" t="s">
        <v>4103</v>
      </c>
      <c r="G259" s="3" t="s">
        <v>534</v>
      </c>
      <c r="H259" s="3" t="s">
        <v>534</v>
      </c>
      <c r="I259" s="3" t="s">
        <v>534</v>
      </c>
      <c r="J259" s="2" t="s">
        <v>4132</v>
      </c>
      <c r="K259" s="2" t="s">
        <v>592</v>
      </c>
      <c r="L259" s="2" t="s">
        <v>4132</v>
      </c>
      <c r="M259" s="11" t="s">
        <v>545</v>
      </c>
      <c r="N259" s="6">
        <v>200</v>
      </c>
      <c r="O259" s="7">
        <v>91799.680000000008</v>
      </c>
      <c r="P259" s="11">
        <v>590000000</v>
      </c>
      <c r="Q259" s="2" t="s">
        <v>86</v>
      </c>
      <c r="R259" s="2" t="s">
        <v>144</v>
      </c>
      <c r="S259" s="11">
        <v>2016</v>
      </c>
    </row>
    <row r="260" spans="1:23" s="164" customFormat="1" ht="50.1" customHeight="1">
      <c r="A260" s="1" t="s">
        <v>593</v>
      </c>
      <c r="B260" s="197">
        <v>931240000210</v>
      </c>
      <c r="C260" s="25">
        <v>481400000677</v>
      </c>
      <c r="D260" s="71" t="s">
        <v>3831</v>
      </c>
      <c r="E260" s="71" t="s">
        <v>3831</v>
      </c>
      <c r="F260" s="171" t="s">
        <v>4103</v>
      </c>
      <c r="G260" s="3" t="s">
        <v>534</v>
      </c>
      <c r="H260" s="3" t="s">
        <v>534</v>
      </c>
      <c r="I260" s="3" t="s">
        <v>534</v>
      </c>
      <c r="J260" s="2" t="s">
        <v>4133</v>
      </c>
      <c r="K260" s="2" t="s">
        <v>594</v>
      </c>
      <c r="L260" s="2" t="s">
        <v>4133</v>
      </c>
      <c r="M260" s="11" t="s">
        <v>545</v>
      </c>
      <c r="N260" s="6">
        <v>450</v>
      </c>
      <c r="O260" s="7">
        <v>139945.68000000002</v>
      </c>
      <c r="P260" s="11">
        <v>590000000</v>
      </c>
      <c r="Q260" s="2" t="s">
        <v>86</v>
      </c>
      <c r="R260" s="2" t="s">
        <v>144</v>
      </c>
      <c r="S260" s="11">
        <v>2016</v>
      </c>
    </row>
    <row r="261" spans="1:23" s="164" customFormat="1" ht="50.1" customHeight="1">
      <c r="A261" s="1" t="s">
        <v>595</v>
      </c>
      <c r="B261" s="197">
        <v>931240000210</v>
      </c>
      <c r="C261" s="25">
        <v>481400000677</v>
      </c>
      <c r="D261" s="71" t="s">
        <v>3831</v>
      </c>
      <c r="E261" s="71" t="s">
        <v>3831</v>
      </c>
      <c r="F261" s="171" t="s">
        <v>4103</v>
      </c>
      <c r="G261" s="3" t="s">
        <v>534</v>
      </c>
      <c r="H261" s="3" t="s">
        <v>534</v>
      </c>
      <c r="I261" s="3" t="s">
        <v>534</v>
      </c>
      <c r="J261" s="2" t="s">
        <v>4134</v>
      </c>
      <c r="K261" s="2" t="s">
        <v>596</v>
      </c>
      <c r="L261" s="2" t="s">
        <v>4134</v>
      </c>
      <c r="M261" s="11" t="s">
        <v>432</v>
      </c>
      <c r="N261" s="6">
        <v>550</v>
      </c>
      <c r="O261" s="7">
        <v>291682.16000000003</v>
      </c>
      <c r="P261" s="11">
        <v>590000000</v>
      </c>
      <c r="Q261" s="2" t="s">
        <v>86</v>
      </c>
      <c r="R261" s="2" t="s">
        <v>144</v>
      </c>
      <c r="S261" s="11">
        <v>2016</v>
      </c>
    </row>
    <row r="262" spans="1:23" s="164" customFormat="1" ht="50.1" customHeight="1">
      <c r="A262" s="1" t="s">
        <v>597</v>
      </c>
      <c r="B262" s="197">
        <v>931240000210</v>
      </c>
      <c r="C262" s="25">
        <v>481400000677</v>
      </c>
      <c r="D262" s="71" t="s">
        <v>3831</v>
      </c>
      <c r="E262" s="71" t="s">
        <v>3831</v>
      </c>
      <c r="F262" s="171" t="s">
        <v>4135</v>
      </c>
      <c r="G262" s="3" t="s">
        <v>4136</v>
      </c>
      <c r="H262" s="8" t="s">
        <v>598</v>
      </c>
      <c r="I262" s="3" t="s">
        <v>4136</v>
      </c>
      <c r="J262" s="9" t="s">
        <v>4137</v>
      </c>
      <c r="K262" s="9" t="s">
        <v>599</v>
      </c>
      <c r="L262" s="9" t="s">
        <v>4137</v>
      </c>
      <c r="M262" s="9" t="s">
        <v>601</v>
      </c>
      <c r="N262" s="27" t="s">
        <v>602</v>
      </c>
      <c r="O262" s="7">
        <v>25004.000000000004</v>
      </c>
      <c r="P262" s="10">
        <v>590000000</v>
      </c>
      <c r="Q262" s="26" t="s">
        <v>600</v>
      </c>
      <c r="R262" s="2" t="s">
        <v>13</v>
      </c>
      <c r="S262" s="11">
        <v>2016</v>
      </c>
    </row>
    <row r="263" spans="1:23" s="164" customFormat="1" ht="50.1" customHeight="1">
      <c r="A263" s="1" t="s">
        <v>603</v>
      </c>
      <c r="B263" s="197">
        <v>931240000210</v>
      </c>
      <c r="C263" s="25">
        <v>481400000677</v>
      </c>
      <c r="D263" s="71" t="s">
        <v>3831</v>
      </c>
      <c r="E263" s="71" t="s">
        <v>3831</v>
      </c>
      <c r="F263" s="171" t="s">
        <v>4138</v>
      </c>
      <c r="G263" s="3" t="s">
        <v>604</v>
      </c>
      <c r="H263" s="3" t="s">
        <v>604</v>
      </c>
      <c r="I263" s="3" t="s">
        <v>604</v>
      </c>
      <c r="J263" s="3" t="s">
        <v>4139</v>
      </c>
      <c r="K263" s="3" t="s">
        <v>605</v>
      </c>
      <c r="L263" s="3" t="s">
        <v>4139</v>
      </c>
      <c r="M263" s="2">
        <v>796</v>
      </c>
      <c r="N263" s="60">
        <v>5</v>
      </c>
      <c r="O263" s="7">
        <v>19600.000000000004</v>
      </c>
      <c r="P263" s="13">
        <v>590000000</v>
      </c>
      <c r="Q263" s="14" t="s">
        <v>606</v>
      </c>
      <c r="R263" s="14" t="s">
        <v>115</v>
      </c>
      <c r="S263" s="11">
        <v>2016</v>
      </c>
    </row>
    <row r="264" spans="1:23" s="164" customFormat="1" ht="50.1" customHeight="1">
      <c r="A264" s="1" t="s">
        <v>607</v>
      </c>
      <c r="B264" s="197">
        <v>931240000210</v>
      </c>
      <c r="C264" s="25">
        <v>481400000677</v>
      </c>
      <c r="D264" s="71" t="s">
        <v>3831</v>
      </c>
      <c r="E264" s="71" t="s">
        <v>3831</v>
      </c>
      <c r="F264" s="171" t="s">
        <v>3907</v>
      </c>
      <c r="G264" s="3" t="s">
        <v>4140</v>
      </c>
      <c r="H264" s="3" t="s">
        <v>608</v>
      </c>
      <c r="I264" s="3" t="s">
        <v>4140</v>
      </c>
      <c r="J264" s="2" t="s">
        <v>4141</v>
      </c>
      <c r="K264" s="2" t="s">
        <v>207</v>
      </c>
      <c r="L264" s="2" t="s">
        <v>4141</v>
      </c>
      <c r="M264" s="11" t="s">
        <v>26</v>
      </c>
      <c r="N264" s="2">
        <v>29</v>
      </c>
      <c r="O264" s="7">
        <v>211120.00000000003</v>
      </c>
      <c r="P264" s="18" t="s">
        <v>23</v>
      </c>
      <c r="Q264" s="11" t="s">
        <v>18</v>
      </c>
      <c r="R264" s="11" t="s">
        <v>165</v>
      </c>
      <c r="S264" s="11">
        <v>2016</v>
      </c>
      <c r="T264" s="162"/>
      <c r="U264" s="162"/>
      <c r="V264" s="162"/>
      <c r="W264" s="162"/>
    </row>
    <row r="265" spans="1:23" s="164" customFormat="1" ht="50.1" customHeight="1">
      <c r="A265" s="1" t="s">
        <v>609</v>
      </c>
      <c r="B265" s="197">
        <v>931240000210</v>
      </c>
      <c r="C265" s="25">
        <v>481400000677</v>
      </c>
      <c r="D265" s="71" t="s">
        <v>3831</v>
      </c>
      <c r="E265" s="71" t="s">
        <v>3831</v>
      </c>
      <c r="F265" s="171" t="s">
        <v>3907</v>
      </c>
      <c r="G265" s="3" t="s">
        <v>4140</v>
      </c>
      <c r="H265" s="3" t="s">
        <v>608</v>
      </c>
      <c r="I265" s="3" t="s">
        <v>4140</v>
      </c>
      <c r="J265" s="2" t="s">
        <v>4141</v>
      </c>
      <c r="K265" s="2" t="s">
        <v>207</v>
      </c>
      <c r="L265" s="2" t="s">
        <v>4141</v>
      </c>
      <c r="M265" s="11" t="s">
        <v>26</v>
      </c>
      <c r="N265" s="2">
        <v>24</v>
      </c>
      <c r="O265" s="7">
        <v>161817.60000000001</v>
      </c>
      <c r="P265" s="18" t="s">
        <v>23</v>
      </c>
      <c r="Q265" s="11" t="s">
        <v>18</v>
      </c>
      <c r="R265" s="11" t="s">
        <v>165</v>
      </c>
      <c r="S265" s="11">
        <v>2016</v>
      </c>
      <c r="T265" s="162"/>
      <c r="U265" s="162"/>
      <c r="V265" s="162"/>
      <c r="W265" s="162"/>
    </row>
    <row r="266" spans="1:23" s="164" customFormat="1" ht="50.1" customHeight="1">
      <c r="A266" s="1" t="s">
        <v>610</v>
      </c>
      <c r="B266" s="197">
        <v>931240000210</v>
      </c>
      <c r="C266" s="25">
        <v>481400000677</v>
      </c>
      <c r="D266" s="71" t="s">
        <v>3831</v>
      </c>
      <c r="E266" s="71" t="s">
        <v>3831</v>
      </c>
      <c r="F266" s="171" t="s">
        <v>4025</v>
      </c>
      <c r="G266" s="174" t="s">
        <v>4142</v>
      </c>
      <c r="H266" s="3" t="s">
        <v>611</v>
      </c>
      <c r="I266" s="174" t="s">
        <v>4142</v>
      </c>
      <c r="J266" s="3" t="s">
        <v>4143</v>
      </c>
      <c r="K266" s="3" t="s">
        <v>612</v>
      </c>
      <c r="L266" s="3" t="s">
        <v>4143</v>
      </c>
      <c r="M266" s="11" t="s">
        <v>26</v>
      </c>
      <c r="N266" s="5">
        <v>10</v>
      </c>
      <c r="O266" s="7">
        <v>37351.999999999993</v>
      </c>
      <c r="P266" s="4">
        <v>590000000</v>
      </c>
      <c r="Q266" s="3" t="s">
        <v>109</v>
      </c>
      <c r="R266" s="3" t="s">
        <v>613</v>
      </c>
      <c r="S266" s="11">
        <v>2016</v>
      </c>
    </row>
    <row r="267" spans="1:23" s="164" customFormat="1" ht="50.1" customHeight="1">
      <c r="A267" s="1" t="s">
        <v>614</v>
      </c>
      <c r="B267" s="197">
        <v>931240000210</v>
      </c>
      <c r="C267" s="25">
        <v>481400000677</v>
      </c>
      <c r="D267" s="71" t="s">
        <v>3831</v>
      </c>
      <c r="E267" s="71" t="s">
        <v>3831</v>
      </c>
      <c r="F267" s="171" t="s">
        <v>4025</v>
      </c>
      <c r="G267" s="174" t="s">
        <v>4142</v>
      </c>
      <c r="H267" s="3" t="s">
        <v>611</v>
      </c>
      <c r="I267" s="174" t="s">
        <v>4142</v>
      </c>
      <c r="J267" s="3" t="s">
        <v>4143</v>
      </c>
      <c r="K267" s="3" t="s">
        <v>612</v>
      </c>
      <c r="L267" s="3" t="s">
        <v>4143</v>
      </c>
      <c r="M267" s="11" t="s">
        <v>26</v>
      </c>
      <c r="N267" s="5">
        <v>10</v>
      </c>
      <c r="O267" s="7">
        <v>52421.600000000006</v>
      </c>
      <c r="P267" s="4">
        <v>590000000</v>
      </c>
      <c r="Q267" s="3" t="s">
        <v>109</v>
      </c>
      <c r="R267" s="3" t="s">
        <v>346</v>
      </c>
      <c r="S267" s="11">
        <v>2016</v>
      </c>
    </row>
    <row r="268" spans="1:23" s="164" customFormat="1" ht="50.1" customHeight="1">
      <c r="A268" s="1" t="s">
        <v>615</v>
      </c>
      <c r="B268" s="197">
        <v>931240000210</v>
      </c>
      <c r="C268" s="25">
        <v>481400000677</v>
      </c>
      <c r="D268" s="71" t="s">
        <v>3831</v>
      </c>
      <c r="E268" s="71" t="s">
        <v>3831</v>
      </c>
      <c r="F268" s="171" t="s">
        <v>4144</v>
      </c>
      <c r="G268" s="3" t="s">
        <v>4145</v>
      </c>
      <c r="H268" s="3" t="s">
        <v>616</v>
      </c>
      <c r="I268" s="3" t="s">
        <v>4145</v>
      </c>
      <c r="J268" s="3" t="s">
        <v>4146</v>
      </c>
      <c r="K268" s="3" t="s">
        <v>617</v>
      </c>
      <c r="L268" s="3" t="s">
        <v>4146</v>
      </c>
      <c r="M268" s="2">
        <v>796</v>
      </c>
      <c r="N268" s="15">
        <v>300</v>
      </c>
      <c r="O268" s="7">
        <v>7728.0000000000009</v>
      </c>
      <c r="P268" s="35" t="s">
        <v>23</v>
      </c>
      <c r="Q268" s="4" t="s">
        <v>12</v>
      </c>
      <c r="R268" s="14" t="s">
        <v>115</v>
      </c>
      <c r="S268" s="11">
        <v>2016</v>
      </c>
    </row>
    <row r="269" spans="1:23" s="164" customFormat="1" ht="50.1" customHeight="1">
      <c r="A269" s="1" t="s">
        <v>618</v>
      </c>
      <c r="B269" s="197">
        <v>931240000210</v>
      </c>
      <c r="C269" s="25">
        <v>481400000677</v>
      </c>
      <c r="D269" s="71" t="s">
        <v>3831</v>
      </c>
      <c r="E269" s="71" t="s">
        <v>3831</v>
      </c>
      <c r="F269" s="171" t="s">
        <v>4147</v>
      </c>
      <c r="G269" s="3" t="s">
        <v>4148</v>
      </c>
      <c r="H269" s="3" t="s">
        <v>619</v>
      </c>
      <c r="I269" s="3" t="s">
        <v>4148</v>
      </c>
      <c r="J269" s="3" t="s">
        <v>4149</v>
      </c>
      <c r="K269" s="3" t="s">
        <v>620</v>
      </c>
      <c r="L269" s="3" t="s">
        <v>4149</v>
      </c>
      <c r="M269" s="11">
        <v>166</v>
      </c>
      <c r="N269" s="5">
        <v>300</v>
      </c>
      <c r="O269" s="7">
        <v>40320.000000000007</v>
      </c>
      <c r="P269" s="4">
        <v>590000000</v>
      </c>
      <c r="Q269" s="3" t="s">
        <v>86</v>
      </c>
      <c r="R269" s="3" t="s">
        <v>222</v>
      </c>
      <c r="S269" s="11">
        <v>2016</v>
      </c>
    </row>
    <row r="270" spans="1:23" s="164" customFormat="1" ht="50.1" customHeight="1">
      <c r="A270" s="1" t="s">
        <v>621</v>
      </c>
      <c r="B270" s="197">
        <v>931240000210</v>
      </c>
      <c r="C270" s="25">
        <v>481400000677</v>
      </c>
      <c r="D270" s="71" t="s">
        <v>3831</v>
      </c>
      <c r="E270" s="71" t="s">
        <v>3831</v>
      </c>
      <c r="F270" s="171" t="s">
        <v>4147</v>
      </c>
      <c r="G270" s="3" t="s">
        <v>4148</v>
      </c>
      <c r="H270" s="23" t="s">
        <v>622</v>
      </c>
      <c r="I270" s="3" t="s">
        <v>4148</v>
      </c>
      <c r="J270" s="34" t="s">
        <v>4150</v>
      </c>
      <c r="K270" s="34" t="s">
        <v>623</v>
      </c>
      <c r="L270" s="34" t="s">
        <v>4150</v>
      </c>
      <c r="M270" s="2">
        <v>166</v>
      </c>
      <c r="N270" s="27">
        <v>300</v>
      </c>
      <c r="O270" s="7">
        <v>96096.000000000015</v>
      </c>
      <c r="P270" s="10">
        <v>590000000</v>
      </c>
      <c r="Q270" s="26" t="s">
        <v>44</v>
      </c>
      <c r="R270" s="2" t="s">
        <v>13</v>
      </c>
      <c r="S270" s="11">
        <v>2016</v>
      </c>
    </row>
    <row r="271" spans="1:23" s="164" customFormat="1" ht="50.1" customHeight="1">
      <c r="A271" s="1" t="s">
        <v>624</v>
      </c>
      <c r="B271" s="197">
        <v>931240000210</v>
      </c>
      <c r="C271" s="25">
        <v>481400000677</v>
      </c>
      <c r="D271" s="71" t="s">
        <v>3831</v>
      </c>
      <c r="E271" s="71" t="s">
        <v>3831</v>
      </c>
      <c r="F271" s="171" t="s">
        <v>4151</v>
      </c>
      <c r="G271" s="3" t="s">
        <v>4152</v>
      </c>
      <c r="H271" s="3" t="s">
        <v>625</v>
      </c>
      <c r="I271" s="3" t="s">
        <v>4152</v>
      </c>
      <c r="J271" s="34" t="s">
        <v>4153</v>
      </c>
      <c r="K271" s="34" t="s">
        <v>626</v>
      </c>
      <c r="L271" s="34" t="s">
        <v>4153</v>
      </c>
      <c r="M271" s="2">
        <v>166</v>
      </c>
      <c r="N271" s="27">
        <v>1000</v>
      </c>
      <c r="O271" s="7">
        <v>547680</v>
      </c>
      <c r="P271" s="10">
        <v>590000000</v>
      </c>
      <c r="Q271" s="26" t="s">
        <v>627</v>
      </c>
      <c r="R271" s="2" t="s">
        <v>13</v>
      </c>
      <c r="S271" s="11">
        <v>2016</v>
      </c>
    </row>
    <row r="272" spans="1:23" s="164" customFormat="1" ht="50.1" customHeight="1">
      <c r="A272" s="1" t="s">
        <v>628</v>
      </c>
      <c r="B272" s="197">
        <v>931240000210</v>
      </c>
      <c r="C272" s="25">
        <v>481400000677</v>
      </c>
      <c r="D272" s="71" t="s">
        <v>3831</v>
      </c>
      <c r="E272" s="71" t="s">
        <v>3831</v>
      </c>
      <c r="F272" s="171" t="s">
        <v>4154</v>
      </c>
      <c r="G272" s="174" t="s">
        <v>4155</v>
      </c>
      <c r="H272" s="3" t="s">
        <v>629</v>
      </c>
      <c r="I272" s="174" t="s">
        <v>4155</v>
      </c>
      <c r="J272" s="3" t="s">
        <v>4156</v>
      </c>
      <c r="K272" s="3" t="s">
        <v>630</v>
      </c>
      <c r="L272" s="3" t="s">
        <v>4156</v>
      </c>
      <c r="M272" s="11">
        <v>796</v>
      </c>
      <c r="N272" s="5">
        <v>1</v>
      </c>
      <c r="O272" s="7">
        <v>1120000</v>
      </c>
      <c r="P272" s="4" t="s">
        <v>23</v>
      </c>
      <c r="Q272" s="3" t="s">
        <v>48</v>
      </c>
      <c r="R272" s="3" t="s">
        <v>49</v>
      </c>
      <c r="S272" s="11">
        <v>2016</v>
      </c>
    </row>
    <row r="273" spans="1:19" s="164" customFormat="1" ht="50.1" customHeight="1">
      <c r="A273" s="1" t="s">
        <v>631</v>
      </c>
      <c r="B273" s="197">
        <v>931240000210</v>
      </c>
      <c r="C273" s="25">
        <v>481400000677</v>
      </c>
      <c r="D273" s="71" t="s">
        <v>3831</v>
      </c>
      <c r="E273" s="71" t="s">
        <v>3831</v>
      </c>
      <c r="F273" s="171" t="s">
        <v>4157</v>
      </c>
      <c r="G273" s="177" t="s">
        <v>632</v>
      </c>
      <c r="H273" s="8" t="s">
        <v>632</v>
      </c>
      <c r="I273" s="177" t="s">
        <v>632</v>
      </c>
      <c r="J273" s="2" t="s">
        <v>4158</v>
      </c>
      <c r="K273" s="2" t="s">
        <v>633</v>
      </c>
      <c r="L273" s="2" t="s">
        <v>4158</v>
      </c>
      <c r="M273" s="9" t="s">
        <v>223</v>
      </c>
      <c r="N273" s="27" t="s">
        <v>402</v>
      </c>
      <c r="O273" s="7">
        <v>41104.000000000007</v>
      </c>
      <c r="P273" s="10">
        <v>590000000</v>
      </c>
      <c r="Q273" s="26" t="s">
        <v>634</v>
      </c>
      <c r="R273" s="2" t="s">
        <v>13</v>
      </c>
      <c r="S273" s="11">
        <v>2016</v>
      </c>
    </row>
    <row r="274" spans="1:19" s="164" customFormat="1" ht="50.1" customHeight="1">
      <c r="A274" s="1" t="s">
        <v>635</v>
      </c>
      <c r="B274" s="197">
        <v>931240000210</v>
      </c>
      <c r="C274" s="25">
        <v>481400000677</v>
      </c>
      <c r="D274" s="71" t="s">
        <v>3831</v>
      </c>
      <c r="E274" s="71" t="s">
        <v>3831</v>
      </c>
      <c r="F274" s="171" t="s">
        <v>4159</v>
      </c>
      <c r="G274" s="3" t="s">
        <v>636</v>
      </c>
      <c r="H274" s="3" t="s">
        <v>636</v>
      </c>
      <c r="I274" s="3" t="s">
        <v>636</v>
      </c>
      <c r="J274" s="3" t="s">
        <v>4160</v>
      </c>
      <c r="K274" s="3" t="s">
        <v>637</v>
      </c>
      <c r="L274" s="3" t="s">
        <v>4160</v>
      </c>
      <c r="M274" s="11">
        <v>796</v>
      </c>
      <c r="N274" s="15">
        <v>2</v>
      </c>
      <c r="O274" s="7">
        <v>7840.0000000000009</v>
      </c>
      <c r="P274" s="13">
        <v>590000000</v>
      </c>
      <c r="Q274" s="4" t="s">
        <v>638</v>
      </c>
      <c r="R274" s="4" t="s">
        <v>19</v>
      </c>
      <c r="S274" s="11">
        <v>2016</v>
      </c>
    </row>
    <row r="275" spans="1:19" s="164" customFormat="1" ht="50.1" customHeight="1">
      <c r="A275" s="1" t="s">
        <v>639</v>
      </c>
      <c r="B275" s="197">
        <v>931240000210</v>
      </c>
      <c r="C275" s="25">
        <v>481400000677</v>
      </c>
      <c r="D275" s="71" t="s">
        <v>3831</v>
      </c>
      <c r="E275" s="71" t="s">
        <v>3831</v>
      </c>
      <c r="F275" s="171" t="s">
        <v>3901</v>
      </c>
      <c r="G275" s="3" t="s">
        <v>640</v>
      </c>
      <c r="H275" s="3" t="s">
        <v>640</v>
      </c>
      <c r="I275" s="3" t="s">
        <v>640</v>
      </c>
      <c r="J275" s="3" t="s">
        <v>4161</v>
      </c>
      <c r="K275" s="3" t="s">
        <v>641</v>
      </c>
      <c r="L275" s="3" t="s">
        <v>4161</v>
      </c>
      <c r="M275" s="11">
        <v>796</v>
      </c>
      <c r="N275" s="15">
        <v>4</v>
      </c>
      <c r="O275" s="7">
        <v>58240.000000000007</v>
      </c>
      <c r="P275" s="13">
        <v>590000000</v>
      </c>
      <c r="Q275" s="4" t="s">
        <v>642</v>
      </c>
      <c r="R275" s="4" t="s">
        <v>19</v>
      </c>
      <c r="S275" s="11">
        <v>2016</v>
      </c>
    </row>
    <row r="276" spans="1:19" s="164" customFormat="1" ht="50.1" customHeight="1">
      <c r="A276" s="1" t="s">
        <v>643</v>
      </c>
      <c r="B276" s="197">
        <v>931240000210</v>
      </c>
      <c r="C276" s="25">
        <v>481400000677</v>
      </c>
      <c r="D276" s="71" t="s">
        <v>3831</v>
      </c>
      <c r="E276" s="71" t="s">
        <v>3831</v>
      </c>
      <c r="F276" s="171" t="s">
        <v>3901</v>
      </c>
      <c r="G276" s="3" t="s">
        <v>640</v>
      </c>
      <c r="H276" s="3" t="s">
        <v>640</v>
      </c>
      <c r="I276" s="3" t="s">
        <v>640</v>
      </c>
      <c r="J276" s="3" t="s">
        <v>4161</v>
      </c>
      <c r="K276" s="3" t="s">
        <v>644</v>
      </c>
      <c r="L276" s="3" t="s">
        <v>4161</v>
      </c>
      <c r="M276" s="11">
        <v>796</v>
      </c>
      <c r="N276" s="15">
        <v>4</v>
      </c>
      <c r="O276" s="7">
        <v>58240.000000000007</v>
      </c>
      <c r="P276" s="13">
        <v>590000000</v>
      </c>
      <c r="Q276" s="4" t="s">
        <v>642</v>
      </c>
      <c r="R276" s="4" t="s">
        <v>19</v>
      </c>
      <c r="S276" s="11">
        <v>2016</v>
      </c>
    </row>
    <row r="277" spans="1:19" s="164" customFormat="1" ht="50.1" customHeight="1">
      <c r="A277" s="1" t="s">
        <v>645</v>
      </c>
      <c r="B277" s="197">
        <v>931240000210</v>
      </c>
      <c r="C277" s="25">
        <v>481400000677</v>
      </c>
      <c r="D277" s="71" t="s">
        <v>3831</v>
      </c>
      <c r="E277" s="71" t="s">
        <v>3831</v>
      </c>
      <c r="F277" s="171" t="s">
        <v>3901</v>
      </c>
      <c r="G277" s="3" t="s">
        <v>640</v>
      </c>
      <c r="H277" s="3" t="s">
        <v>640</v>
      </c>
      <c r="I277" s="3" t="s">
        <v>640</v>
      </c>
      <c r="J277" s="3" t="s">
        <v>4161</v>
      </c>
      <c r="K277" s="3" t="s">
        <v>646</v>
      </c>
      <c r="L277" s="3" t="s">
        <v>4161</v>
      </c>
      <c r="M277" s="11">
        <v>796</v>
      </c>
      <c r="N277" s="15">
        <v>4</v>
      </c>
      <c r="O277" s="7">
        <v>58240.000000000007</v>
      </c>
      <c r="P277" s="13">
        <v>590000000</v>
      </c>
      <c r="Q277" s="4" t="s">
        <v>642</v>
      </c>
      <c r="R277" s="4" t="s">
        <v>19</v>
      </c>
      <c r="S277" s="11">
        <v>2016</v>
      </c>
    </row>
    <row r="278" spans="1:19" s="164" customFormat="1" ht="50.1" customHeight="1">
      <c r="A278" s="1" t="s">
        <v>647</v>
      </c>
      <c r="B278" s="197">
        <v>931240000210</v>
      </c>
      <c r="C278" s="25">
        <v>481400000677</v>
      </c>
      <c r="D278" s="71" t="s">
        <v>3831</v>
      </c>
      <c r="E278" s="71" t="s">
        <v>3831</v>
      </c>
      <c r="F278" s="171" t="s">
        <v>3901</v>
      </c>
      <c r="G278" s="3" t="s">
        <v>640</v>
      </c>
      <c r="H278" s="3" t="s">
        <v>640</v>
      </c>
      <c r="I278" s="3" t="s">
        <v>640</v>
      </c>
      <c r="J278" s="3" t="s">
        <v>4162</v>
      </c>
      <c r="K278" s="3" t="s">
        <v>648</v>
      </c>
      <c r="L278" s="3" t="s">
        <v>4162</v>
      </c>
      <c r="M278" s="11">
        <v>796</v>
      </c>
      <c r="N278" s="15">
        <v>2</v>
      </c>
      <c r="O278" s="7">
        <v>85120.000000000015</v>
      </c>
      <c r="P278" s="13">
        <v>590000000</v>
      </c>
      <c r="Q278" s="4" t="s">
        <v>649</v>
      </c>
      <c r="R278" s="4" t="s">
        <v>19</v>
      </c>
      <c r="S278" s="11">
        <v>2016</v>
      </c>
    </row>
    <row r="279" spans="1:19" s="164" customFormat="1" ht="50.1" customHeight="1">
      <c r="A279" s="1" t="s">
        <v>650</v>
      </c>
      <c r="B279" s="197">
        <v>931240000210</v>
      </c>
      <c r="C279" s="25">
        <v>481400000677</v>
      </c>
      <c r="D279" s="71" t="s">
        <v>3831</v>
      </c>
      <c r="E279" s="71" t="s">
        <v>3831</v>
      </c>
      <c r="F279" s="171" t="s">
        <v>3901</v>
      </c>
      <c r="G279" s="3" t="s">
        <v>640</v>
      </c>
      <c r="H279" s="3" t="s">
        <v>640</v>
      </c>
      <c r="I279" s="3" t="s">
        <v>640</v>
      </c>
      <c r="J279" s="3" t="s">
        <v>4163</v>
      </c>
      <c r="K279" s="3" t="s">
        <v>651</v>
      </c>
      <c r="L279" s="3" t="s">
        <v>4163</v>
      </c>
      <c r="M279" s="11">
        <v>796</v>
      </c>
      <c r="N279" s="15">
        <v>2</v>
      </c>
      <c r="O279" s="7">
        <v>85120.000000000015</v>
      </c>
      <c r="P279" s="13">
        <v>590000000</v>
      </c>
      <c r="Q279" s="4" t="s">
        <v>649</v>
      </c>
      <c r="R279" s="4" t="s">
        <v>19</v>
      </c>
      <c r="S279" s="11">
        <v>2016</v>
      </c>
    </row>
    <row r="280" spans="1:19" s="164" customFormat="1" ht="50.1" customHeight="1">
      <c r="A280" s="1" t="s">
        <v>652</v>
      </c>
      <c r="B280" s="197">
        <v>931240000210</v>
      </c>
      <c r="C280" s="25">
        <v>481400000677</v>
      </c>
      <c r="D280" s="71" t="s">
        <v>3831</v>
      </c>
      <c r="E280" s="71" t="s">
        <v>3831</v>
      </c>
      <c r="F280" s="171" t="s">
        <v>3901</v>
      </c>
      <c r="G280" s="3" t="s">
        <v>640</v>
      </c>
      <c r="H280" s="3" t="s">
        <v>640</v>
      </c>
      <c r="I280" s="3" t="s">
        <v>640</v>
      </c>
      <c r="J280" s="3" t="s">
        <v>4164</v>
      </c>
      <c r="K280" s="3" t="s">
        <v>653</v>
      </c>
      <c r="L280" s="3" t="s">
        <v>4164</v>
      </c>
      <c r="M280" s="11">
        <v>796</v>
      </c>
      <c r="N280" s="15">
        <v>2</v>
      </c>
      <c r="O280" s="7">
        <v>85120.000000000015</v>
      </c>
      <c r="P280" s="13">
        <v>590000000</v>
      </c>
      <c r="Q280" s="4" t="s">
        <v>649</v>
      </c>
      <c r="R280" s="4" t="s">
        <v>19</v>
      </c>
      <c r="S280" s="11">
        <v>2016</v>
      </c>
    </row>
    <row r="281" spans="1:19" s="164" customFormat="1" ht="50.1" customHeight="1">
      <c r="A281" s="1" t="s">
        <v>654</v>
      </c>
      <c r="B281" s="197">
        <v>931240000210</v>
      </c>
      <c r="C281" s="25">
        <v>481400000677</v>
      </c>
      <c r="D281" s="71" t="s">
        <v>3831</v>
      </c>
      <c r="E281" s="71" t="s">
        <v>3831</v>
      </c>
      <c r="F281" s="171" t="s">
        <v>3901</v>
      </c>
      <c r="G281" s="3" t="s">
        <v>640</v>
      </c>
      <c r="H281" s="3" t="s">
        <v>640</v>
      </c>
      <c r="I281" s="3" t="s">
        <v>640</v>
      </c>
      <c r="J281" s="3" t="s">
        <v>4165</v>
      </c>
      <c r="K281" s="3" t="s">
        <v>648</v>
      </c>
      <c r="L281" s="3" t="s">
        <v>4165</v>
      </c>
      <c r="M281" s="11">
        <v>796</v>
      </c>
      <c r="N281" s="15">
        <v>3</v>
      </c>
      <c r="O281" s="7">
        <v>124320.00000000001</v>
      </c>
      <c r="P281" s="13">
        <v>590000000</v>
      </c>
      <c r="Q281" s="4" t="s">
        <v>655</v>
      </c>
      <c r="R281" s="4" t="s">
        <v>19</v>
      </c>
      <c r="S281" s="11">
        <v>2016</v>
      </c>
    </row>
    <row r="282" spans="1:19" s="164" customFormat="1" ht="50.1" customHeight="1">
      <c r="A282" s="1" t="s">
        <v>656</v>
      </c>
      <c r="B282" s="197">
        <v>931240000210</v>
      </c>
      <c r="C282" s="25">
        <v>481400000677</v>
      </c>
      <c r="D282" s="71" t="s">
        <v>3831</v>
      </c>
      <c r="E282" s="71" t="s">
        <v>3831</v>
      </c>
      <c r="F282" s="171" t="s">
        <v>3901</v>
      </c>
      <c r="G282" s="3" t="s">
        <v>640</v>
      </c>
      <c r="H282" s="3" t="s">
        <v>640</v>
      </c>
      <c r="I282" s="3" t="s">
        <v>640</v>
      </c>
      <c r="J282" s="3" t="s">
        <v>4166</v>
      </c>
      <c r="K282" s="3" t="s">
        <v>651</v>
      </c>
      <c r="L282" s="3" t="s">
        <v>4166</v>
      </c>
      <c r="M282" s="11">
        <v>796</v>
      </c>
      <c r="N282" s="15">
        <v>3</v>
      </c>
      <c r="O282" s="7">
        <v>124320.00000000001</v>
      </c>
      <c r="P282" s="13">
        <v>590000000</v>
      </c>
      <c r="Q282" s="4" t="s">
        <v>655</v>
      </c>
      <c r="R282" s="4" t="s">
        <v>19</v>
      </c>
      <c r="S282" s="11">
        <v>2016</v>
      </c>
    </row>
    <row r="283" spans="1:19" s="164" customFormat="1" ht="50.1" customHeight="1">
      <c r="A283" s="1" t="s">
        <v>657</v>
      </c>
      <c r="B283" s="197">
        <v>931240000210</v>
      </c>
      <c r="C283" s="25">
        <v>481400000677</v>
      </c>
      <c r="D283" s="71" t="s">
        <v>3831</v>
      </c>
      <c r="E283" s="71" t="s">
        <v>3831</v>
      </c>
      <c r="F283" s="171" t="s">
        <v>3901</v>
      </c>
      <c r="G283" s="3" t="s">
        <v>640</v>
      </c>
      <c r="H283" s="3" t="s">
        <v>640</v>
      </c>
      <c r="I283" s="3" t="s">
        <v>640</v>
      </c>
      <c r="J283" s="3" t="s">
        <v>4167</v>
      </c>
      <c r="K283" s="3" t="s">
        <v>653</v>
      </c>
      <c r="L283" s="3" t="s">
        <v>4167</v>
      </c>
      <c r="M283" s="11">
        <v>796</v>
      </c>
      <c r="N283" s="15">
        <v>3</v>
      </c>
      <c r="O283" s="7">
        <v>124320.00000000001</v>
      </c>
      <c r="P283" s="13">
        <v>590000000</v>
      </c>
      <c r="Q283" s="4" t="s">
        <v>655</v>
      </c>
      <c r="R283" s="4" t="s">
        <v>19</v>
      </c>
      <c r="S283" s="11">
        <v>2016</v>
      </c>
    </row>
    <row r="284" spans="1:19" s="164" customFormat="1" ht="50.1" customHeight="1">
      <c r="A284" s="1" t="s">
        <v>658</v>
      </c>
      <c r="B284" s="197">
        <v>931240000210</v>
      </c>
      <c r="C284" s="25">
        <v>481400000677</v>
      </c>
      <c r="D284" s="71" t="s">
        <v>3831</v>
      </c>
      <c r="E284" s="71" t="s">
        <v>3831</v>
      </c>
      <c r="F284" s="171" t="s">
        <v>3901</v>
      </c>
      <c r="G284" s="174" t="s">
        <v>4168</v>
      </c>
      <c r="H284" s="3" t="s">
        <v>659</v>
      </c>
      <c r="I284" s="174" t="s">
        <v>4168</v>
      </c>
      <c r="J284" s="3" t="s">
        <v>4169</v>
      </c>
      <c r="K284" s="3" t="s">
        <v>660</v>
      </c>
      <c r="L284" s="3" t="s">
        <v>4169</v>
      </c>
      <c r="M284" s="11">
        <v>796</v>
      </c>
      <c r="N284" s="15">
        <v>70</v>
      </c>
      <c r="O284" s="7">
        <v>384160.00000000006</v>
      </c>
      <c r="P284" s="13">
        <v>590000000</v>
      </c>
      <c r="Q284" s="4" t="s">
        <v>661</v>
      </c>
      <c r="R284" s="4" t="s">
        <v>19</v>
      </c>
      <c r="S284" s="11">
        <v>2016</v>
      </c>
    </row>
    <row r="285" spans="1:19" s="164" customFormat="1" ht="50.1" customHeight="1">
      <c r="A285" s="1" t="s">
        <v>662</v>
      </c>
      <c r="B285" s="197">
        <v>931240000210</v>
      </c>
      <c r="C285" s="25">
        <v>481400000677</v>
      </c>
      <c r="D285" s="71" t="s">
        <v>3831</v>
      </c>
      <c r="E285" s="71" t="s">
        <v>3831</v>
      </c>
      <c r="F285" s="171" t="s">
        <v>3901</v>
      </c>
      <c r="G285" s="174" t="s">
        <v>4168</v>
      </c>
      <c r="H285" s="3" t="s">
        <v>659</v>
      </c>
      <c r="I285" s="174" t="s">
        <v>4168</v>
      </c>
      <c r="J285" s="3" t="s">
        <v>4169</v>
      </c>
      <c r="K285" s="3" t="s">
        <v>660</v>
      </c>
      <c r="L285" s="3" t="s">
        <v>4169</v>
      </c>
      <c r="M285" s="11">
        <v>796</v>
      </c>
      <c r="N285" s="15">
        <v>40</v>
      </c>
      <c r="O285" s="7">
        <v>560000</v>
      </c>
      <c r="P285" s="13">
        <v>590000000</v>
      </c>
      <c r="Q285" s="4" t="s">
        <v>12</v>
      </c>
      <c r="R285" s="4" t="s">
        <v>19</v>
      </c>
      <c r="S285" s="11">
        <v>2016</v>
      </c>
    </row>
    <row r="286" spans="1:19" s="164" customFormat="1" ht="50.1" customHeight="1">
      <c r="A286" s="1" t="s">
        <v>663</v>
      </c>
      <c r="B286" s="197">
        <v>931240000210</v>
      </c>
      <c r="C286" s="25">
        <v>481400000677</v>
      </c>
      <c r="D286" s="71" t="s">
        <v>3831</v>
      </c>
      <c r="E286" s="71" t="s">
        <v>3831</v>
      </c>
      <c r="F286" s="171" t="s">
        <v>3901</v>
      </c>
      <c r="G286" s="174" t="s">
        <v>4170</v>
      </c>
      <c r="H286" s="3" t="s">
        <v>664</v>
      </c>
      <c r="I286" s="174" t="s">
        <v>4170</v>
      </c>
      <c r="J286" s="3" t="s">
        <v>4169</v>
      </c>
      <c r="K286" s="3" t="s">
        <v>660</v>
      </c>
      <c r="L286" s="3" t="s">
        <v>4169</v>
      </c>
      <c r="M286" s="11">
        <v>796</v>
      </c>
      <c r="N286" s="15">
        <v>2</v>
      </c>
      <c r="O286" s="7">
        <v>85120.000000000015</v>
      </c>
      <c r="P286" s="13">
        <v>590000000</v>
      </c>
      <c r="Q286" s="4" t="s">
        <v>649</v>
      </c>
      <c r="R286" s="4" t="s">
        <v>19</v>
      </c>
      <c r="S286" s="11">
        <v>2016</v>
      </c>
    </row>
    <row r="287" spans="1:19" s="164" customFormat="1" ht="50.1" customHeight="1">
      <c r="A287" s="1" t="s">
        <v>665</v>
      </c>
      <c r="B287" s="197">
        <v>931240000210</v>
      </c>
      <c r="C287" s="25">
        <v>481400000677</v>
      </c>
      <c r="D287" s="71" t="s">
        <v>3831</v>
      </c>
      <c r="E287" s="71" t="s">
        <v>3831</v>
      </c>
      <c r="F287" s="171" t="s">
        <v>3901</v>
      </c>
      <c r="G287" s="174" t="s">
        <v>4170</v>
      </c>
      <c r="H287" s="3" t="s">
        <v>664</v>
      </c>
      <c r="I287" s="174" t="s">
        <v>4170</v>
      </c>
      <c r="J287" s="3" t="s">
        <v>4169</v>
      </c>
      <c r="K287" s="3" t="s">
        <v>660</v>
      </c>
      <c r="L287" s="3" t="s">
        <v>4169</v>
      </c>
      <c r="M287" s="11">
        <v>796</v>
      </c>
      <c r="N287" s="15">
        <v>3</v>
      </c>
      <c r="O287" s="7">
        <v>124320.00000000001</v>
      </c>
      <c r="P287" s="13">
        <v>590000000</v>
      </c>
      <c r="Q287" s="4" t="s">
        <v>655</v>
      </c>
      <c r="R287" s="4" t="s">
        <v>19</v>
      </c>
      <c r="S287" s="11">
        <v>2016</v>
      </c>
    </row>
    <row r="288" spans="1:19" s="164" customFormat="1" ht="50.1" customHeight="1">
      <c r="A288" s="1" t="s">
        <v>666</v>
      </c>
      <c r="B288" s="197">
        <v>931240000210</v>
      </c>
      <c r="C288" s="25">
        <v>481400000677</v>
      </c>
      <c r="D288" s="71" t="s">
        <v>3831</v>
      </c>
      <c r="E288" s="71" t="s">
        <v>3831</v>
      </c>
      <c r="F288" s="171" t="s">
        <v>3901</v>
      </c>
      <c r="G288" s="174" t="s">
        <v>4170</v>
      </c>
      <c r="H288" s="3" t="s">
        <v>664</v>
      </c>
      <c r="I288" s="174" t="s">
        <v>4170</v>
      </c>
      <c r="J288" s="3" t="s">
        <v>4169</v>
      </c>
      <c r="K288" s="3" t="s">
        <v>660</v>
      </c>
      <c r="L288" s="3" t="s">
        <v>4169</v>
      </c>
      <c r="M288" s="11">
        <v>796</v>
      </c>
      <c r="N288" s="15">
        <v>1</v>
      </c>
      <c r="O288" s="7">
        <v>257600.00000000003</v>
      </c>
      <c r="P288" s="13">
        <v>590000000</v>
      </c>
      <c r="Q288" s="4" t="s">
        <v>667</v>
      </c>
      <c r="R288" s="4" t="s">
        <v>19</v>
      </c>
      <c r="S288" s="11">
        <v>2016</v>
      </c>
    </row>
    <row r="289" spans="1:23" s="164" customFormat="1" ht="50.1" customHeight="1">
      <c r="A289" s="1" t="s">
        <v>668</v>
      </c>
      <c r="B289" s="197">
        <v>931240000210</v>
      </c>
      <c r="C289" s="25">
        <v>481400000677</v>
      </c>
      <c r="D289" s="71" t="s">
        <v>3831</v>
      </c>
      <c r="E289" s="71" t="s">
        <v>3831</v>
      </c>
      <c r="F289" s="171" t="s">
        <v>3834</v>
      </c>
      <c r="G289" s="174" t="s">
        <v>4171</v>
      </c>
      <c r="H289" s="23" t="s">
        <v>669</v>
      </c>
      <c r="I289" s="174" t="s">
        <v>4171</v>
      </c>
      <c r="J289" s="34" t="s">
        <v>4172</v>
      </c>
      <c r="K289" s="34" t="s">
        <v>670</v>
      </c>
      <c r="L289" s="34" t="s">
        <v>4172</v>
      </c>
      <c r="M289" s="2">
        <v>5108</v>
      </c>
      <c r="N289" s="27">
        <v>1400</v>
      </c>
      <c r="O289" s="7">
        <v>1695008.0000000002</v>
      </c>
      <c r="P289" s="10">
        <v>590000000</v>
      </c>
      <c r="Q289" s="26" t="s">
        <v>671</v>
      </c>
      <c r="R289" s="2" t="s">
        <v>290</v>
      </c>
      <c r="S289" s="11">
        <v>2016</v>
      </c>
    </row>
    <row r="290" spans="1:23" s="164" customFormat="1" ht="50.1" customHeight="1">
      <c r="A290" s="1" t="s">
        <v>672</v>
      </c>
      <c r="B290" s="197">
        <v>931240000210</v>
      </c>
      <c r="C290" s="25">
        <v>481400000677</v>
      </c>
      <c r="D290" s="71" t="s">
        <v>3831</v>
      </c>
      <c r="E290" s="71" t="s">
        <v>3831</v>
      </c>
      <c r="F290" s="171" t="s">
        <v>4173</v>
      </c>
      <c r="G290" s="174" t="s">
        <v>4174</v>
      </c>
      <c r="H290" s="23" t="s">
        <v>673</v>
      </c>
      <c r="I290" s="174" t="s">
        <v>4174</v>
      </c>
      <c r="J290" s="34" t="s">
        <v>4175</v>
      </c>
      <c r="K290" s="34" t="s">
        <v>674</v>
      </c>
      <c r="L290" s="34" t="s">
        <v>4175</v>
      </c>
      <c r="M290" s="2">
        <v>166</v>
      </c>
      <c r="N290" s="27">
        <v>142</v>
      </c>
      <c r="O290" s="7">
        <v>56141.120000000003</v>
      </c>
      <c r="P290" s="10">
        <v>590000000</v>
      </c>
      <c r="Q290" s="26" t="s">
        <v>44</v>
      </c>
      <c r="R290" s="2" t="s">
        <v>13</v>
      </c>
      <c r="S290" s="11">
        <v>2016</v>
      </c>
    </row>
    <row r="291" spans="1:23" s="164" customFormat="1" ht="50.1" customHeight="1">
      <c r="A291" s="1" t="s">
        <v>675</v>
      </c>
      <c r="B291" s="197">
        <v>931240000210</v>
      </c>
      <c r="C291" s="25">
        <v>481400000677</v>
      </c>
      <c r="D291" s="71" t="s">
        <v>3831</v>
      </c>
      <c r="E291" s="71" t="s">
        <v>3831</v>
      </c>
      <c r="F291" s="171" t="s">
        <v>4176</v>
      </c>
      <c r="G291" s="3" t="s">
        <v>4177</v>
      </c>
      <c r="H291" s="23" t="s">
        <v>676</v>
      </c>
      <c r="I291" s="3" t="s">
        <v>4177</v>
      </c>
      <c r="J291" s="2" t="s">
        <v>4178</v>
      </c>
      <c r="K291" s="2" t="s">
        <v>677</v>
      </c>
      <c r="L291" s="2" t="s">
        <v>4178</v>
      </c>
      <c r="M291" s="2">
        <v>166</v>
      </c>
      <c r="N291" s="27">
        <v>190</v>
      </c>
      <c r="O291" s="7">
        <v>376230.40000000002</v>
      </c>
      <c r="P291" s="10">
        <v>590000000</v>
      </c>
      <c r="Q291" s="26" t="s">
        <v>44</v>
      </c>
      <c r="R291" s="2" t="s">
        <v>13</v>
      </c>
      <c r="S291" s="11">
        <v>2016</v>
      </c>
    </row>
    <row r="292" spans="1:23" s="164" customFormat="1" ht="50.1" customHeight="1">
      <c r="A292" s="1" t="s">
        <v>678</v>
      </c>
      <c r="B292" s="197">
        <v>931240000210</v>
      </c>
      <c r="C292" s="25">
        <v>481400000677</v>
      </c>
      <c r="D292" s="71" t="s">
        <v>3831</v>
      </c>
      <c r="E292" s="71" t="s">
        <v>3831</v>
      </c>
      <c r="F292" s="171" t="s">
        <v>3938</v>
      </c>
      <c r="G292" s="3" t="s">
        <v>4179</v>
      </c>
      <c r="H292" s="23" t="s">
        <v>679</v>
      </c>
      <c r="I292" s="3" t="s">
        <v>4179</v>
      </c>
      <c r="J292" s="178" t="s">
        <v>4180</v>
      </c>
      <c r="K292" s="34" t="s">
        <v>680</v>
      </c>
      <c r="L292" s="178" t="s">
        <v>4180</v>
      </c>
      <c r="M292" s="2">
        <v>166</v>
      </c>
      <c r="N292" s="27">
        <v>70</v>
      </c>
      <c r="O292" s="7">
        <v>73304</v>
      </c>
      <c r="P292" s="10">
        <v>590000000</v>
      </c>
      <c r="Q292" s="26" t="s">
        <v>44</v>
      </c>
      <c r="R292" s="2" t="s">
        <v>13</v>
      </c>
      <c r="S292" s="11">
        <v>2016</v>
      </c>
    </row>
    <row r="293" spans="1:23" s="164" customFormat="1" ht="50.1" customHeight="1">
      <c r="A293" s="1" t="s">
        <v>681</v>
      </c>
      <c r="B293" s="197">
        <v>931240000210</v>
      </c>
      <c r="C293" s="25">
        <v>481400000677</v>
      </c>
      <c r="D293" s="71" t="s">
        <v>3831</v>
      </c>
      <c r="E293" s="71" t="s">
        <v>3831</v>
      </c>
      <c r="F293" s="171" t="s">
        <v>3938</v>
      </c>
      <c r="G293" s="3" t="s">
        <v>4181</v>
      </c>
      <c r="H293" s="23" t="s">
        <v>682</v>
      </c>
      <c r="I293" s="3" t="s">
        <v>4181</v>
      </c>
      <c r="J293" s="2" t="s">
        <v>4182</v>
      </c>
      <c r="K293" s="2" t="s">
        <v>683</v>
      </c>
      <c r="L293" s="2" t="s">
        <v>4182</v>
      </c>
      <c r="M293" s="2">
        <v>166</v>
      </c>
      <c r="N293" s="27">
        <v>110</v>
      </c>
      <c r="O293" s="7">
        <v>63817.600000000006</v>
      </c>
      <c r="P293" s="10">
        <v>590000000</v>
      </c>
      <c r="Q293" s="26" t="s">
        <v>44</v>
      </c>
      <c r="R293" s="2" t="s">
        <v>13</v>
      </c>
      <c r="S293" s="11">
        <v>2016</v>
      </c>
    </row>
    <row r="294" spans="1:23" s="164" customFormat="1" ht="50.1" customHeight="1">
      <c r="A294" s="1" t="s">
        <v>684</v>
      </c>
      <c r="B294" s="197">
        <v>931240000210</v>
      </c>
      <c r="C294" s="25">
        <v>481400000677</v>
      </c>
      <c r="D294" s="71" t="s">
        <v>3831</v>
      </c>
      <c r="E294" s="71" t="s">
        <v>3831</v>
      </c>
      <c r="F294" s="171" t="s">
        <v>4183</v>
      </c>
      <c r="G294" s="174" t="s">
        <v>4184</v>
      </c>
      <c r="H294" s="23" t="s">
        <v>685</v>
      </c>
      <c r="I294" s="174" t="s">
        <v>4184</v>
      </c>
      <c r="J294" s="34" t="s">
        <v>4185</v>
      </c>
      <c r="K294" s="34" t="s">
        <v>686</v>
      </c>
      <c r="L294" s="34" t="s">
        <v>4185</v>
      </c>
      <c r="M294" s="2">
        <v>166</v>
      </c>
      <c r="N294" s="27">
        <v>10</v>
      </c>
      <c r="O294" s="7">
        <v>19062.400000000001</v>
      </c>
      <c r="P294" s="10">
        <v>590000000</v>
      </c>
      <c r="Q294" s="26" t="s">
        <v>44</v>
      </c>
      <c r="R294" s="2" t="s">
        <v>13</v>
      </c>
      <c r="S294" s="11">
        <v>2016</v>
      </c>
    </row>
    <row r="295" spans="1:23" s="164" customFormat="1" ht="50.1" customHeight="1">
      <c r="A295" s="1" t="s">
        <v>687</v>
      </c>
      <c r="B295" s="197">
        <v>931240000210</v>
      </c>
      <c r="C295" s="25">
        <v>481400000677</v>
      </c>
      <c r="D295" s="71" t="s">
        <v>3831</v>
      </c>
      <c r="E295" s="71" t="s">
        <v>3831</v>
      </c>
      <c r="F295" s="171" t="s">
        <v>4186</v>
      </c>
      <c r="G295" s="3" t="s">
        <v>688</v>
      </c>
      <c r="H295" s="3" t="s">
        <v>688</v>
      </c>
      <c r="I295" s="3" t="s">
        <v>688</v>
      </c>
      <c r="J295" s="3" t="s">
        <v>4187</v>
      </c>
      <c r="K295" s="3" t="s">
        <v>689</v>
      </c>
      <c r="L295" s="3" t="s">
        <v>4187</v>
      </c>
      <c r="M295" s="11">
        <v>796</v>
      </c>
      <c r="N295" s="15">
        <v>15</v>
      </c>
      <c r="O295" s="7">
        <v>42000.000000000007</v>
      </c>
      <c r="P295" s="13">
        <v>590000000</v>
      </c>
      <c r="Q295" s="4" t="s">
        <v>18</v>
      </c>
      <c r="R295" s="4" t="s">
        <v>19</v>
      </c>
      <c r="S295" s="11">
        <v>2016</v>
      </c>
    </row>
    <row r="296" spans="1:23" s="164" customFormat="1" ht="50.1" customHeight="1">
      <c r="A296" s="1" t="s">
        <v>690</v>
      </c>
      <c r="B296" s="197">
        <v>931240000210</v>
      </c>
      <c r="C296" s="25">
        <v>481400000677</v>
      </c>
      <c r="D296" s="71" t="s">
        <v>3831</v>
      </c>
      <c r="E296" s="71" t="s">
        <v>3831</v>
      </c>
      <c r="F296" s="171" t="s">
        <v>4188</v>
      </c>
      <c r="G296" s="3" t="s">
        <v>691</v>
      </c>
      <c r="H296" s="3" t="s">
        <v>691</v>
      </c>
      <c r="I296" s="3" t="s">
        <v>691</v>
      </c>
      <c r="J296" s="2" t="s">
        <v>4189</v>
      </c>
      <c r="K296" s="2" t="s">
        <v>692</v>
      </c>
      <c r="L296" s="2" t="s">
        <v>4189</v>
      </c>
      <c r="M296" s="11" t="s">
        <v>26</v>
      </c>
      <c r="N296" s="2">
        <v>31</v>
      </c>
      <c r="O296" s="7">
        <v>211757.28000000003</v>
      </c>
      <c r="P296" s="18" t="s">
        <v>23</v>
      </c>
      <c r="Q296" s="11" t="s">
        <v>18</v>
      </c>
      <c r="R296" s="11" t="s">
        <v>125</v>
      </c>
      <c r="S296" s="11">
        <v>2016</v>
      </c>
      <c r="T296" s="162"/>
      <c r="U296" s="162"/>
      <c r="V296" s="162"/>
      <c r="W296" s="162"/>
    </row>
    <row r="297" spans="1:23" s="164" customFormat="1" ht="50.1" customHeight="1">
      <c r="A297" s="1" t="s">
        <v>693</v>
      </c>
      <c r="B297" s="197">
        <v>931240000210</v>
      </c>
      <c r="C297" s="25">
        <v>481400000677</v>
      </c>
      <c r="D297" s="71" t="s">
        <v>3831</v>
      </c>
      <c r="E297" s="71" t="s">
        <v>3831</v>
      </c>
      <c r="F297" s="171" t="s">
        <v>4188</v>
      </c>
      <c r="G297" s="3" t="s">
        <v>691</v>
      </c>
      <c r="H297" s="3" t="s">
        <v>691</v>
      </c>
      <c r="I297" s="3" t="s">
        <v>691</v>
      </c>
      <c r="J297" s="2" t="s">
        <v>4189</v>
      </c>
      <c r="K297" s="2" t="s">
        <v>692</v>
      </c>
      <c r="L297" s="2" t="s">
        <v>4189</v>
      </c>
      <c r="M297" s="11" t="s">
        <v>26</v>
      </c>
      <c r="N297" s="2">
        <v>3</v>
      </c>
      <c r="O297" s="7">
        <v>20492.640000000003</v>
      </c>
      <c r="P297" s="18" t="s">
        <v>23</v>
      </c>
      <c r="Q297" s="11" t="s">
        <v>18</v>
      </c>
      <c r="R297" s="11" t="s">
        <v>125</v>
      </c>
      <c r="S297" s="11">
        <v>2016</v>
      </c>
      <c r="T297" s="162"/>
      <c r="U297" s="162"/>
      <c r="V297" s="162"/>
      <c r="W297" s="162"/>
    </row>
    <row r="298" spans="1:23" s="164" customFormat="1" ht="50.1" customHeight="1">
      <c r="A298" s="1" t="s">
        <v>694</v>
      </c>
      <c r="B298" s="197">
        <v>931240000210</v>
      </c>
      <c r="C298" s="25">
        <v>481400000677</v>
      </c>
      <c r="D298" s="71" t="s">
        <v>3831</v>
      </c>
      <c r="E298" s="71" t="s">
        <v>3831</v>
      </c>
      <c r="F298" s="171" t="s">
        <v>4188</v>
      </c>
      <c r="G298" s="3" t="s">
        <v>691</v>
      </c>
      <c r="H298" s="3" t="s">
        <v>691</v>
      </c>
      <c r="I298" s="3" t="s">
        <v>691</v>
      </c>
      <c r="J298" s="2" t="s">
        <v>4189</v>
      </c>
      <c r="K298" s="2" t="s">
        <v>692</v>
      </c>
      <c r="L298" s="2" t="s">
        <v>4189</v>
      </c>
      <c r="M298" s="11" t="s">
        <v>26</v>
      </c>
      <c r="N298" s="2">
        <v>3</v>
      </c>
      <c r="O298" s="7">
        <v>138432</v>
      </c>
      <c r="P298" s="18" t="s">
        <v>23</v>
      </c>
      <c r="Q298" s="11" t="s">
        <v>18</v>
      </c>
      <c r="R298" s="11" t="s">
        <v>125</v>
      </c>
      <c r="S298" s="11">
        <v>2016</v>
      </c>
      <c r="T298" s="162"/>
      <c r="U298" s="162"/>
      <c r="V298" s="162"/>
      <c r="W298" s="162"/>
    </row>
    <row r="299" spans="1:23" s="164" customFormat="1" ht="50.1" customHeight="1">
      <c r="A299" s="1" t="s">
        <v>695</v>
      </c>
      <c r="B299" s="197">
        <v>931240000210</v>
      </c>
      <c r="C299" s="25">
        <v>481400000677</v>
      </c>
      <c r="D299" s="71" t="s">
        <v>3831</v>
      </c>
      <c r="E299" s="71" t="s">
        <v>3831</v>
      </c>
      <c r="F299" s="171" t="s">
        <v>3907</v>
      </c>
      <c r="G299" s="3" t="s">
        <v>691</v>
      </c>
      <c r="H299" s="3" t="s">
        <v>691</v>
      </c>
      <c r="I299" s="3" t="s">
        <v>691</v>
      </c>
      <c r="J299" s="2" t="s">
        <v>4190</v>
      </c>
      <c r="K299" s="2" t="s">
        <v>696</v>
      </c>
      <c r="L299" s="2" t="s">
        <v>4190</v>
      </c>
      <c r="M299" s="11">
        <v>796</v>
      </c>
      <c r="N299" s="2">
        <v>2</v>
      </c>
      <c r="O299" s="7">
        <v>40626.880000000005</v>
      </c>
      <c r="P299" s="18" t="s">
        <v>23</v>
      </c>
      <c r="Q299" s="11" t="s">
        <v>18</v>
      </c>
      <c r="R299" s="11" t="s">
        <v>125</v>
      </c>
      <c r="S299" s="11">
        <v>2016</v>
      </c>
      <c r="T299" s="162"/>
      <c r="U299" s="162"/>
      <c r="V299" s="162"/>
      <c r="W299" s="162"/>
    </row>
    <row r="300" spans="1:23" s="164" customFormat="1" ht="50.1" customHeight="1">
      <c r="A300" s="1" t="s">
        <v>697</v>
      </c>
      <c r="B300" s="197">
        <v>931240000210</v>
      </c>
      <c r="C300" s="25">
        <v>481400000677</v>
      </c>
      <c r="D300" s="71" t="s">
        <v>3831</v>
      </c>
      <c r="E300" s="71" t="s">
        <v>3831</v>
      </c>
      <c r="F300" s="171" t="s">
        <v>3920</v>
      </c>
      <c r="G300" s="3" t="s">
        <v>4191</v>
      </c>
      <c r="H300" s="3" t="s">
        <v>698</v>
      </c>
      <c r="I300" s="3" t="s">
        <v>4191</v>
      </c>
      <c r="J300" s="2" t="s">
        <v>4192</v>
      </c>
      <c r="K300" s="2" t="s">
        <v>699</v>
      </c>
      <c r="L300" s="2" t="s">
        <v>4192</v>
      </c>
      <c r="M300" s="11" t="s">
        <v>26</v>
      </c>
      <c r="N300" s="2">
        <v>9</v>
      </c>
      <c r="O300" s="7">
        <v>43142.400000000001</v>
      </c>
      <c r="P300" s="18" t="s">
        <v>23</v>
      </c>
      <c r="Q300" s="11" t="s">
        <v>18</v>
      </c>
      <c r="R300" s="11" t="s">
        <v>125</v>
      </c>
      <c r="S300" s="11">
        <v>2016</v>
      </c>
      <c r="T300" s="162"/>
      <c r="U300" s="162"/>
      <c r="V300" s="162"/>
      <c r="W300" s="162"/>
    </row>
    <row r="301" spans="1:23" s="164" customFormat="1" ht="50.1" customHeight="1">
      <c r="A301" s="1" t="s">
        <v>700</v>
      </c>
      <c r="B301" s="197">
        <v>931240000210</v>
      </c>
      <c r="C301" s="25">
        <v>481400000677</v>
      </c>
      <c r="D301" s="71" t="s">
        <v>3831</v>
      </c>
      <c r="E301" s="71" t="s">
        <v>3831</v>
      </c>
      <c r="F301" s="171" t="s">
        <v>3920</v>
      </c>
      <c r="G301" s="3" t="s">
        <v>4191</v>
      </c>
      <c r="H301" s="3" t="s">
        <v>698</v>
      </c>
      <c r="I301" s="3" t="s">
        <v>4191</v>
      </c>
      <c r="J301" s="2" t="s">
        <v>4192</v>
      </c>
      <c r="K301" s="2" t="s">
        <v>699</v>
      </c>
      <c r="L301" s="2" t="s">
        <v>4192</v>
      </c>
      <c r="M301" s="11" t="s">
        <v>26</v>
      </c>
      <c r="N301" s="2">
        <v>6</v>
      </c>
      <c r="O301" s="7">
        <v>28761.600000000002</v>
      </c>
      <c r="P301" s="18" t="s">
        <v>23</v>
      </c>
      <c r="Q301" s="11" t="s">
        <v>18</v>
      </c>
      <c r="R301" s="11" t="s">
        <v>173</v>
      </c>
      <c r="S301" s="11">
        <v>2016</v>
      </c>
      <c r="T301" s="162"/>
      <c r="U301" s="162"/>
      <c r="V301" s="162"/>
      <c r="W301" s="162"/>
    </row>
    <row r="302" spans="1:23" s="164" customFormat="1" ht="50.1" customHeight="1">
      <c r="A302" s="1" t="s">
        <v>701</v>
      </c>
      <c r="B302" s="197">
        <v>931240000210</v>
      </c>
      <c r="C302" s="25">
        <v>481400000677</v>
      </c>
      <c r="D302" s="71" t="s">
        <v>3831</v>
      </c>
      <c r="E302" s="71" t="s">
        <v>3831</v>
      </c>
      <c r="F302" s="171" t="s">
        <v>3920</v>
      </c>
      <c r="G302" s="3" t="s">
        <v>4191</v>
      </c>
      <c r="H302" s="3" t="s">
        <v>698</v>
      </c>
      <c r="I302" s="3" t="s">
        <v>4191</v>
      </c>
      <c r="J302" s="2" t="s">
        <v>4192</v>
      </c>
      <c r="K302" s="2" t="s">
        <v>699</v>
      </c>
      <c r="L302" s="2" t="s">
        <v>4192</v>
      </c>
      <c r="M302" s="11" t="s">
        <v>26</v>
      </c>
      <c r="N302" s="2">
        <v>9</v>
      </c>
      <c r="O302" s="7">
        <v>146160</v>
      </c>
      <c r="P302" s="18" t="s">
        <v>23</v>
      </c>
      <c r="Q302" s="11" t="s">
        <v>18</v>
      </c>
      <c r="R302" s="11" t="s">
        <v>173</v>
      </c>
      <c r="S302" s="11">
        <v>2016</v>
      </c>
      <c r="T302" s="162"/>
      <c r="U302" s="162"/>
      <c r="V302" s="162"/>
      <c r="W302" s="162"/>
    </row>
    <row r="303" spans="1:23" s="164" customFormat="1" ht="50.1" customHeight="1">
      <c r="A303" s="1" t="s">
        <v>702</v>
      </c>
      <c r="B303" s="197">
        <v>931240000210</v>
      </c>
      <c r="C303" s="25">
        <v>481400000677</v>
      </c>
      <c r="D303" s="71" t="s">
        <v>3831</v>
      </c>
      <c r="E303" s="71" t="s">
        <v>3831</v>
      </c>
      <c r="F303" s="171" t="s">
        <v>4193</v>
      </c>
      <c r="G303" s="3" t="s">
        <v>4194</v>
      </c>
      <c r="H303" s="3" t="s">
        <v>703</v>
      </c>
      <c r="I303" s="3" t="s">
        <v>4194</v>
      </c>
      <c r="J303" s="2" t="s">
        <v>4195</v>
      </c>
      <c r="K303" s="2" t="s">
        <v>704</v>
      </c>
      <c r="L303" s="2" t="s">
        <v>4195</v>
      </c>
      <c r="M303" s="11" t="s">
        <v>26</v>
      </c>
      <c r="N303" s="2">
        <v>8</v>
      </c>
      <c r="O303" s="7">
        <v>268800</v>
      </c>
      <c r="P303" s="18" t="s">
        <v>23</v>
      </c>
      <c r="Q303" s="11" t="s">
        <v>18</v>
      </c>
      <c r="R303" s="11" t="s">
        <v>125</v>
      </c>
      <c r="S303" s="11">
        <v>2016</v>
      </c>
      <c r="T303" s="162"/>
      <c r="U303" s="162"/>
      <c r="V303" s="162"/>
      <c r="W303" s="162"/>
    </row>
    <row r="304" spans="1:23" s="164" customFormat="1" ht="50.1" customHeight="1">
      <c r="A304" s="1" t="s">
        <v>705</v>
      </c>
      <c r="B304" s="197">
        <v>931240000210</v>
      </c>
      <c r="C304" s="25">
        <v>481400000677</v>
      </c>
      <c r="D304" s="71" t="s">
        <v>3831</v>
      </c>
      <c r="E304" s="71" t="s">
        <v>3831</v>
      </c>
      <c r="F304" s="171" t="s">
        <v>4193</v>
      </c>
      <c r="G304" s="3" t="s">
        <v>4194</v>
      </c>
      <c r="H304" s="3" t="s">
        <v>703</v>
      </c>
      <c r="I304" s="3" t="s">
        <v>4194</v>
      </c>
      <c r="J304" s="2" t="s">
        <v>4195</v>
      </c>
      <c r="K304" s="2" t="s">
        <v>704</v>
      </c>
      <c r="L304" s="2" t="s">
        <v>4195</v>
      </c>
      <c r="M304" s="11" t="s">
        <v>26</v>
      </c>
      <c r="N304" s="2">
        <v>6</v>
      </c>
      <c r="O304" s="7">
        <v>201600.00000000003</v>
      </c>
      <c r="P304" s="18" t="s">
        <v>23</v>
      </c>
      <c r="Q304" s="11" t="s">
        <v>18</v>
      </c>
      <c r="R304" s="11" t="s">
        <v>125</v>
      </c>
      <c r="S304" s="11">
        <v>2016</v>
      </c>
      <c r="T304" s="162"/>
      <c r="U304" s="162"/>
      <c r="V304" s="162"/>
      <c r="W304" s="162"/>
    </row>
    <row r="305" spans="1:23" s="164" customFormat="1" ht="50.1" customHeight="1">
      <c r="A305" s="1" t="s">
        <v>706</v>
      </c>
      <c r="B305" s="197">
        <v>931240000210</v>
      </c>
      <c r="C305" s="25">
        <v>481400000677</v>
      </c>
      <c r="D305" s="71" t="s">
        <v>3831</v>
      </c>
      <c r="E305" s="71" t="s">
        <v>3831</v>
      </c>
      <c r="F305" s="171" t="s">
        <v>4196</v>
      </c>
      <c r="G305" s="3" t="s">
        <v>4197</v>
      </c>
      <c r="H305" s="3" t="s">
        <v>707</v>
      </c>
      <c r="I305" s="3" t="s">
        <v>4197</v>
      </c>
      <c r="J305" s="3" t="s">
        <v>4198</v>
      </c>
      <c r="K305" s="3" t="s">
        <v>708</v>
      </c>
      <c r="L305" s="3" t="s">
        <v>4198</v>
      </c>
      <c r="M305" s="40">
        <v>796</v>
      </c>
      <c r="N305" s="15">
        <v>130</v>
      </c>
      <c r="O305" s="7">
        <v>11211.2</v>
      </c>
      <c r="P305" s="35" t="s">
        <v>23</v>
      </c>
      <c r="Q305" s="14" t="s">
        <v>709</v>
      </c>
      <c r="R305" s="14" t="s">
        <v>115</v>
      </c>
      <c r="S305" s="11">
        <v>2016</v>
      </c>
    </row>
    <row r="306" spans="1:23" s="164" customFormat="1" ht="50.1" customHeight="1">
      <c r="A306" s="1" t="s">
        <v>710</v>
      </c>
      <c r="B306" s="197">
        <v>931240000210</v>
      </c>
      <c r="C306" s="25">
        <v>481400000677</v>
      </c>
      <c r="D306" s="71" t="s">
        <v>3831</v>
      </c>
      <c r="E306" s="71" t="s">
        <v>3831</v>
      </c>
      <c r="F306" s="171" t="s">
        <v>4196</v>
      </c>
      <c r="G306" s="3" t="s">
        <v>4197</v>
      </c>
      <c r="H306" s="3" t="s">
        <v>707</v>
      </c>
      <c r="I306" s="3" t="s">
        <v>4197</v>
      </c>
      <c r="J306" s="3" t="s">
        <v>4199</v>
      </c>
      <c r="K306" s="3" t="s">
        <v>711</v>
      </c>
      <c r="L306" s="3" t="s">
        <v>4199</v>
      </c>
      <c r="M306" s="40">
        <v>796</v>
      </c>
      <c r="N306" s="15">
        <v>2</v>
      </c>
      <c r="O306" s="7">
        <v>311.36</v>
      </c>
      <c r="P306" s="35" t="s">
        <v>23</v>
      </c>
      <c r="Q306" s="14" t="s">
        <v>712</v>
      </c>
      <c r="R306" s="14" t="s">
        <v>115</v>
      </c>
      <c r="S306" s="11">
        <v>2016</v>
      </c>
    </row>
    <row r="307" spans="1:23" s="164" customFormat="1" ht="50.1" customHeight="1">
      <c r="A307" s="1" t="s">
        <v>713</v>
      </c>
      <c r="B307" s="197">
        <v>931240000210</v>
      </c>
      <c r="C307" s="25">
        <v>481400000677</v>
      </c>
      <c r="D307" s="71" t="s">
        <v>3831</v>
      </c>
      <c r="E307" s="71" t="s">
        <v>3831</v>
      </c>
      <c r="F307" s="171" t="s">
        <v>3832</v>
      </c>
      <c r="G307" s="3" t="s">
        <v>4197</v>
      </c>
      <c r="H307" s="3" t="s">
        <v>707</v>
      </c>
      <c r="I307" s="3" t="s">
        <v>4197</v>
      </c>
      <c r="J307" s="3" t="s">
        <v>4200</v>
      </c>
      <c r="K307" s="3" t="s">
        <v>714</v>
      </c>
      <c r="L307" s="3" t="s">
        <v>4200</v>
      </c>
      <c r="M307" s="11">
        <v>778</v>
      </c>
      <c r="N307" s="5">
        <v>50</v>
      </c>
      <c r="O307" s="7">
        <v>47040.000000000007</v>
      </c>
      <c r="P307" s="4">
        <v>590000000</v>
      </c>
      <c r="Q307" s="3" t="s">
        <v>109</v>
      </c>
      <c r="R307" s="3" t="s">
        <v>121</v>
      </c>
      <c r="S307" s="11">
        <v>2016</v>
      </c>
    </row>
    <row r="308" spans="1:23" s="164" customFormat="1" ht="50.1" customHeight="1">
      <c r="A308" s="1" t="s">
        <v>715</v>
      </c>
      <c r="B308" s="197">
        <v>931240000210</v>
      </c>
      <c r="C308" s="25">
        <v>481400000677</v>
      </c>
      <c r="D308" s="71" t="s">
        <v>3831</v>
      </c>
      <c r="E308" s="71" t="s">
        <v>3831</v>
      </c>
      <c r="F308" s="171" t="s">
        <v>3832</v>
      </c>
      <c r="G308" s="3" t="s">
        <v>4197</v>
      </c>
      <c r="H308" s="3" t="s">
        <v>707</v>
      </c>
      <c r="I308" s="3" t="s">
        <v>4197</v>
      </c>
      <c r="J308" s="3" t="s">
        <v>4201</v>
      </c>
      <c r="K308" s="3" t="s">
        <v>716</v>
      </c>
      <c r="L308" s="3" t="s">
        <v>4201</v>
      </c>
      <c r="M308" s="11" t="s">
        <v>717</v>
      </c>
      <c r="N308" s="5">
        <v>20</v>
      </c>
      <c r="O308" s="7">
        <v>21548.800000000003</v>
      </c>
      <c r="P308" s="4">
        <v>590000000</v>
      </c>
      <c r="Q308" s="3" t="s">
        <v>75</v>
      </c>
      <c r="R308" s="3" t="s">
        <v>76</v>
      </c>
      <c r="S308" s="11">
        <v>2016</v>
      </c>
    </row>
    <row r="309" spans="1:23" s="164" customFormat="1" ht="50.1" customHeight="1">
      <c r="A309" s="1" t="s">
        <v>718</v>
      </c>
      <c r="B309" s="197">
        <v>931240000210</v>
      </c>
      <c r="C309" s="25">
        <v>481400000677</v>
      </c>
      <c r="D309" s="71" t="s">
        <v>3831</v>
      </c>
      <c r="E309" s="71" t="s">
        <v>3831</v>
      </c>
      <c r="F309" s="171" t="s">
        <v>3832</v>
      </c>
      <c r="G309" s="3" t="s">
        <v>4197</v>
      </c>
      <c r="H309" s="3" t="s">
        <v>707</v>
      </c>
      <c r="I309" s="3" t="s">
        <v>4197</v>
      </c>
      <c r="J309" s="3" t="s">
        <v>4202</v>
      </c>
      <c r="K309" s="3" t="s">
        <v>719</v>
      </c>
      <c r="L309" s="3" t="s">
        <v>4202</v>
      </c>
      <c r="M309" s="11" t="s">
        <v>26</v>
      </c>
      <c r="N309" s="5">
        <v>30</v>
      </c>
      <c r="O309" s="7">
        <v>7207.2000000000007</v>
      </c>
      <c r="P309" s="4">
        <v>590000000</v>
      </c>
      <c r="Q309" s="3" t="s">
        <v>75</v>
      </c>
      <c r="R309" s="3" t="s">
        <v>76</v>
      </c>
      <c r="S309" s="11">
        <v>2016</v>
      </c>
    </row>
    <row r="310" spans="1:23" s="164" customFormat="1" ht="50.1" customHeight="1">
      <c r="A310" s="1" t="s">
        <v>720</v>
      </c>
      <c r="B310" s="197">
        <v>931240000210</v>
      </c>
      <c r="C310" s="25">
        <v>481400000677</v>
      </c>
      <c r="D310" s="71" t="s">
        <v>3831</v>
      </c>
      <c r="E310" s="71" t="s">
        <v>3831</v>
      </c>
      <c r="F310" s="171" t="s">
        <v>3832</v>
      </c>
      <c r="G310" s="3" t="s">
        <v>4197</v>
      </c>
      <c r="H310" s="3" t="s">
        <v>707</v>
      </c>
      <c r="I310" s="3" t="s">
        <v>4197</v>
      </c>
      <c r="J310" s="3" t="s">
        <v>4203</v>
      </c>
      <c r="K310" s="3" t="s">
        <v>721</v>
      </c>
      <c r="L310" s="3" t="s">
        <v>4203</v>
      </c>
      <c r="M310" s="11" t="s">
        <v>717</v>
      </c>
      <c r="N310" s="5">
        <v>10</v>
      </c>
      <c r="O310" s="7">
        <v>19830.72</v>
      </c>
      <c r="P310" s="4">
        <v>590000000</v>
      </c>
      <c r="Q310" s="3" t="s">
        <v>75</v>
      </c>
      <c r="R310" s="3" t="s">
        <v>76</v>
      </c>
      <c r="S310" s="11">
        <v>2016</v>
      </c>
    </row>
    <row r="311" spans="1:23" s="164" customFormat="1" ht="50.1" customHeight="1">
      <c r="A311" s="1" t="s">
        <v>722</v>
      </c>
      <c r="B311" s="197">
        <v>931240000210</v>
      </c>
      <c r="C311" s="25">
        <v>481400000677</v>
      </c>
      <c r="D311" s="71" t="s">
        <v>3831</v>
      </c>
      <c r="E311" s="71" t="s">
        <v>3831</v>
      </c>
      <c r="F311" s="171" t="s">
        <v>3832</v>
      </c>
      <c r="G311" s="3" t="s">
        <v>4197</v>
      </c>
      <c r="H311" s="3" t="s">
        <v>707</v>
      </c>
      <c r="I311" s="3" t="s">
        <v>4197</v>
      </c>
      <c r="J311" s="3" t="s">
        <v>4204</v>
      </c>
      <c r="K311" s="3" t="s">
        <v>723</v>
      </c>
      <c r="L311" s="3" t="s">
        <v>4204</v>
      </c>
      <c r="M311" s="11" t="s">
        <v>26</v>
      </c>
      <c r="N311" s="5">
        <v>15</v>
      </c>
      <c r="O311" s="7">
        <v>4826.6400000000003</v>
      </c>
      <c r="P311" s="4">
        <v>590000000</v>
      </c>
      <c r="Q311" s="3" t="s">
        <v>75</v>
      </c>
      <c r="R311" s="3" t="s">
        <v>76</v>
      </c>
      <c r="S311" s="11">
        <v>2016</v>
      </c>
    </row>
    <row r="312" spans="1:23" s="164" customFormat="1" ht="50.1" customHeight="1">
      <c r="A312" s="1" t="s">
        <v>724</v>
      </c>
      <c r="B312" s="197">
        <v>931240000210</v>
      </c>
      <c r="C312" s="25">
        <v>481400000677</v>
      </c>
      <c r="D312" s="71" t="s">
        <v>3831</v>
      </c>
      <c r="E312" s="71" t="s">
        <v>3831</v>
      </c>
      <c r="F312" s="171" t="s">
        <v>3832</v>
      </c>
      <c r="G312" s="3" t="s">
        <v>4197</v>
      </c>
      <c r="H312" s="3" t="s">
        <v>707</v>
      </c>
      <c r="I312" s="3" t="s">
        <v>4197</v>
      </c>
      <c r="J312" s="3" t="s">
        <v>4203</v>
      </c>
      <c r="K312" s="3" t="s">
        <v>721</v>
      </c>
      <c r="L312" s="3" t="s">
        <v>4203</v>
      </c>
      <c r="M312" s="11" t="s">
        <v>717</v>
      </c>
      <c r="N312" s="5">
        <v>9</v>
      </c>
      <c r="O312" s="7">
        <v>12448.800000000001</v>
      </c>
      <c r="P312" s="4">
        <v>590000000</v>
      </c>
      <c r="Q312" s="3" t="s">
        <v>75</v>
      </c>
      <c r="R312" s="3" t="s">
        <v>76</v>
      </c>
      <c r="S312" s="11">
        <v>2016</v>
      </c>
    </row>
    <row r="313" spans="1:23" s="164" customFormat="1" ht="50.1" customHeight="1">
      <c r="A313" s="1" t="s">
        <v>725</v>
      </c>
      <c r="B313" s="197">
        <v>931240000210</v>
      </c>
      <c r="C313" s="25">
        <v>481400000677</v>
      </c>
      <c r="D313" s="71" t="s">
        <v>3831</v>
      </c>
      <c r="E313" s="71" t="s">
        <v>3831</v>
      </c>
      <c r="F313" s="171" t="s">
        <v>3832</v>
      </c>
      <c r="G313" s="3" t="s">
        <v>4197</v>
      </c>
      <c r="H313" s="3" t="s">
        <v>707</v>
      </c>
      <c r="I313" s="3" t="s">
        <v>4197</v>
      </c>
      <c r="J313" s="3" t="s">
        <v>4205</v>
      </c>
      <c r="K313" s="3" t="s">
        <v>726</v>
      </c>
      <c r="L313" s="3" t="s">
        <v>4205</v>
      </c>
      <c r="M313" s="11">
        <v>778</v>
      </c>
      <c r="N313" s="5">
        <v>10</v>
      </c>
      <c r="O313" s="7">
        <v>2576.0000000000005</v>
      </c>
      <c r="P313" s="4">
        <v>590000000</v>
      </c>
      <c r="Q313" s="3" t="s">
        <v>75</v>
      </c>
      <c r="R313" s="3" t="s">
        <v>76</v>
      </c>
      <c r="S313" s="11">
        <v>2016</v>
      </c>
    </row>
    <row r="314" spans="1:23" s="164" customFormat="1" ht="50.1" customHeight="1">
      <c r="A314" s="1" t="s">
        <v>727</v>
      </c>
      <c r="B314" s="197">
        <v>931240000210</v>
      </c>
      <c r="C314" s="25">
        <v>481400000677</v>
      </c>
      <c r="D314" s="71" t="s">
        <v>3831</v>
      </c>
      <c r="E314" s="71" t="s">
        <v>3831</v>
      </c>
      <c r="F314" s="171" t="s">
        <v>3832</v>
      </c>
      <c r="G314" s="3" t="s">
        <v>4197</v>
      </c>
      <c r="H314" s="23" t="s">
        <v>707</v>
      </c>
      <c r="I314" s="3" t="s">
        <v>4197</v>
      </c>
      <c r="J314" s="3" t="s">
        <v>4200</v>
      </c>
      <c r="K314" s="34" t="s">
        <v>714</v>
      </c>
      <c r="L314" s="3" t="s">
        <v>4200</v>
      </c>
      <c r="M314" s="40">
        <v>778</v>
      </c>
      <c r="N314" s="54">
        <v>50</v>
      </c>
      <c r="O314" s="7">
        <v>42560.000000000007</v>
      </c>
      <c r="P314" s="10">
        <v>590000000</v>
      </c>
      <c r="Q314" s="4" t="s">
        <v>12</v>
      </c>
      <c r="R314" s="2" t="s">
        <v>13</v>
      </c>
      <c r="S314" s="11">
        <v>2016</v>
      </c>
    </row>
    <row r="315" spans="1:23" s="164" customFormat="1" ht="50.1" customHeight="1">
      <c r="A315" s="1" t="s">
        <v>728</v>
      </c>
      <c r="B315" s="197">
        <v>931240000210</v>
      </c>
      <c r="C315" s="25">
        <v>481400000677</v>
      </c>
      <c r="D315" s="71" t="s">
        <v>3831</v>
      </c>
      <c r="E315" s="71" t="s">
        <v>3831</v>
      </c>
      <c r="F315" s="171" t="s">
        <v>3832</v>
      </c>
      <c r="G315" s="3" t="s">
        <v>4197</v>
      </c>
      <c r="H315" s="23" t="s">
        <v>707</v>
      </c>
      <c r="I315" s="3" t="s">
        <v>4197</v>
      </c>
      <c r="J315" s="3" t="s">
        <v>4203</v>
      </c>
      <c r="K315" s="34" t="s">
        <v>721</v>
      </c>
      <c r="L315" s="3" t="s">
        <v>4203</v>
      </c>
      <c r="M315" s="40">
        <v>778</v>
      </c>
      <c r="N315" s="27">
        <v>50</v>
      </c>
      <c r="O315" s="7">
        <v>94696.000000000015</v>
      </c>
      <c r="P315" s="10">
        <v>590000000</v>
      </c>
      <c r="Q315" s="4" t="s">
        <v>12</v>
      </c>
      <c r="R315" s="2" t="s">
        <v>13</v>
      </c>
      <c r="S315" s="11">
        <v>2016</v>
      </c>
    </row>
    <row r="316" spans="1:23" s="164" customFormat="1" ht="50.1" customHeight="1">
      <c r="A316" s="1" t="s">
        <v>729</v>
      </c>
      <c r="B316" s="197">
        <v>931240000210</v>
      </c>
      <c r="C316" s="25">
        <v>481400000677</v>
      </c>
      <c r="D316" s="71" t="s">
        <v>3831</v>
      </c>
      <c r="E316" s="71" t="s">
        <v>3831</v>
      </c>
      <c r="F316" s="171" t="s">
        <v>3832</v>
      </c>
      <c r="G316" s="3" t="s">
        <v>4197</v>
      </c>
      <c r="H316" s="3" t="s">
        <v>730</v>
      </c>
      <c r="I316" s="3" t="s">
        <v>4197</v>
      </c>
      <c r="J316" s="2" t="s">
        <v>4206</v>
      </c>
      <c r="K316" s="2" t="s">
        <v>731</v>
      </c>
      <c r="L316" s="2" t="s">
        <v>4206</v>
      </c>
      <c r="M316" s="2">
        <v>778</v>
      </c>
      <c r="N316" s="27">
        <v>50</v>
      </c>
      <c r="O316" s="7">
        <v>83160.000000000015</v>
      </c>
      <c r="P316" s="10">
        <v>590000000</v>
      </c>
      <c r="Q316" s="4" t="s">
        <v>12</v>
      </c>
      <c r="R316" s="2" t="s">
        <v>290</v>
      </c>
      <c r="S316" s="11">
        <v>2016</v>
      </c>
    </row>
    <row r="317" spans="1:23" s="164" customFormat="1" ht="50.1" customHeight="1">
      <c r="A317" s="1" t="s">
        <v>732</v>
      </c>
      <c r="B317" s="197">
        <v>931240000210</v>
      </c>
      <c r="C317" s="25">
        <v>481400000677</v>
      </c>
      <c r="D317" s="71" t="s">
        <v>3831</v>
      </c>
      <c r="E317" s="71" t="s">
        <v>3831</v>
      </c>
      <c r="F317" s="171" t="s">
        <v>3832</v>
      </c>
      <c r="G317" s="3" t="s">
        <v>4197</v>
      </c>
      <c r="H317" s="3" t="s">
        <v>730</v>
      </c>
      <c r="I317" s="3" t="s">
        <v>4197</v>
      </c>
      <c r="J317" s="2" t="s">
        <v>4207</v>
      </c>
      <c r="K317" s="2" t="s">
        <v>733</v>
      </c>
      <c r="L317" s="2" t="s">
        <v>4207</v>
      </c>
      <c r="M317" s="40">
        <v>778</v>
      </c>
      <c r="N317" s="27">
        <v>5</v>
      </c>
      <c r="O317" s="7">
        <v>8002.4000000000005</v>
      </c>
      <c r="P317" s="10">
        <v>590000000</v>
      </c>
      <c r="Q317" s="26" t="s">
        <v>204</v>
      </c>
      <c r="R317" s="2" t="s">
        <v>13</v>
      </c>
      <c r="S317" s="11">
        <v>2016</v>
      </c>
    </row>
    <row r="318" spans="1:23" s="164" customFormat="1" ht="50.1" customHeight="1">
      <c r="A318" s="1" t="s">
        <v>734</v>
      </c>
      <c r="B318" s="197">
        <v>931240000210</v>
      </c>
      <c r="C318" s="25">
        <v>481400000677</v>
      </c>
      <c r="D318" s="71" t="s">
        <v>3831</v>
      </c>
      <c r="E318" s="71" t="s">
        <v>3831</v>
      </c>
      <c r="F318" s="171" t="s">
        <v>3832</v>
      </c>
      <c r="G318" s="3" t="s">
        <v>4197</v>
      </c>
      <c r="H318" s="3" t="s">
        <v>735</v>
      </c>
      <c r="I318" s="3" t="s">
        <v>4197</v>
      </c>
      <c r="J318" s="2" t="s">
        <v>4202</v>
      </c>
      <c r="K318" s="2" t="s">
        <v>719</v>
      </c>
      <c r="L318" s="2" t="s">
        <v>4202</v>
      </c>
      <c r="M318" s="2">
        <v>796</v>
      </c>
      <c r="N318" s="27">
        <v>5</v>
      </c>
      <c r="O318" s="7">
        <v>2755.2000000000003</v>
      </c>
      <c r="P318" s="2">
        <v>590000000</v>
      </c>
      <c r="Q318" s="26" t="s">
        <v>289</v>
      </c>
      <c r="R318" s="2" t="s">
        <v>736</v>
      </c>
      <c r="S318" s="11">
        <v>2016</v>
      </c>
    </row>
    <row r="319" spans="1:23" s="164" customFormat="1" ht="50.1" customHeight="1">
      <c r="A319" s="1" t="s">
        <v>737</v>
      </c>
      <c r="B319" s="197">
        <v>931240000210</v>
      </c>
      <c r="C319" s="25">
        <v>481400000677</v>
      </c>
      <c r="D319" s="71" t="s">
        <v>3831</v>
      </c>
      <c r="E319" s="71" t="s">
        <v>3831</v>
      </c>
      <c r="F319" s="171" t="s">
        <v>3884</v>
      </c>
      <c r="G319" s="3" t="s">
        <v>4208</v>
      </c>
      <c r="H319" s="3" t="s">
        <v>738</v>
      </c>
      <c r="I319" s="3" t="s">
        <v>4208</v>
      </c>
      <c r="J319" s="2" t="s">
        <v>4209</v>
      </c>
      <c r="K319" s="2" t="s">
        <v>739</v>
      </c>
      <c r="L319" s="2" t="s">
        <v>4209</v>
      </c>
      <c r="M319" s="11" t="s">
        <v>26</v>
      </c>
      <c r="N319" s="2">
        <v>2</v>
      </c>
      <c r="O319" s="7">
        <v>4480</v>
      </c>
      <c r="P319" s="18" t="s">
        <v>23</v>
      </c>
      <c r="Q319" s="11" t="s">
        <v>18</v>
      </c>
      <c r="R319" s="11" t="s">
        <v>125</v>
      </c>
      <c r="S319" s="11">
        <v>2016</v>
      </c>
      <c r="T319" s="162"/>
      <c r="U319" s="162"/>
      <c r="V319" s="162"/>
      <c r="W319" s="162"/>
    </row>
    <row r="320" spans="1:23" s="164" customFormat="1" ht="50.1" customHeight="1">
      <c r="A320" s="1" t="s">
        <v>740</v>
      </c>
      <c r="B320" s="197">
        <v>931240000210</v>
      </c>
      <c r="C320" s="25">
        <v>481400000677</v>
      </c>
      <c r="D320" s="71" t="s">
        <v>3831</v>
      </c>
      <c r="E320" s="71" t="s">
        <v>3831</v>
      </c>
      <c r="F320" s="171" t="s">
        <v>3884</v>
      </c>
      <c r="G320" s="3" t="s">
        <v>4208</v>
      </c>
      <c r="H320" s="3" t="s">
        <v>738</v>
      </c>
      <c r="I320" s="3" t="s">
        <v>4208</v>
      </c>
      <c r="J320" s="2" t="s">
        <v>4209</v>
      </c>
      <c r="K320" s="2" t="s">
        <v>739</v>
      </c>
      <c r="L320" s="2" t="s">
        <v>4209</v>
      </c>
      <c r="M320" s="11" t="s">
        <v>26</v>
      </c>
      <c r="N320" s="2">
        <v>2</v>
      </c>
      <c r="O320" s="7">
        <v>4928.0000000000009</v>
      </c>
      <c r="P320" s="18" t="s">
        <v>23</v>
      </c>
      <c r="Q320" s="11" t="s">
        <v>18</v>
      </c>
      <c r="R320" s="11" t="s">
        <v>125</v>
      </c>
      <c r="S320" s="11">
        <v>2016</v>
      </c>
      <c r="T320" s="162"/>
      <c r="U320" s="162"/>
      <c r="V320" s="162"/>
      <c r="W320" s="162"/>
    </row>
    <row r="321" spans="1:23" s="164" customFormat="1" ht="50.1" customHeight="1">
      <c r="A321" s="1" t="s">
        <v>741</v>
      </c>
      <c r="B321" s="197">
        <v>931240000210</v>
      </c>
      <c r="C321" s="25">
        <v>481400000677</v>
      </c>
      <c r="D321" s="71" t="s">
        <v>3831</v>
      </c>
      <c r="E321" s="71" t="s">
        <v>3831</v>
      </c>
      <c r="F321" s="171" t="s">
        <v>3884</v>
      </c>
      <c r="G321" s="3" t="s">
        <v>4208</v>
      </c>
      <c r="H321" s="3" t="s">
        <v>738</v>
      </c>
      <c r="I321" s="3" t="s">
        <v>4208</v>
      </c>
      <c r="J321" s="2" t="s">
        <v>4209</v>
      </c>
      <c r="K321" s="2" t="s">
        <v>739</v>
      </c>
      <c r="L321" s="2" t="s">
        <v>4209</v>
      </c>
      <c r="M321" s="11" t="s">
        <v>26</v>
      </c>
      <c r="N321" s="2">
        <v>2</v>
      </c>
      <c r="O321" s="7">
        <v>5600.0000000000009</v>
      </c>
      <c r="P321" s="18" t="s">
        <v>23</v>
      </c>
      <c r="Q321" s="11" t="s">
        <v>18</v>
      </c>
      <c r="R321" s="11" t="s">
        <v>125</v>
      </c>
      <c r="S321" s="11">
        <v>2016</v>
      </c>
      <c r="T321" s="162"/>
      <c r="U321" s="162"/>
      <c r="V321" s="162"/>
      <c r="W321" s="162"/>
    </row>
    <row r="322" spans="1:23" s="164" customFormat="1" ht="50.1" customHeight="1">
      <c r="A322" s="1" t="s">
        <v>742</v>
      </c>
      <c r="B322" s="197">
        <v>931240000210</v>
      </c>
      <c r="C322" s="25">
        <v>481400000677</v>
      </c>
      <c r="D322" s="71" t="s">
        <v>3831</v>
      </c>
      <c r="E322" s="71" t="s">
        <v>3831</v>
      </c>
      <c r="F322" s="171" t="s">
        <v>3884</v>
      </c>
      <c r="G322" s="3" t="s">
        <v>4208</v>
      </c>
      <c r="H322" s="3" t="s">
        <v>738</v>
      </c>
      <c r="I322" s="3" t="s">
        <v>4208</v>
      </c>
      <c r="J322" s="2" t="s">
        <v>4209</v>
      </c>
      <c r="K322" s="2" t="s">
        <v>739</v>
      </c>
      <c r="L322" s="2" t="s">
        <v>4209</v>
      </c>
      <c r="M322" s="11" t="s">
        <v>26</v>
      </c>
      <c r="N322" s="2">
        <v>2</v>
      </c>
      <c r="O322" s="7">
        <v>6048.0000000000009</v>
      </c>
      <c r="P322" s="18" t="s">
        <v>23</v>
      </c>
      <c r="Q322" s="11" t="s">
        <v>18</v>
      </c>
      <c r="R322" s="11" t="s">
        <v>125</v>
      </c>
      <c r="S322" s="11">
        <v>2016</v>
      </c>
      <c r="T322" s="162"/>
      <c r="U322" s="162"/>
      <c r="V322" s="162"/>
      <c r="W322" s="162"/>
    </row>
    <row r="323" spans="1:23" s="164" customFormat="1" ht="50.1" customHeight="1">
      <c r="A323" s="1" t="s">
        <v>743</v>
      </c>
      <c r="B323" s="197">
        <v>931240000210</v>
      </c>
      <c r="C323" s="25">
        <v>481400000677</v>
      </c>
      <c r="D323" s="71" t="s">
        <v>3831</v>
      </c>
      <c r="E323" s="71" t="s">
        <v>3831</v>
      </c>
      <c r="F323" s="171" t="s">
        <v>3884</v>
      </c>
      <c r="G323" s="3" t="s">
        <v>4208</v>
      </c>
      <c r="H323" s="3" t="s">
        <v>738</v>
      </c>
      <c r="I323" s="3" t="s">
        <v>4208</v>
      </c>
      <c r="J323" s="2" t="s">
        <v>4209</v>
      </c>
      <c r="K323" s="2" t="s">
        <v>739</v>
      </c>
      <c r="L323" s="2" t="s">
        <v>4209</v>
      </c>
      <c r="M323" s="11" t="s">
        <v>26</v>
      </c>
      <c r="N323" s="2">
        <v>2</v>
      </c>
      <c r="O323" s="7">
        <v>6720.0000000000009</v>
      </c>
      <c r="P323" s="18" t="s">
        <v>23</v>
      </c>
      <c r="Q323" s="11" t="s">
        <v>18</v>
      </c>
      <c r="R323" s="11" t="s">
        <v>125</v>
      </c>
      <c r="S323" s="11">
        <v>2016</v>
      </c>
      <c r="T323" s="162"/>
      <c r="U323" s="162"/>
      <c r="V323" s="162"/>
      <c r="W323" s="162"/>
    </row>
    <row r="324" spans="1:23" s="164" customFormat="1" ht="50.1" customHeight="1">
      <c r="A324" s="1" t="s">
        <v>744</v>
      </c>
      <c r="B324" s="197">
        <v>931240000210</v>
      </c>
      <c r="C324" s="25">
        <v>481400000677</v>
      </c>
      <c r="D324" s="71" t="s">
        <v>3831</v>
      </c>
      <c r="E324" s="71" t="s">
        <v>3831</v>
      </c>
      <c r="F324" s="171" t="s">
        <v>3884</v>
      </c>
      <c r="G324" s="3" t="s">
        <v>4208</v>
      </c>
      <c r="H324" s="3" t="s">
        <v>738</v>
      </c>
      <c r="I324" s="3" t="s">
        <v>4208</v>
      </c>
      <c r="J324" s="2" t="s">
        <v>4209</v>
      </c>
      <c r="K324" s="2" t="s">
        <v>739</v>
      </c>
      <c r="L324" s="2" t="s">
        <v>4209</v>
      </c>
      <c r="M324" s="11" t="s">
        <v>26</v>
      </c>
      <c r="N324" s="2">
        <v>2</v>
      </c>
      <c r="O324" s="7">
        <v>7840.0000000000009</v>
      </c>
      <c r="P324" s="18" t="s">
        <v>23</v>
      </c>
      <c r="Q324" s="11" t="s">
        <v>18</v>
      </c>
      <c r="R324" s="11" t="s">
        <v>125</v>
      </c>
      <c r="S324" s="11">
        <v>2016</v>
      </c>
      <c r="T324" s="162"/>
      <c r="U324" s="162"/>
      <c r="V324" s="162"/>
      <c r="W324" s="162"/>
    </row>
    <row r="325" spans="1:23" s="164" customFormat="1" ht="50.1" customHeight="1">
      <c r="A325" s="1" t="s">
        <v>745</v>
      </c>
      <c r="B325" s="197">
        <v>931240000210</v>
      </c>
      <c r="C325" s="25">
        <v>481400000677</v>
      </c>
      <c r="D325" s="71" t="s">
        <v>3831</v>
      </c>
      <c r="E325" s="71" t="s">
        <v>3831</v>
      </c>
      <c r="F325" s="171" t="s">
        <v>3884</v>
      </c>
      <c r="G325" s="3" t="s">
        <v>4208</v>
      </c>
      <c r="H325" s="3" t="s">
        <v>738</v>
      </c>
      <c r="I325" s="3" t="s">
        <v>4208</v>
      </c>
      <c r="J325" s="2" t="s">
        <v>4210</v>
      </c>
      <c r="K325" s="2" t="s">
        <v>746</v>
      </c>
      <c r="L325" s="2" t="s">
        <v>4210</v>
      </c>
      <c r="M325" s="11" t="s">
        <v>26</v>
      </c>
      <c r="N325" s="2">
        <v>2</v>
      </c>
      <c r="O325" s="7">
        <v>358.40000000000003</v>
      </c>
      <c r="P325" s="18" t="s">
        <v>23</v>
      </c>
      <c r="Q325" s="11" t="s">
        <v>18</v>
      </c>
      <c r="R325" s="11" t="s">
        <v>125</v>
      </c>
      <c r="S325" s="11">
        <v>2016</v>
      </c>
      <c r="T325" s="162"/>
      <c r="U325" s="162"/>
      <c r="V325" s="162"/>
      <c r="W325" s="162"/>
    </row>
    <row r="326" spans="1:23" s="164" customFormat="1" ht="50.1" customHeight="1">
      <c r="A326" s="1" t="s">
        <v>747</v>
      </c>
      <c r="B326" s="197">
        <v>931240000210</v>
      </c>
      <c r="C326" s="25">
        <v>481400000677</v>
      </c>
      <c r="D326" s="71" t="s">
        <v>3831</v>
      </c>
      <c r="E326" s="71" t="s">
        <v>3831</v>
      </c>
      <c r="F326" s="171" t="s">
        <v>3884</v>
      </c>
      <c r="G326" s="3" t="s">
        <v>4208</v>
      </c>
      <c r="H326" s="3" t="s">
        <v>738</v>
      </c>
      <c r="I326" s="3" t="s">
        <v>4208</v>
      </c>
      <c r="J326" s="2" t="s">
        <v>4210</v>
      </c>
      <c r="K326" s="2" t="s">
        <v>748</v>
      </c>
      <c r="L326" s="2" t="s">
        <v>4210</v>
      </c>
      <c r="M326" s="11" t="s">
        <v>26</v>
      </c>
      <c r="N326" s="2">
        <v>2</v>
      </c>
      <c r="O326" s="7">
        <v>537.6</v>
      </c>
      <c r="P326" s="18" t="s">
        <v>23</v>
      </c>
      <c r="Q326" s="11" t="s">
        <v>18</v>
      </c>
      <c r="R326" s="11" t="s">
        <v>125</v>
      </c>
      <c r="S326" s="11">
        <v>2016</v>
      </c>
      <c r="T326" s="162"/>
      <c r="U326" s="162"/>
      <c r="V326" s="162"/>
      <c r="W326" s="162"/>
    </row>
    <row r="327" spans="1:23" s="164" customFormat="1" ht="50.1" customHeight="1">
      <c r="A327" s="1" t="s">
        <v>749</v>
      </c>
      <c r="B327" s="197">
        <v>931240000210</v>
      </c>
      <c r="C327" s="25">
        <v>481400000677</v>
      </c>
      <c r="D327" s="71" t="s">
        <v>3831</v>
      </c>
      <c r="E327" s="71" t="s">
        <v>3831</v>
      </c>
      <c r="F327" s="171" t="s">
        <v>3884</v>
      </c>
      <c r="G327" s="3" t="s">
        <v>4208</v>
      </c>
      <c r="H327" s="3" t="s">
        <v>738</v>
      </c>
      <c r="I327" s="3" t="s">
        <v>4208</v>
      </c>
      <c r="J327" s="2" t="s">
        <v>4211</v>
      </c>
      <c r="K327" s="2" t="s">
        <v>750</v>
      </c>
      <c r="L327" s="2" t="s">
        <v>4211</v>
      </c>
      <c r="M327" s="11" t="s">
        <v>26</v>
      </c>
      <c r="N327" s="2">
        <v>2</v>
      </c>
      <c r="O327" s="7">
        <v>403.20000000000005</v>
      </c>
      <c r="P327" s="18" t="s">
        <v>23</v>
      </c>
      <c r="Q327" s="11" t="s">
        <v>18</v>
      </c>
      <c r="R327" s="11" t="s">
        <v>125</v>
      </c>
      <c r="S327" s="11">
        <v>2016</v>
      </c>
      <c r="T327" s="162"/>
      <c r="U327" s="162"/>
      <c r="V327" s="162"/>
      <c r="W327" s="162"/>
    </row>
    <row r="328" spans="1:23" s="164" customFormat="1" ht="50.1" customHeight="1">
      <c r="A328" s="1" t="s">
        <v>751</v>
      </c>
      <c r="B328" s="197">
        <v>931240000210</v>
      </c>
      <c r="C328" s="25">
        <v>481400000677</v>
      </c>
      <c r="D328" s="71" t="s">
        <v>3831</v>
      </c>
      <c r="E328" s="71" t="s">
        <v>3831</v>
      </c>
      <c r="F328" s="171" t="s">
        <v>3884</v>
      </c>
      <c r="G328" s="3" t="s">
        <v>4208</v>
      </c>
      <c r="H328" s="3" t="s">
        <v>738</v>
      </c>
      <c r="I328" s="3" t="s">
        <v>4208</v>
      </c>
      <c r="J328" s="2" t="s">
        <v>4212</v>
      </c>
      <c r="K328" s="2" t="s">
        <v>752</v>
      </c>
      <c r="L328" s="2" t="s">
        <v>4212</v>
      </c>
      <c r="M328" s="11" t="s">
        <v>26</v>
      </c>
      <c r="N328" s="2">
        <v>2</v>
      </c>
      <c r="O328" s="7">
        <v>358.40000000000003</v>
      </c>
      <c r="P328" s="18" t="s">
        <v>23</v>
      </c>
      <c r="Q328" s="11" t="s">
        <v>18</v>
      </c>
      <c r="R328" s="11" t="s">
        <v>125</v>
      </c>
      <c r="S328" s="11">
        <v>2016</v>
      </c>
      <c r="T328" s="162"/>
      <c r="U328" s="162"/>
      <c r="V328" s="162"/>
      <c r="W328" s="162"/>
    </row>
    <row r="329" spans="1:23" s="164" customFormat="1" ht="50.1" customHeight="1">
      <c r="A329" s="1" t="s">
        <v>753</v>
      </c>
      <c r="B329" s="197">
        <v>931240000210</v>
      </c>
      <c r="C329" s="25">
        <v>481400000677</v>
      </c>
      <c r="D329" s="71" t="s">
        <v>3831</v>
      </c>
      <c r="E329" s="71" t="s">
        <v>3831</v>
      </c>
      <c r="F329" s="171" t="s">
        <v>3884</v>
      </c>
      <c r="G329" s="3" t="s">
        <v>4208</v>
      </c>
      <c r="H329" s="3" t="s">
        <v>738</v>
      </c>
      <c r="I329" s="3" t="s">
        <v>4208</v>
      </c>
      <c r="J329" s="2" t="s">
        <v>4213</v>
      </c>
      <c r="K329" s="2" t="s">
        <v>754</v>
      </c>
      <c r="L329" s="2" t="s">
        <v>4213</v>
      </c>
      <c r="M329" s="11" t="s">
        <v>26</v>
      </c>
      <c r="N329" s="2">
        <v>2</v>
      </c>
      <c r="O329" s="7">
        <v>627.20000000000005</v>
      </c>
      <c r="P329" s="18" t="s">
        <v>23</v>
      </c>
      <c r="Q329" s="11" t="s">
        <v>18</v>
      </c>
      <c r="R329" s="11" t="s">
        <v>125</v>
      </c>
      <c r="S329" s="11">
        <v>2016</v>
      </c>
      <c r="T329" s="162"/>
      <c r="U329" s="162"/>
      <c r="V329" s="162"/>
      <c r="W329" s="162"/>
    </row>
    <row r="330" spans="1:23" s="164" customFormat="1" ht="50.1" customHeight="1">
      <c r="A330" s="1" t="s">
        <v>755</v>
      </c>
      <c r="B330" s="197">
        <v>931240000210</v>
      </c>
      <c r="C330" s="25">
        <v>481400000677</v>
      </c>
      <c r="D330" s="71" t="s">
        <v>3831</v>
      </c>
      <c r="E330" s="71" t="s">
        <v>3831</v>
      </c>
      <c r="F330" s="171" t="s">
        <v>3884</v>
      </c>
      <c r="G330" s="3" t="s">
        <v>4208</v>
      </c>
      <c r="H330" s="3" t="s">
        <v>738</v>
      </c>
      <c r="I330" s="3" t="s">
        <v>4208</v>
      </c>
      <c r="J330" s="2" t="s">
        <v>4214</v>
      </c>
      <c r="K330" s="2" t="s">
        <v>756</v>
      </c>
      <c r="L330" s="2" t="s">
        <v>4214</v>
      </c>
      <c r="M330" s="11" t="s">
        <v>26</v>
      </c>
      <c r="N330" s="2">
        <v>2</v>
      </c>
      <c r="O330" s="7">
        <v>380.8</v>
      </c>
      <c r="P330" s="18" t="s">
        <v>23</v>
      </c>
      <c r="Q330" s="11" t="s">
        <v>18</v>
      </c>
      <c r="R330" s="11" t="s">
        <v>125</v>
      </c>
      <c r="S330" s="11">
        <v>2016</v>
      </c>
      <c r="T330" s="162"/>
      <c r="U330" s="162"/>
      <c r="V330" s="162"/>
      <c r="W330" s="162"/>
    </row>
    <row r="331" spans="1:23" s="164" customFormat="1" ht="50.1" customHeight="1">
      <c r="A331" s="1" t="s">
        <v>757</v>
      </c>
      <c r="B331" s="197">
        <v>931240000210</v>
      </c>
      <c r="C331" s="25">
        <v>481400000677</v>
      </c>
      <c r="D331" s="71" t="s">
        <v>3831</v>
      </c>
      <c r="E331" s="71" t="s">
        <v>3831</v>
      </c>
      <c r="F331" s="171" t="s">
        <v>3884</v>
      </c>
      <c r="G331" s="3" t="s">
        <v>4208</v>
      </c>
      <c r="H331" s="3" t="s">
        <v>738</v>
      </c>
      <c r="I331" s="3" t="s">
        <v>4208</v>
      </c>
      <c r="J331" s="2" t="s">
        <v>4215</v>
      </c>
      <c r="K331" s="2" t="s">
        <v>758</v>
      </c>
      <c r="L331" s="2" t="s">
        <v>4215</v>
      </c>
      <c r="M331" s="11" t="s">
        <v>26</v>
      </c>
      <c r="N331" s="2">
        <v>2</v>
      </c>
      <c r="O331" s="7">
        <v>492.80000000000007</v>
      </c>
      <c r="P331" s="18" t="s">
        <v>23</v>
      </c>
      <c r="Q331" s="11" t="s">
        <v>18</v>
      </c>
      <c r="R331" s="11" t="s">
        <v>125</v>
      </c>
      <c r="S331" s="11">
        <v>2016</v>
      </c>
      <c r="T331" s="162"/>
      <c r="U331" s="162"/>
      <c r="V331" s="162"/>
      <c r="W331" s="162"/>
    </row>
    <row r="332" spans="1:23" s="164" customFormat="1" ht="50.1" customHeight="1">
      <c r="A332" s="1" t="s">
        <v>759</v>
      </c>
      <c r="B332" s="197">
        <v>931240000210</v>
      </c>
      <c r="C332" s="25">
        <v>481400000677</v>
      </c>
      <c r="D332" s="71" t="s">
        <v>3831</v>
      </c>
      <c r="E332" s="71" t="s">
        <v>3831</v>
      </c>
      <c r="F332" s="171" t="s">
        <v>3884</v>
      </c>
      <c r="G332" s="3" t="s">
        <v>4208</v>
      </c>
      <c r="H332" s="3" t="s">
        <v>738</v>
      </c>
      <c r="I332" s="3" t="s">
        <v>4208</v>
      </c>
      <c r="J332" s="2" t="s">
        <v>4216</v>
      </c>
      <c r="K332" s="2" t="s">
        <v>760</v>
      </c>
      <c r="L332" s="2" t="s">
        <v>4216</v>
      </c>
      <c r="M332" s="11" t="s">
        <v>26</v>
      </c>
      <c r="N332" s="2">
        <v>2</v>
      </c>
      <c r="O332" s="7">
        <v>672.00000000000011</v>
      </c>
      <c r="P332" s="18" t="s">
        <v>23</v>
      </c>
      <c r="Q332" s="11" t="s">
        <v>18</v>
      </c>
      <c r="R332" s="11" t="s">
        <v>125</v>
      </c>
      <c r="S332" s="11">
        <v>2016</v>
      </c>
      <c r="T332" s="162"/>
      <c r="U332" s="162"/>
      <c r="V332" s="162"/>
      <c r="W332" s="162"/>
    </row>
    <row r="333" spans="1:23" s="164" customFormat="1" ht="50.1" customHeight="1">
      <c r="A333" s="1" t="s">
        <v>761</v>
      </c>
      <c r="B333" s="197">
        <v>931240000210</v>
      </c>
      <c r="C333" s="25">
        <v>481400000677</v>
      </c>
      <c r="D333" s="71" t="s">
        <v>3831</v>
      </c>
      <c r="E333" s="71" t="s">
        <v>3831</v>
      </c>
      <c r="F333" s="171" t="s">
        <v>3884</v>
      </c>
      <c r="G333" s="3" t="s">
        <v>4208</v>
      </c>
      <c r="H333" s="3" t="s">
        <v>738</v>
      </c>
      <c r="I333" s="3" t="s">
        <v>4208</v>
      </c>
      <c r="J333" s="2" t="s">
        <v>4217</v>
      </c>
      <c r="K333" s="2" t="s">
        <v>762</v>
      </c>
      <c r="L333" s="2" t="s">
        <v>4217</v>
      </c>
      <c r="M333" s="11" t="s">
        <v>26</v>
      </c>
      <c r="N333" s="2">
        <v>2</v>
      </c>
      <c r="O333" s="7">
        <v>1120</v>
      </c>
      <c r="P333" s="18" t="s">
        <v>23</v>
      </c>
      <c r="Q333" s="11" t="s">
        <v>18</v>
      </c>
      <c r="R333" s="11" t="s">
        <v>125</v>
      </c>
      <c r="S333" s="11">
        <v>2016</v>
      </c>
      <c r="T333" s="162"/>
      <c r="U333" s="162"/>
      <c r="V333" s="162"/>
      <c r="W333" s="162"/>
    </row>
    <row r="334" spans="1:23" s="164" customFormat="1" ht="50.1" customHeight="1">
      <c r="A334" s="1" t="s">
        <v>763</v>
      </c>
      <c r="B334" s="197">
        <v>931240000210</v>
      </c>
      <c r="C334" s="25">
        <v>481400000677</v>
      </c>
      <c r="D334" s="71" t="s">
        <v>3831</v>
      </c>
      <c r="E334" s="71" t="s">
        <v>3831</v>
      </c>
      <c r="F334" s="171" t="s">
        <v>3884</v>
      </c>
      <c r="G334" s="3" t="s">
        <v>4208</v>
      </c>
      <c r="H334" s="3" t="s">
        <v>738</v>
      </c>
      <c r="I334" s="3" t="s">
        <v>4208</v>
      </c>
      <c r="J334" s="2" t="s">
        <v>4218</v>
      </c>
      <c r="K334" s="2" t="s">
        <v>764</v>
      </c>
      <c r="L334" s="2" t="s">
        <v>4218</v>
      </c>
      <c r="M334" s="11" t="s">
        <v>26</v>
      </c>
      <c r="N334" s="2">
        <v>8</v>
      </c>
      <c r="O334" s="7">
        <v>5913.6</v>
      </c>
      <c r="P334" s="18" t="s">
        <v>23</v>
      </c>
      <c r="Q334" s="11" t="s">
        <v>18</v>
      </c>
      <c r="R334" s="11" t="s">
        <v>125</v>
      </c>
      <c r="S334" s="11">
        <v>2016</v>
      </c>
      <c r="T334" s="162"/>
      <c r="U334" s="162"/>
      <c r="V334" s="162"/>
      <c r="W334" s="162"/>
    </row>
    <row r="335" spans="1:23" s="164" customFormat="1" ht="50.1" customHeight="1">
      <c r="A335" s="1" t="s">
        <v>765</v>
      </c>
      <c r="B335" s="197">
        <v>931240000210</v>
      </c>
      <c r="C335" s="25">
        <v>481400000677</v>
      </c>
      <c r="D335" s="71" t="s">
        <v>3831</v>
      </c>
      <c r="E335" s="71" t="s">
        <v>3831</v>
      </c>
      <c r="F335" s="171" t="s">
        <v>3884</v>
      </c>
      <c r="G335" s="3" t="s">
        <v>4208</v>
      </c>
      <c r="H335" s="3" t="s">
        <v>738</v>
      </c>
      <c r="I335" s="3" t="s">
        <v>4208</v>
      </c>
      <c r="J335" s="2" t="s">
        <v>4219</v>
      </c>
      <c r="K335" s="2" t="s">
        <v>766</v>
      </c>
      <c r="L335" s="2" t="s">
        <v>4219</v>
      </c>
      <c r="M335" s="11" t="s">
        <v>26</v>
      </c>
      <c r="N335" s="2">
        <v>2</v>
      </c>
      <c r="O335" s="7">
        <v>3360.0000000000005</v>
      </c>
      <c r="P335" s="18" t="s">
        <v>23</v>
      </c>
      <c r="Q335" s="11" t="s">
        <v>18</v>
      </c>
      <c r="R335" s="11" t="s">
        <v>125</v>
      </c>
      <c r="S335" s="11">
        <v>2016</v>
      </c>
      <c r="T335" s="162"/>
      <c r="U335" s="162"/>
      <c r="V335" s="162"/>
      <c r="W335" s="162"/>
    </row>
    <row r="336" spans="1:23" s="164" customFormat="1" ht="50.1" customHeight="1">
      <c r="A336" s="1" t="s">
        <v>767</v>
      </c>
      <c r="B336" s="197">
        <v>931240000210</v>
      </c>
      <c r="C336" s="25">
        <v>481400000677</v>
      </c>
      <c r="D336" s="71" t="s">
        <v>3831</v>
      </c>
      <c r="E336" s="71" t="s">
        <v>3831</v>
      </c>
      <c r="F336" s="171" t="s">
        <v>3884</v>
      </c>
      <c r="G336" s="3" t="s">
        <v>4208</v>
      </c>
      <c r="H336" s="3" t="s">
        <v>738</v>
      </c>
      <c r="I336" s="3" t="s">
        <v>4208</v>
      </c>
      <c r="J336" s="2" t="s">
        <v>4220</v>
      </c>
      <c r="K336" s="2" t="s">
        <v>768</v>
      </c>
      <c r="L336" s="2" t="s">
        <v>4220</v>
      </c>
      <c r="M336" s="11" t="s">
        <v>26</v>
      </c>
      <c r="N336" s="2">
        <v>2</v>
      </c>
      <c r="O336" s="7">
        <v>3808.0000000000005</v>
      </c>
      <c r="P336" s="18" t="s">
        <v>23</v>
      </c>
      <c r="Q336" s="11" t="s">
        <v>18</v>
      </c>
      <c r="R336" s="11" t="s">
        <v>125</v>
      </c>
      <c r="S336" s="11">
        <v>2016</v>
      </c>
      <c r="T336" s="162"/>
      <c r="U336" s="162"/>
      <c r="V336" s="162"/>
      <c r="W336" s="162"/>
    </row>
    <row r="337" spans="1:23" s="164" customFormat="1" ht="50.1" customHeight="1">
      <c r="A337" s="1" t="s">
        <v>769</v>
      </c>
      <c r="B337" s="197">
        <v>931240000210</v>
      </c>
      <c r="C337" s="25">
        <v>481400000677</v>
      </c>
      <c r="D337" s="71" t="s">
        <v>3831</v>
      </c>
      <c r="E337" s="71" t="s">
        <v>3831</v>
      </c>
      <c r="F337" s="171" t="s">
        <v>3884</v>
      </c>
      <c r="G337" s="3" t="s">
        <v>4208</v>
      </c>
      <c r="H337" s="3" t="s">
        <v>738</v>
      </c>
      <c r="I337" s="3" t="s">
        <v>4208</v>
      </c>
      <c r="J337" s="2" t="s">
        <v>4221</v>
      </c>
      <c r="K337" s="2" t="s">
        <v>770</v>
      </c>
      <c r="L337" s="2" t="s">
        <v>4221</v>
      </c>
      <c r="M337" s="11" t="s">
        <v>26</v>
      </c>
      <c r="N337" s="2">
        <v>2</v>
      </c>
      <c r="O337" s="7">
        <v>2912.0000000000005</v>
      </c>
      <c r="P337" s="18" t="s">
        <v>23</v>
      </c>
      <c r="Q337" s="11" t="s">
        <v>18</v>
      </c>
      <c r="R337" s="11" t="s">
        <v>125</v>
      </c>
      <c r="S337" s="11">
        <v>2016</v>
      </c>
      <c r="T337" s="162"/>
      <c r="U337" s="162"/>
      <c r="V337" s="162"/>
      <c r="W337" s="162"/>
    </row>
    <row r="338" spans="1:23" s="164" customFormat="1" ht="50.1" customHeight="1">
      <c r="A338" s="1" t="s">
        <v>771</v>
      </c>
      <c r="B338" s="197">
        <v>931240000210</v>
      </c>
      <c r="C338" s="25">
        <v>481400000677</v>
      </c>
      <c r="D338" s="71" t="s">
        <v>3831</v>
      </c>
      <c r="E338" s="71" t="s">
        <v>3831</v>
      </c>
      <c r="F338" s="171" t="s">
        <v>3884</v>
      </c>
      <c r="G338" s="3" t="s">
        <v>4208</v>
      </c>
      <c r="H338" s="3" t="s">
        <v>738</v>
      </c>
      <c r="I338" s="3" t="s">
        <v>4208</v>
      </c>
      <c r="J338" s="2" t="s">
        <v>4222</v>
      </c>
      <c r="K338" s="2" t="s">
        <v>772</v>
      </c>
      <c r="L338" s="2" t="s">
        <v>4222</v>
      </c>
      <c r="M338" s="11" t="s">
        <v>26</v>
      </c>
      <c r="N338" s="2">
        <v>4</v>
      </c>
      <c r="O338" s="7">
        <v>8960</v>
      </c>
      <c r="P338" s="18" t="s">
        <v>23</v>
      </c>
      <c r="Q338" s="11" t="s">
        <v>18</v>
      </c>
      <c r="R338" s="11" t="s">
        <v>125</v>
      </c>
      <c r="S338" s="11">
        <v>2016</v>
      </c>
      <c r="T338" s="162"/>
      <c r="U338" s="162"/>
      <c r="V338" s="162"/>
      <c r="W338" s="162"/>
    </row>
    <row r="339" spans="1:23" s="164" customFormat="1" ht="50.1" customHeight="1">
      <c r="A339" s="1" t="s">
        <v>773</v>
      </c>
      <c r="B339" s="197">
        <v>931240000210</v>
      </c>
      <c r="C339" s="25">
        <v>481400000677</v>
      </c>
      <c r="D339" s="71" t="s">
        <v>3831</v>
      </c>
      <c r="E339" s="71" t="s">
        <v>3831</v>
      </c>
      <c r="F339" s="171" t="s">
        <v>3884</v>
      </c>
      <c r="G339" s="3" t="s">
        <v>4208</v>
      </c>
      <c r="H339" s="3" t="s">
        <v>738</v>
      </c>
      <c r="I339" s="3" t="s">
        <v>4208</v>
      </c>
      <c r="J339" s="2" t="s">
        <v>4223</v>
      </c>
      <c r="K339" s="2" t="s">
        <v>774</v>
      </c>
      <c r="L339" s="2" t="s">
        <v>4223</v>
      </c>
      <c r="M339" s="11" t="s">
        <v>26</v>
      </c>
      <c r="N339" s="2">
        <v>14</v>
      </c>
      <c r="O339" s="7">
        <v>40768.000000000007</v>
      </c>
      <c r="P339" s="18" t="s">
        <v>23</v>
      </c>
      <c r="Q339" s="11" t="s">
        <v>18</v>
      </c>
      <c r="R339" s="11" t="s">
        <v>125</v>
      </c>
      <c r="S339" s="11">
        <v>2016</v>
      </c>
      <c r="T339" s="162"/>
      <c r="U339" s="162"/>
      <c r="V339" s="162"/>
      <c r="W339" s="162"/>
    </row>
    <row r="340" spans="1:23" s="164" customFormat="1" ht="50.1" customHeight="1">
      <c r="A340" s="1" t="s">
        <v>775</v>
      </c>
      <c r="B340" s="197">
        <v>931240000210</v>
      </c>
      <c r="C340" s="25">
        <v>481400000677</v>
      </c>
      <c r="D340" s="71" t="s">
        <v>3831</v>
      </c>
      <c r="E340" s="71" t="s">
        <v>3831</v>
      </c>
      <c r="F340" s="171" t="s">
        <v>3884</v>
      </c>
      <c r="G340" s="3" t="s">
        <v>4208</v>
      </c>
      <c r="H340" s="3" t="s">
        <v>738</v>
      </c>
      <c r="I340" s="3" t="s">
        <v>4208</v>
      </c>
      <c r="J340" s="2" t="s">
        <v>4224</v>
      </c>
      <c r="K340" s="2" t="s">
        <v>776</v>
      </c>
      <c r="L340" s="2" t="s">
        <v>4224</v>
      </c>
      <c r="M340" s="11" t="s">
        <v>26</v>
      </c>
      <c r="N340" s="2">
        <v>2</v>
      </c>
      <c r="O340" s="7">
        <v>5376.0000000000009</v>
      </c>
      <c r="P340" s="18" t="s">
        <v>23</v>
      </c>
      <c r="Q340" s="11" t="s">
        <v>18</v>
      </c>
      <c r="R340" s="11" t="s">
        <v>125</v>
      </c>
      <c r="S340" s="11">
        <v>2016</v>
      </c>
      <c r="T340" s="162"/>
      <c r="U340" s="162"/>
      <c r="V340" s="162"/>
      <c r="W340" s="162"/>
    </row>
    <row r="341" spans="1:23" s="164" customFormat="1" ht="50.1" customHeight="1">
      <c r="A341" s="1" t="s">
        <v>777</v>
      </c>
      <c r="B341" s="197">
        <v>931240000210</v>
      </c>
      <c r="C341" s="25">
        <v>481400000677</v>
      </c>
      <c r="D341" s="71" t="s">
        <v>3831</v>
      </c>
      <c r="E341" s="71" t="s">
        <v>3831</v>
      </c>
      <c r="F341" s="171" t="s">
        <v>3884</v>
      </c>
      <c r="G341" s="3" t="s">
        <v>4208</v>
      </c>
      <c r="H341" s="3" t="s">
        <v>738</v>
      </c>
      <c r="I341" s="3" t="s">
        <v>4208</v>
      </c>
      <c r="J341" s="2" t="s">
        <v>4225</v>
      </c>
      <c r="K341" s="2" t="s">
        <v>778</v>
      </c>
      <c r="L341" s="2" t="s">
        <v>4225</v>
      </c>
      <c r="M341" s="11" t="s">
        <v>26</v>
      </c>
      <c r="N341" s="2">
        <v>14</v>
      </c>
      <c r="O341" s="7">
        <v>58016.000000000007</v>
      </c>
      <c r="P341" s="18" t="s">
        <v>23</v>
      </c>
      <c r="Q341" s="11" t="s">
        <v>18</v>
      </c>
      <c r="R341" s="11" t="s">
        <v>125</v>
      </c>
      <c r="S341" s="11">
        <v>2016</v>
      </c>
      <c r="T341" s="162"/>
      <c r="U341" s="162"/>
      <c r="V341" s="162"/>
      <c r="W341" s="162"/>
    </row>
    <row r="342" spans="1:23" s="164" customFormat="1" ht="50.1" customHeight="1">
      <c r="A342" s="1" t="s">
        <v>779</v>
      </c>
      <c r="B342" s="197">
        <v>931240000210</v>
      </c>
      <c r="C342" s="25">
        <v>481400000677</v>
      </c>
      <c r="D342" s="71" t="s">
        <v>3831</v>
      </c>
      <c r="E342" s="71" t="s">
        <v>3831</v>
      </c>
      <c r="F342" s="171" t="s">
        <v>3884</v>
      </c>
      <c r="G342" s="3" t="s">
        <v>4208</v>
      </c>
      <c r="H342" s="3" t="s">
        <v>738</v>
      </c>
      <c r="I342" s="3" t="s">
        <v>4208</v>
      </c>
      <c r="J342" s="2" t="s">
        <v>4226</v>
      </c>
      <c r="K342" s="2" t="s">
        <v>780</v>
      </c>
      <c r="L342" s="2" t="s">
        <v>4226</v>
      </c>
      <c r="M342" s="11" t="s">
        <v>26</v>
      </c>
      <c r="N342" s="2">
        <v>4</v>
      </c>
      <c r="O342" s="7">
        <v>17920</v>
      </c>
      <c r="P342" s="18" t="s">
        <v>23</v>
      </c>
      <c r="Q342" s="11" t="s">
        <v>18</v>
      </c>
      <c r="R342" s="11" t="s">
        <v>125</v>
      </c>
      <c r="S342" s="11">
        <v>2016</v>
      </c>
      <c r="T342" s="162"/>
      <c r="U342" s="162"/>
      <c r="V342" s="162"/>
      <c r="W342" s="162"/>
    </row>
    <row r="343" spans="1:23" s="164" customFormat="1" ht="50.1" customHeight="1">
      <c r="A343" s="1" t="s">
        <v>781</v>
      </c>
      <c r="B343" s="197">
        <v>931240000210</v>
      </c>
      <c r="C343" s="25">
        <v>481400000677</v>
      </c>
      <c r="D343" s="71" t="s">
        <v>3831</v>
      </c>
      <c r="E343" s="71" t="s">
        <v>3831</v>
      </c>
      <c r="F343" s="171" t="s">
        <v>3884</v>
      </c>
      <c r="G343" s="3" t="s">
        <v>4208</v>
      </c>
      <c r="H343" s="3" t="s">
        <v>738</v>
      </c>
      <c r="I343" s="3" t="s">
        <v>4208</v>
      </c>
      <c r="J343" s="2" t="s">
        <v>4227</v>
      </c>
      <c r="K343" s="2" t="s">
        <v>782</v>
      </c>
      <c r="L343" s="2" t="s">
        <v>4227</v>
      </c>
      <c r="M343" s="11" t="s">
        <v>26</v>
      </c>
      <c r="N343" s="2">
        <v>2</v>
      </c>
      <c r="O343" s="7">
        <v>268.8</v>
      </c>
      <c r="P343" s="18" t="s">
        <v>23</v>
      </c>
      <c r="Q343" s="11" t="s">
        <v>18</v>
      </c>
      <c r="R343" s="11" t="s">
        <v>125</v>
      </c>
      <c r="S343" s="11">
        <v>2016</v>
      </c>
      <c r="T343" s="162"/>
      <c r="U343" s="162"/>
      <c r="V343" s="162"/>
      <c r="W343" s="162"/>
    </row>
    <row r="344" spans="1:23" s="164" customFormat="1" ht="50.1" customHeight="1">
      <c r="A344" s="1" t="s">
        <v>783</v>
      </c>
      <c r="B344" s="197">
        <v>931240000210</v>
      </c>
      <c r="C344" s="25">
        <v>481400000677</v>
      </c>
      <c r="D344" s="71" t="s">
        <v>3831</v>
      </c>
      <c r="E344" s="71" t="s">
        <v>3831</v>
      </c>
      <c r="F344" s="171" t="s">
        <v>3884</v>
      </c>
      <c r="G344" s="3" t="s">
        <v>4208</v>
      </c>
      <c r="H344" s="3" t="s">
        <v>738</v>
      </c>
      <c r="I344" s="3" t="s">
        <v>4208</v>
      </c>
      <c r="J344" s="2" t="s">
        <v>4228</v>
      </c>
      <c r="K344" s="2" t="s">
        <v>784</v>
      </c>
      <c r="L344" s="2" t="s">
        <v>4228</v>
      </c>
      <c r="M344" s="11" t="s">
        <v>26</v>
      </c>
      <c r="N344" s="2">
        <v>2</v>
      </c>
      <c r="O344" s="7">
        <v>537.6</v>
      </c>
      <c r="P344" s="18" t="s">
        <v>23</v>
      </c>
      <c r="Q344" s="11" t="s">
        <v>18</v>
      </c>
      <c r="R344" s="11" t="s">
        <v>125</v>
      </c>
      <c r="S344" s="11">
        <v>2016</v>
      </c>
      <c r="T344" s="162"/>
      <c r="U344" s="162"/>
      <c r="V344" s="162"/>
      <c r="W344" s="162"/>
    </row>
    <row r="345" spans="1:23" s="164" customFormat="1" ht="50.1" customHeight="1">
      <c r="A345" s="1" t="s">
        <v>785</v>
      </c>
      <c r="B345" s="197">
        <v>931240000210</v>
      </c>
      <c r="C345" s="25">
        <v>481400000677</v>
      </c>
      <c r="D345" s="71" t="s">
        <v>3831</v>
      </c>
      <c r="E345" s="71" t="s">
        <v>3831</v>
      </c>
      <c r="F345" s="171" t="s">
        <v>4229</v>
      </c>
      <c r="G345" s="174" t="s">
        <v>4230</v>
      </c>
      <c r="H345" s="3" t="s">
        <v>786</v>
      </c>
      <c r="I345" s="174" t="s">
        <v>4230</v>
      </c>
      <c r="J345" s="2" t="s">
        <v>4231</v>
      </c>
      <c r="K345" s="2" t="s">
        <v>787</v>
      </c>
      <c r="L345" s="2" t="s">
        <v>4231</v>
      </c>
      <c r="M345" s="11" t="s">
        <v>26</v>
      </c>
      <c r="N345" s="2">
        <v>5</v>
      </c>
      <c r="O345" s="7">
        <v>6003200.0000000009</v>
      </c>
      <c r="P345" s="18" t="s">
        <v>23</v>
      </c>
      <c r="Q345" s="11" t="s">
        <v>18</v>
      </c>
      <c r="R345" s="11" t="s">
        <v>125</v>
      </c>
      <c r="S345" s="11">
        <v>2016</v>
      </c>
      <c r="T345" s="162"/>
      <c r="U345" s="162"/>
      <c r="V345" s="162"/>
      <c r="W345" s="162"/>
    </row>
    <row r="346" spans="1:23" s="164" customFormat="1" ht="50.1" customHeight="1">
      <c r="A346" s="1" t="s">
        <v>788</v>
      </c>
      <c r="B346" s="197">
        <v>931240000210</v>
      </c>
      <c r="C346" s="25">
        <v>481400000677</v>
      </c>
      <c r="D346" s="71" t="s">
        <v>3831</v>
      </c>
      <c r="E346" s="71" t="s">
        <v>3831</v>
      </c>
      <c r="F346" s="171" t="s">
        <v>3907</v>
      </c>
      <c r="G346" s="3" t="s">
        <v>4232</v>
      </c>
      <c r="H346" s="3" t="s">
        <v>789</v>
      </c>
      <c r="I346" s="3" t="s">
        <v>4232</v>
      </c>
      <c r="J346" s="2" t="s">
        <v>4233</v>
      </c>
      <c r="K346" s="2" t="s">
        <v>790</v>
      </c>
      <c r="L346" s="2" t="s">
        <v>4233</v>
      </c>
      <c r="M346" s="11" t="s">
        <v>26</v>
      </c>
      <c r="N346" s="2">
        <v>4</v>
      </c>
      <c r="O346" s="7">
        <v>3673.6000000000004</v>
      </c>
      <c r="P346" s="18" t="s">
        <v>23</v>
      </c>
      <c r="Q346" s="11" t="s">
        <v>18</v>
      </c>
      <c r="R346" s="11" t="s">
        <v>125</v>
      </c>
      <c r="S346" s="11">
        <v>2016</v>
      </c>
      <c r="T346" s="162"/>
      <c r="U346" s="162"/>
      <c r="V346" s="162"/>
      <c r="W346" s="162"/>
    </row>
    <row r="347" spans="1:23" s="164" customFormat="1" ht="50.1" customHeight="1">
      <c r="A347" s="1" t="s">
        <v>791</v>
      </c>
      <c r="B347" s="197">
        <v>931240000210</v>
      </c>
      <c r="C347" s="25">
        <v>481400000677</v>
      </c>
      <c r="D347" s="71" t="s">
        <v>3831</v>
      </c>
      <c r="E347" s="71" t="s">
        <v>3831</v>
      </c>
      <c r="F347" s="171" t="s">
        <v>3907</v>
      </c>
      <c r="G347" s="3" t="s">
        <v>4232</v>
      </c>
      <c r="H347" s="3" t="s">
        <v>789</v>
      </c>
      <c r="I347" s="3" t="s">
        <v>4232</v>
      </c>
      <c r="J347" s="2" t="s">
        <v>4233</v>
      </c>
      <c r="K347" s="2" t="s">
        <v>790</v>
      </c>
      <c r="L347" s="2" t="s">
        <v>4233</v>
      </c>
      <c r="M347" s="11" t="s">
        <v>26</v>
      </c>
      <c r="N347" s="2">
        <v>6</v>
      </c>
      <c r="O347" s="7">
        <v>5510.4000000000005</v>
      </c>
      <c r="P347" s="18" t="s">
        <v>23</v>
      </c>
      <c r="Q347" s="11" t="s">
        <v>18</v>
      </c>
      <c r="R347" s="11" t="s">
        <v>125</v>
      </c>
      <c r="S347" s="11">
        <v>2016</v>
      </c>
      <c r="T347" s="162"/>
      <c r="U347" s="162"/>
      <c r="V347" s="162"/>
      <c r="W347" s="162"/>
    </row>
    <row r="348" spans="1:23" s="164" customFormat="1" ht="50.1" customHeight="1">
      <c r="A348" s="1" t="s">
        <v>792</v>
      </c>
      <c r="B348" s="197">
        <v>931240000210</v>
      </c>
      <c r="C348" s="25">
        <v>481400000677</v>
      </c>
      <c r="D348" s="71" t="s">
        <v>3831</v>
      </c>
      <c r="E348" s="71" t="s">
        <v>3831</v>
      </c>
      <c r="F348" s="171" t="s">
        <v>3857</v>
      </c>
      <c r="G348" s="3" t="s">
        <v>4232</v>
      </c>
      <c r="H348" s="3" t="s">
        <v>789</v>
      </c>
      <c r="I348" s="3" t="s">
        <v>4232</v>
      </c>
      <c r="J348" s="2" t="s">
        <v>4234</v>
      </c>
      <c r="K348" s="2" t="s">
        <v>793</v>
      </c>
      <c r="L348" s="2" t="s">
        <v>4234</v>
      </c>
      <c r="M348" s="11" t="s">
        <v>26</v>
      </c>
      <c r="N348" s="2">
        <v>3</v>
      </c>
      <c r="O348" s="7">
        <v>134400</v>
      </c>
      <c r="P348" s="18" t="s">
        <v>23</v>
      </c>
      <c r="Q348" s="11" t="s">
        <v>39</v>
      </c>
      <c r="R348" s="11" t="s">
        <v>173</v>
      </c>
      <c r="S348" s="11">
        <v>2016</v>
      </c>
      <c r="T348" s="162"/>
      <c r="U348" s="162"/>
      <c r="V348" s="162"/>
      <c r="W348" s="162"/>
    </row>
    <row r="349" spans="1:23" s="164" customFormat="1" ht="50.1" customHeight="1">
      <c r="A349" s="1" t="s">
        <v>794</v>
      </c>
      <c r="B349" s="197">
        <v>931240000210</v>
      </c>
      <c r="C349" s="25">
        <v>481400000677</v>
      </c>
      <c r="D349" s="71" t="s">
        <v>3831</v>
      </c>
      <c r="E349" s="71" t="s">
        <v>3831</v>
      </c>
      <c r="F349" s="171" t="s">
        <v>4049</v>
      </c>
      <c r="G349" s="169" t="s">
        <v>4235</v>
      </c>
      <c r="H349" s="61" t="s">
        <v>795</v>
      </c>
      <c r="I349" s="169" t="s">
        <v>4235</v>
      </c>
      <c r="J349" s="2" t="s">
        <v>4236</v>
      </c>
      <c r="K349" s="2" t="s">
        <v>796</v>
      </c>
      <c r="L349" s="2" t="s">
        <v>4236</v>
      </c>
      <c r="M349" s="24">
        <v>796</v>
      </c>
      <c r="N349" s="27">
        <v>30</v>
      </c>
      <c r="O349" s="7">
        <v>46435.200000000004</v>
      </c>
      <c r="P349" s="10">
        <v>590000000</v>
      </c>
      <c r="Q349" s="26" t="s">
        <v>797</v>
      </c>
      <c r="R349" s="2" t="s">
        <v>13</v>
      </c>
      <c r="S349" s="11">
        <v>2016</v>
      </c>
    </row>
    <row r="350" spans="1:23" s="164" customFormat="1" ht="50.1" customHeight="1">
      <c r="A350" s="1" t="s">
        <v>798</v>
      </c>
      <c r="B350" s="197">
        <v>931240000210</v>
      </c>
      <c r="C350" s="25">
        <v>481400000677</v>
      </c>
      <c r="D350" s="71" t="s">
        <v>3831</v>
      </c>
      <c r="E350" s="71" t="s">
        <v>3831</v>
      </c>
      <c r="F350" s="171" t="s">
        <v>4237</v>
      </c>
      <c r="G350" s="169" t="s">
        <v>4238</v>
      </c>
      <c r="H350" s="3" t="s">
        <v>799</v>
      </c>
      <c r="I350" s="169" t="s">
        <v>4238</v>
      </c>
      <c r="J350" s="3" t="s">
        <v>4239</v>
      </c>
      <c r="K350" s="3" t="s">
        <v>800</v>
      </c>
      <c r="L350" s="3" t="s">
        <v>4239</v>
      </c>
      <c r="M350" s="11" t="s">
        <v>26</v>
      </c>
      <c r="N350" s="5">
        <v>10</v>
      </c>
      <c r="O350" s="7">
        <v>5950.5600000000013</v>
      </c>
      <c r="P350" s="4">
        <v>590000000</v>
      </c>
      <c r="Q350" s="3" t="s">
        <v>109</v>
      </c>
      <c r="R350" s="3" t="s">
        <v>346</v>
      </c>
      <c r="S350" s="11">
        <v>2016</v>
      </c>
    </row>
    <row r="351" spans="1:23" s="164" customFormat="1" ht="50.1" customHeight="1">
      <c r="A351" s="1" t="s">
        <v>801</v>
      </c>
      <c r="B351" s="197">
        <v>931240000210</v>
      </c>
      <c r="C351" s="25">
        <v>481400000677</v>
      </c>
      <c r="D351" s="71" t="s">
        <v>3831</v>
      </c>
      <c r="E351" s="71" t="s">
        <v>3831</v>
      </c>
      <c r="F351" s="171" t="s">
        <v>4078</v>
      </c>
      <c r="G351" s="169" t="s">
        <v>4240</v>
      </c>
      <c r="H351" s="3" t="s">
        <v>802</v>
      </c>
      <c r="I351" s="169" t="s">
        <v>4240</v>
      </c>
      <c r="J351" s="3" t="s">
        <v>4241</v>
      </c>
      <c r="K351" s="3" t="s">
        <v>483</v>
      </c>
      <c r="L351" s="3" t="s">
        <v>4241</v>
      </c>
      <c r="M351" s="11" t="s">
        <v>26</v>
      </c>
      <c r="N351" s="5">
        <v>10</v>
      </c>
      <c r="O351" s="7">
        <v>225400.00000000003</v>
      </c>
      <c r="P351" s="4">
        <v>590000000</v>
      </c>
      <c r="Q351" s="3" t="s">
        <v>109</v>
      </c>
      <c r="R351" s="3" t="s">
        <v>151</v>
      </c>
      <c r="S351" s="11">
        <v>2016</v>
      </c>
    </row>
    <row r="352" spans="1:23" s="164" customFormat="1" ht="50.1" customHeight="1">
      <c r="A352" s="1" t="s">
        <v>803</v>
      </c>
      <c r="B352" s="197">
        <v>931240000210</v>
      </c>
      <c r="C352" s="25">
        <v>481400000677</v>
      </c>
      <c r="D352" s="71" t="s">
        <v>3831</v>
      </c>
      <c r="E352" s="71" t="s">
        <v>3831</v>
      </c>
      <c r="F352" s="171" t="s">
        <v>4242</v>
      </c>
      <c r="G352" s="3" t="s">
        <v>804</v>
      </c>
      <c r="H352" s="3" t="s">
        <v>804</v>
      </c>
      <c r="I352" s="3" t="s">
        <v>804</v>
      </c>
      <c r="J352" s="3" t="s">
        <v>805</v>
      </c>
      <c r="K352" s="3" t="s">
        <v>805</v>
      </c>
      <c r="L352" s="3" t="s">
        <v>805</v>
      </c>
      <c r="M352" s="11" t="s">
        <v>717</v>
      </c>
      <c r="N352" s="5">
        <v>350</v>
      </c>
      <c r="O352" s="7">
        <v>152880</v>
      </c>
      <c r="P352" s="4">
        <v>590000000</v>
      </c>
      <c r="Q352" s="3" t="s">
        <v>75</v>
      </c>
      <c r="R352" s="3" t="s">
        <v>76</v>
      </c>
      <c r="S352" s="11">
        <v>2016</v>
      </c>
    </row>
    <row r="353" spans="1:23" s="164" customFormat="1" ht="50.1" customHeight="1">
      <c r="A353" s="1" t="s">
        <v>806</v>
      </c>
      <c r="B353" s="197">
        <v>931240000210</v>
      </c>
      <c r="C353" s="25">
        <v>481400000677</v>
      </c>
      <c r="D353" s="71" t="s">
        <v>3831</v>
      </c>
      <c r="E353" s="71" t="s">
        <v>3831</v>
      </c>
      <c r="F353" s="171" t="s">
        <v>3907</v>
      </c>
      <c r="G353" s="174" t="s">
        <v>4243</v>
      </c>
      <c r="H353" s="33" t="s">
        <v>807</v>
      </c>
      <c r="I353" s="174" t="s">
        <v>4243</v>
      </c>
      <c r="J353" s="2" t="s">
        <v>4244</v>
      </c>
      <c r="K353" s="2" t="s">
        <v>808</v>
      </c>
      <c r="L353" s="2" t="s">
        <v>4244</v>
      </c>
      <c r="M353" s="2">
        <v>796</v>
      </c>
      <c r="N353" s="27">
        <v>2400</v>
      </c>
      <c r="O353" s="7">
        <v>1983744.0000000002</v>
      </c>
      <c r="P353" s="10">
        <v>590000000</v>
      </c>
      <c r="Q353" s="26" t="s">
        <v>289</v>
      </c>
      <c r="R353" s="2" t="s">
        <v>13</v>
      </c>
      <c r="S353" s="11">
        <v>2016</v>
      </c>
    </row>
    <row r="354" spans="1:23" s="164" customFormat="1" ht="50.1" customHeight="1">
      <c r="A354" s="1" t="s">
        <v>809</v>
      </c>
      <c r="B354" s="197">
        <v>931240000210</v>
      </c>
      <c r="C354" s="25">
        <v>481400000677</v>
      </c>
      <c r="D354" s="71" t="s">
        <v>3831</v>
      </c>
      <c r="E354" s="71" t="s">
        <v>3831</v>
      </c>
      <c r="F354" s="171" t="s">
        <v>4245</v>
      </c>
      <c r="G354" s="3" t="s">
        <v>4246</v>
      </c>
      <c r="H354" s="3" t="s">
        <v>810</v>
      </c>
      <c r="I354" s="3" t="s">
        <v>4246</v>
      </c>
      <c r="J354" s="2" t="s">
        <v>4247</v>
      </c>
      <c r="K354" s="2" t="s">
        <v>811</v>
      </c>
      <c r="L354" s="2" t="s">
        <v>4247</v>
      </c>
      <c r="M354" s="11" t="s">
        <v>26</v>
      </c>
      <c r="N354" s="2">
        <v>3</v>
      </c>
      <c r="O354" s="7">
        <v>1078.5600000000002</v>
      </c>
      <c r="P354" s="18" t="s">
        <v>23</v>
      </c>
      <c r="Q354" s="11" t="s">
        <v>18</v>
      </c>
      <c r="R354" s="11" t="s">
        <v>125</v>
      </c>
      <c r="S354" s="11">
        <v>2016</v>
      </c>
      <c r="T354" s="162"/>
      <c r="U354" s="162"/>
      <c r="V354" s="162"/>
      <c r="W354" s="162"/>
    </row>
    <row r="355" spans="1:23" s="164" customFormat="1" ht="50.1" customHeight="1">
      <c r="A355" s="1" t="s">
        <v>812</v>
      </c>
      <c r="B355" s="197">
        <v>931240000210</v>
      </c>
      <c r="C355" s="25">
        <v>481400000677</v>
      </c>
      <c r="D355" s="71" t="s">
        <v>3831</v>
      </c>
      <c r="E355" s="71" t="s">
        <v>3831</v>
      </c>
      <c r="F355" s="171" t="s">
        <v>4245</v>
      </c>
      <c r="G355" s="3" t="s">
        <v>4246</v>
      </c>
      <c r="H355" s="3" t="s">
        <v>810</v>
      </c>
      <c r="I355" s="3" t="s">
        <v>4246</v>
      </c>
      <c r="J355" s="2" t="s">
        <v>4247</v>
      </c>
      <c r="K355" s="2" t="s">
        <v>811</v>
      </c>
      <c r="L355" s="2" t="s">
        <v>4247</v>
      </c>
      <c r="M355" s="11" t="s">
        <v>26</v>
      </c>
      <c r="N355" s="2">
        <v>2</v>
      </c>
      <c r="O355" s="7">
        <v>719.04000000000008</v>
      </c>
      <c r="P355" s="18" t="s">
        <v>23</v>
      </c>
      <c r="Q355" s="11" t="s">
        <v>18</v>
      </c>
      <c r="R355" s="11" t="s">
        <v>125</v>
      </c>
      <c r="S355" s="11">
        <v>2016</v>
      </c>
      <c r="T355" s="162"/>
      <c r="U355" s="162"/>
      <c r="V355" s="162"/>
      <c r="W355" s="162"/>
    </row>
    <row r="356" spans="1:23" s="164" customFormat="1" ht="50.1" customHeight="1">
      <c r="A356" s="1" t="s">
        <v>813</v>
      </c>
      <c r="B356" s="197">
        <v>931240000210</v>
      </c>
      <c r="C356" s="25">
        <v>481400000677</v>
      </c>
      <c r="D356" s="71" t="s">
        <v>3831</v>
      </c>
      <c r="E356" s="71" t="s">
        <v>3831</v>
      </c>
      <c r="F356" s="171" t="s">
        <v>4245</v>
      </c>
      <c r="G356" s="3" t="s">
        <v>4246</v>
      </c>
      <c r="H356" s="3" t="s">
        <v>810</v>
      </c>
      <c r="I356" s="3" t="s">
        <v>4246</v>
      </c>
      <c r="J356" s="2" t="s">
        <v>4247</v>
      </c>
      <c r="K356" s="2" t="s">
        <v>811</v>
      </c>
      <c r="L356" s="2" t="s">
        <v>4247</v>
      </c>
      <c r="M356" s="11" t="s">
        <v>26</v>
      </c>
      <c r="N356" s="2">
        <v>3</v>
      </c>
      <c r="O356" s="7">
        <v>1078.5600000000002</v>
      </c>
      <c r="P356" s="18" t="s">
        <v>23</v>
      </c>
      <c r="Q356" s="11" t="s">
        <v>18</v>
      </c>
      <c r="R356" s="11" t="s">
        <v>125</v>
      </c>
      <c r="S356" s="11">
        <v>2016</v>
      </c>
      <c r="T356" s="162"/>
      <c r="U356" s="162"/>
      <c r="V356" s="162"/>
      <c r="W356" s="162"/>
    </row>
    <row r="357" spans="1:23" s="164" customFormat="1" ht="50.1" customHeight="1">
      <c r="A357" s="1" t="s">
        <v>814</v>
      </c>
      <c r="B357" s="197">
        <v>931240000210</v>
      </c>
      <c r="C357" s="25">
        <v>481400000677</v>
      </c>
      <c r="D357" s="71" t="s">
        <v>3831</v>
      </c>
      <c r="E357" s="71" t="s">
        <v>3831</v>
      </c>
      <c r="F357" s="171" t="s">
        <v>4245</v>
      </c>
      <c r="G357" s="3" t="s">
        <v>4246</v>
      </c>
      <c r="H357" s="3" t="s">
        <v>810</v>
      </c>
      <c r="I357" s="3" t="s">
        <v>4246</v>
      </c>
      <c r="J357" s="2" t="s">
        <v>4247</v>
      </c>
      <c r="K357" s="2" t="s">
        <v>811</v>
      </c>
      <c r="L357" s="2" t="s">
        <v>4247</v>
      </c>
      <c r="M357" s="11" t="s">
        <v>26</v>
      </c>
      <c r="N357" s="2">
        <v>2</v>
      </c>
      <c r="O357" s="7">
        <v>719.04000000000008</v>
      </c>
      <c r="P357" s="18" t="s">
        <v>23</v>
      </c>
      <c r="Q357" s="11" t="s">
        <v>18</v>
      </c>
      <c r="R357" s="11" t="s">
        <v>125</v>
      </c>
      <c r="S357" s="11">
        <v>2016</v>
      </c>
      <c r="T357" s="162"/>
      <c r="U357" s="162"/>
      <c r="V357" s="162"/>
      <c r="W357" s="162"/>
    </row>
    <row r="358" spans="1:23" s="164" customFormat="1" ht="50.1" customHeight="1">
      <c r="A358" s="1" t="s">
        <v>815</v>
      </c>
      <c r="B358" s="197">
        <v>931240000210</v>
      </c>
      <c r="C358" s="25">
        <v>481400000677</v>
      </c>
      <c r="D358" s="71" t="s">
        <v>3831</v>
      </c>
      <c r="E358" s="71" t="s">
        <v>3831</v>
      </c>
      <c r="F358" s="171" t="s">
        <v>4245</v>
      </c>
      <c r="G358" s="3" t="s">
        <v>4246</v>
      </c>
      <c r="H358" s="3" t="s">
        <v>810</v>
      </c>
      <c r="I358" s="3" t="s">
        <v>4246</v>
      </c>
      <c r="J358" s="2" t="s">
        <v>4247</v>
      </c>
      <c r="K358" s="2" t="s">
        <v>811</v>
      </c>
      <c r="L358" s="2" t="s">
        <v>4247</v>
      </c>
      <c r="M358" s="11" t="s">
        <v>26</v>
      </c>
      <c r="N358" s="2">
        <v>10</v>
      </c>
      <c r="O358" s="7">
        <v>8960</v>
      </c>
      <c r="P358" s="18" t="s">
        <v>23</v>
      </c>
      <c r="Q358" s="11" t="s">
        <v>18</v>
      </c>
      <c r="R358" s="11" t="s">
        <v>125</v>
      </c>
      <c r="S358" s="11">
        <v>2016</v>
      </c>
      <c r="T358" s="162"/>
      <c r="U358" s="162"/>
      <c r="V358" s="162"/>
      <c r="W358" s="162"/>
    </row>
    <row r="359" spans="1:23" s="164" customFormat="1" ht="50.1" customHeight="1">
      <c r="A359" s="1" t="s">
        <v>816</v>
      </c>
      <c r="B359" s="197">
        <v>931240000210</v>
      </c>
      <c r="C359" s="25">
        <v>481400000677</v>
      </c>
      <c r="D359" s="71" t="s">
        <v>3831</v>
      </c>
      <c r="E359" s="71" t="s">
        <v>3831</v>
      </c>
      <c r="F359" s="171" t="s">
        <v>3995</v>
      </c>
      <c r="G359" s="174" t="s">
        <v>4248</v>
      </c>
      <c r="H359" s="3" t="s">
        <v>817</v>
      </c>
      <c r="I359" s="174" t="s">
        <v>4248</v>
      </c>
      <c r="J359" s="3" t="s">
        <v>4239</v>
      </c>
      <c r="K359" s="3" t="s">
        <v>818</v>
      </c>
      <c r="L359" s="3" t="s">
        <v>4239</v>
      </c>
      <c r="M359" s="11" t="s">
        <v>26</v>
      </c>
      <c r="N359" s="5">
        <v>20</v>
      </c>
      <c r="O359" s="7">
        <v>57187.200000000004</v>
      </c>
      <c r="P359" s="4">
        <v>590000000</v>
      </c>
      <c r="Q359" s="3" t="s">
        <v>109</v>
      </c>
      <c r="R359" s="3" t="s">
        <v>485</v>
      </c>
      <c r="S359" s="11">
        <v>2016</v>
      </c>
    </row>
    <row r="360" spans="1:23" s="164" customFormat="1" ht="50.1" customHeight="1">
      <c r="A360" s="1" t="s">
        <v>819</v>
      </c>
      <c r="B360" s="197">
        <v>931240000210</v>
      </c>
      <c r="C360" s="25">
        <v>481400000677</v>
      </c>
      <c r="D360" s="71" t="s">
        <v>3831</v>
      </c>
      <c r="E360" s="71" t="s">
        <v>3831</v>
      </c>
      <c r="F360" s="171" t="s">
        <v>3995</v>
      </c>
      <c r="G360" s="174" t="s">
        <v>4249</v>
      </c>
      <c r="H360" s="3" t="s">
        <v>820</v>
      </c>
      <c r="I360" s="174" t="s">
        <v>4249</v>
      </c>
      <c r="J360" s="3" t="s">
        <v>4239</v>
      </c>
      <c r="K360" s="3" t="s">
        <v>818</v>
      </c>
      <c r="L360" s="3" t="s">
        <v>4239</v>
      </c>
      <c r="M360" s="11" t="s">
        <v>26</v>
      </c>
      <c r="N360" s="5">
        <v>12</v>
      </c>
      <c r="O360" s="7">
        <v>46367.999999999993</v>
      </c>
      <c r="P360" s="4">
        <v>590000000</v>
      </c>
      <c r="Q360" s="3" t="s">
        <v>109</v>
      </c>
      <c r="R360" s="3" t="s">
        <v>485</v>
      </c>
      <c r="S360" s="11">
        <v>2016</v>
      </c>
    </row>
    <row r="361" spans="1:23" s="164" customFormat="1" ht="50.1" customHeight="1">
      <c r="A361" s="1" t="s">
        <v>821</v>
      </c>
      <c r="B361" s="197">
        <v>931240000210</v>
      </c>
      <c r="C361" s="25">
        <v>481400000677</v>
      </c>
      <c r="D361" s="71" t="s">
        <v>3831</v>
      </c>
      <c r="E361" s="71" t="s">
        <v>3831</v>
      </c>
      <c r="F361" s="171" t="s">
        <v>3995</v>
      </c>
      <c r="G361" s="174" t="s">
        <v>4249</v>
      </c>
      <c r="H361" s="3" t="s">
        <v>820</v>
      </c>
      <c r="I361" s="174" t="s">
        <v>4249</v>
      </c>
      <c r="J361" s="3" t="s">
        <v>4239</v>
      </c>
      <c r="K361" s="3" t="s">
        <v>818</v>
      </c>
      <c r="L361" s="3" t="s">
        <v>4239</v>
      </c>
      <c r="M361" s="11" t="s">
        <v>26</v>
      </c>
      <c r="N361" s="5">
        <v>10</v>
      </c>
      <c r="O361" s="7">
        <v>38639.999999999993</v>
      </c>
      <c r="P361" s="4">
        <v>590000000</v>
      </c>
      <c r="Q361" s="3" t="s">
        <v>109</v>
      </c>
      <c r="R361" s="3" t="s">
        <v>485</v>
      </c>
      <c r="S361" s="11">
        <v>2016</v>
      </c>
    </row>
    <row r="362" spans="1:23" s="164" customFormat="1" ht="50.1" customHeight="1">
      <c r="A362" s="1" t="s">
        <v>822</v>
      </c>
      <c r="B362" s="197">
        <v>931240000210</v>
      </c>
      <c r="C362" s="25">
        <v>481400000677</v>
      </c>
      <c r="D362" s="71" t="s">
        <v>3831</v>
      </c>
      <c r="E362" s="71" t="s">
        <v>3831</v>
      </c>
      <c r="F362" s="171" t="s">
        <v>3995</v>
      </c>
      <c r="G362" s="174" t="s">
        <v>4249</v>
      </c>
      <c r="H362" s="3" t="s">
        <v>820</v>
      </c>
      <c r="I362" s="174" t="s">
        <v>4249</v>
      </c>
      <c r="J362" s="3" t="s">
        <v>4239</v>
      </c>
      <c r="K362" s="3" t="s">
        <v>818</v>
      </c>
      <c r="L362" s="3" t="s">
        <v>4239</v>
      </c>
      <c r="M362" s="11" t="s">
        <v>26</v>
      </c>
      <c r="N362" s="5">
        <v>5</v>
      </c>
      <c r="O362" s="7">
        <v>3825.3600000000006</v>
      </c>
      <c r="P362" s="4">
        <v>590000000</v>
      </c>
      <c r="Q362" s="3" t="s">
        <v>109</v>
      </c>
      <c r="R362" s="3" t="s">
        <v>346</v>
      </c>
      <c r="S362" s="11">
        <v>2016</v>
      </c>
    </row>
    <row r="363" spans="1:23" s="164" customFormat="1" ht="50.1" customHeight="1">
      <c r="A363" s="1" t="s">
        <v>823</v>
      </c>
      <c r="B363" s="197">
        <v>931240000210</v>
      </c>
      <c r="C363" s="25">
        <v>481400000677</v>
      </c>
      <c r="D363" s="71" t="s">
        <v>3831</v>
      </c>
      <c r="E363" s="71" t="s">
        <v>3831</v>
      </c>
      <c r="F363" s="171" t="s">
        <v>4250</v>
      </c>
      <c r="G363" s="174" t="s">
        <v>4251</v>
      </c>
      <c r="H363" s="3" t="s">
        <v>824</v>
      </c>
      <c r="I363" s="174" t="s">
        <v>4251</v>
      </c>
      <c r="J363" s="2" t="s">
        <v>4252</v>
      </c>
      <c r="K363" s="2" t="s">
        <v>825</v>
      </c>
      <c r="L363" s="2" t="s">
        <v>4252</v>
      </c>
      <c r="M363" s="11" t="s">
        <v>26</v>
      </c>
      <c r="N363" s="2">
        <v>28</v>
      </c>
      <c r="O363" s="7">
        <v>15680.000000000002</v>
      </c>
      <c r="P363" s="18" t="s">
        <v>23</v>
      </c>
      <c r="Q363" s="11" t="s">
        <v>18</v>
      </c>
      <c r="R363" s="11" t="s">
        <v>125</v>
      </c>
      <c r="S363" s="11">
        <v>2016</v>
      </c>
      <c r="T363" s="162"/>
      <c r="U363" s="162"/>
      <c r="V363" s="162"/>
      <c r="W363" s="162"/>
    </row>
    <row r="364" spans="1:23" s="164" customFormat="1" ht="50.1" customHeight="1">
      <c r="A364" s="1" t="s">
        <v>826</v>
      </c>
      <c r="B364" s="197">
        <v>931240000210</v>
      </c>
      <c r="C364" s="25">
        <v>481400000677</v>
      </c>
      <c r="D364" s="71" t="s">
        <v>3831</v>
      </c>
      <c r="E364" s="71" t="s">
        <v>3831</v>
      </c>
      <c r="F364" s="171" t="s">
        <v>4253</v>
      </c>
      <c r="G364" s="174" t="s">
        <v>4254</v>
      </c>
      <c r="H364" s="3" t="s">
        <v>827</v>
      </c>
      <c r="I364" s="174" t="s">
        <v>4254</v>
      </c>
      <c r="J364" s="3" t="s">
        <v>4255</v>
      </c>
      <c r="K364" s="3" t="s">
        <v>828</v>
      </c>
      <c r="L364" s="3" t="s">
        <v>4255</v>
      </c>
      <c r="M364" s="11">
        <v>796</v>
      </c>
      <c r="N364" s="5">
        <v>3</v>
      </c>
      <c r="O364" s="7">
        <v>16800</v>
      </c>
      <c r="P364" s="4">
        <v>590000000</v>
      </c>
      <c r="Q364" s="3" t="s">
        <v>7</v>
      </c>
      <c r="R364" s="3" t="s">
        <v>62</v>
      </c>
      <c r="S364" s="11">
        <v>2016</v>
      </c>
    </row>
    <row r="365" spans="1:23" s="164" customFormat="1" ht="50.1" customHeight="1">
      <c r="A365" s="1" t="s">
        <v>829</v>
      </c>
      <c r="B365" s="197">
        <v>931240000210</v>
      </c>
      <c r="C365" s="25">
        <v>481400000677</v>
      </c>
      <c r="D365" s="71" t="s">
        <v>3831</v>
      </c>
      <c r="E365" s="71" t="s">
        <v>3831</v>
      </c>
      <c r="F365" s="171" t="s">
        <v>4253</v>
      </c>
      <c r="G365" s="174" t="s">
        <v>4254</v>
      </c>
      <c r="H365" s="3" t="s">
        <v>827</v>
      </c>
      <c r="I365" s="174" t="s">
        <v>4254</v>
      </c>
      <c r="J365" s="3" t="s">
        <v>4255</v>
      </c>
      <c r="K365" s="3" t="s">
        <v>828</v>
      </c>
      <c r="L365" s="3" t="s">
        <v>4255</v>
      </c>
      <c r="M365" s="11">
        <v>796</v>
      </c>
      <c r="N365" s="5">
        <v>3</v>
      </c>
      <c r="O365" s="7">
        <v>16800</v>
      </c>
      <c r="P365" s="4">
        <v>590000000</v>
      </c>
      <c r="Q365" s="3" t="s">
        <v>7</v>
      </c>
      <c r="R365" s="3" t="s">
        <v>62</v>
      </c>
      <c r="S365" s="11">
        <v>2016</v>
      </c>
    </row>
    <row r="366" spans="1:23" s="164" customFormat="1" ht="50.1" customHeight="1">
      <c r="A366" s="1" t="s">
        <v>830</v>
      </c>
      <c r="B366" s="197">
        <v>931240000210</v>
      </c>
      <c r="C366" s="25">
        <v>481400000677</v>
      </c>
      <c r="D366" s="71" t="s">
        <v>3831</v>
      </c>
      <c r="E366" s="71" t="s">
        <v>3831</v>
      </c>
      <c r="F366" s="171" t="s">
        <v>4253</v>
      </c>
      <c r="G366" s="174" t="s">
        <v>4254</v>
      </c>
      <c r="H366" s="8" t="s">
        <v>827</v>
      </c>
      <c r="I366" s="174" t="s">
        <v>4254</v>
      </c>
      <c r="J366" s="9" t="s">
        <v>4256</v>
      </c>
      <c r="K366" s="9" t="s">
        <v>831</v>
      </c>
      <c r="L366" s="9" t="s">
        <v>4256</v>
      </c>
      <c r="M366" s="9" t="s">
        <v>26</v>
      </c>
      <c r="N366" s="27">
        <v>48</v>
      </c>
      <c r="O366" s="7">
        <v>228318.72000000003</v>
      </c>
      <c r="P366" s="10">
        <v>590000000</v>
      </c>
      <c r="Q366" s="26" t="s">
        <v>832</v>
      </c>
      <c r="R366" s="2" t="s">
        <v>13</v>
      </c>
      <c r="S366" s="11">
        <v>2016</v>
      </c>
    </row>
    <row r="367" spans="1:23" s="164" customFormat="1" ht="50.1" customHeight="1">
      <c r="A367" s="1" t="s">
        <v>833</v>
      </c>
      <c r="B367" s="197">
        <v>931240000210</v>
      </c>
      <c r="C367" s="25">
        <v>481400000677</v>
      </c>
      <c r="D367" s="71" t="s">
        <v>3831</v>
      </c>
      <c r="E367" s="71" t="s">
        <v>3831</v>
      </c>
      <c r="F367" s="171" t="s">
        <v>4257</v>
      </c>
      <c r="G367" s="3" t="s">
        <v>4258</v>
      </c>
      <c r="H367" s="3" t="s">
        <v>834</v>
      </c>
      <c r="I367" s="3" t="s">
        <v>4258</v>
      </c>
      <c r="J367" s="3" t="s">
        <v>4259</v>
      </c>
      <c r="K367" s="3" t="s">
        <v>835</v>
      </c>
      <c r="L367" s="3" t="s">
        <v>4259</v>
      </c>
      <c r="M367" s="11">
        <v>796</v>
      </c>
      <c r="N367" s="15">
        <v>2</v>
      </c>
      <c r="O367" s="7">
        <v>89600.000000000015</v>
      </c>
      <c r="P367" s="13">
        <v>590000000</v>
      </c>
      <c r="Q367" s="4" t="s">
        <v>836</v>
      </c>
      <c r="R367" s="4" t="s">
        <v>19</v>
      </c>
      <c r="S367" s="11">
        <v>2016</v>
      </c>
    </row>
    <row r="368" spans="1:23" s="164" customFormat="1" ht="50.1" customHeight="1">
      <c r="A368" s="1" t="s">
        <v>837</v>
      </c>
      <c r="B368" s="197">
        <v>931240000210</v>
      </c>
      <c r="C368" s="25">
        <v>481400000677</v>
      </c>
      <c r="D368" s="71" t="s">
        <v>3831</v>
      </c>
      <c r="E368" s="71" t="s">
        <v>3831</v>
      </c>
      <c r="F368" s="171" t="s">
        <v>4257</v>
      </c>
      <c r="G368" s="174" t="s">
        <v>4260</v>
      </c>
      <c r="H368" s="4" t="s">
        <v>838</v>
      </c>
      <c r="I368" s="174" t="s">
        <v>4260</v>
      </c>
      <c r="J368" s="2" t="s">
        <v>4261</v>
      </c>
      <c r="K368" s="2" t="s">
        <v>839</v>
      </c>
      <c r="L368" s="2" t="s">
        <v>4261</v>
      </c>
      <c r="M368" s="11" t="s">
        <v>26</v>
      </c>
      <c r="N368" s="2">
        <v>8</v>
      </c>
      <c r="O368" s="7">
        <v>4928.0000000000009</v>
      </c>
      <c r="P368" s="18" t="s">
        <v>23</v>
      </c>
      <c r="Q368" s="11" t="s">
        <v>18</v>
      </c>
      <c r="R368" s="11" t="s">
        <v>125</v>
      </c>
      <c r="S368" s="11">
        <v>2016</v>
      </c>
      <c r="T368" s="162"/>
      <c r="U368" s="162"/>
      <c r="V368" s="162"/>
      <c r="W368" s="162"/>
    </row>
    <row r="369" spans="1:23" s="164" customFormat="1" ht="50.1" customHeight="1">
      <c r="A369" s="1" t="s">
        <v>840</v>
      </c>
      <c r="B369" s="197">
        <v>931240000210</v>
      </c>
      <c r="C369" s="25">
        <v>481400000677</v>
      </c>
      <c r="D369" s="71" t="s">
        <v>3831</v>
      </c>
      <c r="E369" s="71" t="s">
        <v>3831</v>
      </c>
      <c r="F369" s="171" t="s">
        <v>4262</v>
      </c>
      <c r="G369" s="3" t="s">
        <v>4263</v>
      </c>
      <c r="H369" s="3" t="s">
        <v>4264</v>
      </c>
      <c r="I369" s="3" t="s">
        <v>4263</v>
      </c>
      <c r="J369" s="3" t="s">
        <v>4265</v>
      </c>
      <c r="K369" s="3" t="s">
        <v>841</v>
      </c>
      <c r="L369" s="3" t="s">
        <v>4265</v>
      </c>
      <c r="M369" s="11">
        <v>839</v>
      </c>
      <c r="N369" s="15">
        <v>2</v>
      </c>
      <c r="O369" s="7">
        <v>12992.000000000002</v>
      </c>
      <c r="P369" s="13">
        <v>590000000</v>
      </c>
      <c r="Q369" s="4" t="s">
        <v>842</v>
      </c>
      <c r="R369" s="4" t="s">
        <v>19</v>
      </c>
      <c r="S369" s="11">
        <v>2016</v>
      </c>
    </row>
    <row r="370" spans="1:23" s="164" customFormat="1" ht="50.1" customHeight="1">
      <c r="A370" s="1" t="s">
        <v>843</v>
      </c>
      <c r="B370" s="197">
        <v>931240000210</v>
      </c>
      <c r="C370" s="25">
        <v>481400000677</v>
      </c>
      <c r="D370" s="71" t="s">
        <v>3831</v>
      </c>
      <c r="E370" s="71" t="s">
        <v>3831</v>
      </c>
      <c r="F370" s="171" t="s">
        <v>4266</v>
      </c>
      <c r="G370" s="174" t="s">
        <v>4267</v>
      </c>
      <c r="H370" s="3" t="s">
        <v>844</v>
      </c>
      <c r="I370" s="174" t="s">
        <v>4267</v>
      </c>
      <c r="J370" s="3" t="s">
        <v>4268</v>
      </c>
      <c r="K370" s="3" t="s">
        <v>845</v>
      </c>
      <c r="L370" s="3" t="s">
        <v>4268</v>
      </c>
      <c r="M370" s="11">
        <v>796</v>
      </c>
      <c r="N370" s="5">
        <v>3</v>
      </c>
      <c r="O370" s="7">
        <v>67200</v>
      </c>
      <c r="P370" s="4">
        <v>590000000</v>
      </c>
      <c r="Q370" s="3" t="s">
        <v>7</v>
      </c>
      <c r="R370" s="3" t="s">
        <v>62</v>
      </c>
      <c r="S370" s="11">
        <v>2016</v>
      </c>
    </row>
    <row r="371" spans="1:23" s="164" customFormat="1" ht="50.1" customHeight="1">
      <c r="A371" s="1" t="s">
        <v>846</v>
      </c>
      <c r="B371" s="197">
        <v>931240000210</v>
      </c>
      <c r="C371" s="25">
        <v>481400000677</v>
      </c>
      <c r="D371" s="71" t="s">
        <v>3831</v>
      </c>
      <c r="E371" s="71" t="s">
        <v>3831</v>
      </c>
      <c r="F371" s="171" t="s">
        <v>3907</v>
      </c>
      <c r="G371" s="3" t="s">
        <v>4269</v>
      </c>
      <c r="H371" s="3" t="s">
        <v>847</v>
      </c>
      <c r="I371" s="3" t="s">
        <v>4269</v>
      </c>
      <c r="J371" s="2" t="s">
        <v>4270</v>
      </c>
      <c r="K371" s="2" t="s">
        <v>848</v>
      </c>
      <c r="L371" s="2" t="s">
        <v>4270</v>
      </c>
      <c r="M371" s="11" t="s">
        <v>26</v>
      </c>
      <c r="N371" s="2">
        <v>2</v>
      </c>
      <c r="O371" s="7">
        <v>60704.000000000007</v>
      </c>
      <c r="P371" s="18" t="s">
        <v>23</v>
      </c>
      <c r="Q371" s="11" t="s">
        <v>18</v>
      </c>
      <c r="R371" s="11" t="s">
        <v>125</v>
      </c>
      <c r="S371" s="11">
        <v>2016</v>
      </c>
      <c r="T371" s="162"/>
      <c r="U371" s="162"/>
      <c r="V371" s="162"/>
      <c r="W371" s="162"/>
    </row>
    <row r="372" spans="1:23" s="164" customFormat="1" ht="50.1" customHeight="1">
      <c r="A372" s="1" t="s">
        <v>849</v>
      </c>
      <c r="B372" s="197">
        <v>931240000210</v>
      </c>
      <c r="C372" s="25">
        <v>481400000677</v>
      </c>
      <c r="D372" s="71" t="s">
        <v>3831</v>
      </c>
      <c r="E372" s="71" t="s">
        <v>3831</v>
      </c>
      <c r="F372" s="171" t="s">
        <v>4271</v>
      </c>
      <c r="G372" s="174" t="s">
        <v>850</v>
      </c>
      <c r="H372" s="3" t="s">
        <v>850</v>
      </c>
      <c r="I372" s="174" t="s">
        <v>850</v>
      </c>
      <c r="J372" s="3" t="s">
        <v>4272</v>
      </c>
      <c r="K372" s="3" t="s">
        <v>851</v>
      </c>
      <c r="L372" s="3" t="s">
        <v>4272</v>
      </c>
      <c r="M372" s="40">
        <v>796</v>
      </c>
      <c r="N372" s="15">
        <v>2000</v>
      </c>
      <c r="O372" s="7">
        <v>49280.000000000007</v>
      </c>
      <c r="P372" s="35" t="s">
        <v>23</v>
      </c>
      <c r="Q372" s="4" t="s">
        <v>12</v>
      </c>
      <c r="R372" s="14" t="s">
        <v>115</v>
      </c>
      <c r="S372" s="11">
        <v>2016</v>
      </c>
    </row>
    <row r="373" spans="1:23" s="164" customFormat="1" ht="50.1" customHeight="1">
      <c r="A373" s="1" t="s">
        <v>852</v>
      </c>
      <c r="B373" s="197">
        <v>931240000210</v>
      </c>
      <c r="C373" s="25">
        <v>481400000677</v>
      </c>
      <c r="D373" s="71" t="s">
        <v>3831</v>
      </c>
      <c r="E373" s="71" t="s">
        <v>3831</v>
      </c>
      <c r="F373" s="171" t="s">
        <v>4271</v>
      </c>
      <c r="G373" s="174" t="s">
        <v>850</v>
      </c>
      <c r="H373" s="3" t="s">
        <v>850</v>
      </c>
      <c r="I373" s="174" t="s">
        <v>850</v>
      </c>
      <c r="J373" s="3" t="s">
        <v>4273</v>
      </c>
      <c r="K373" s="3" t="s">
        <v>853</v>
      </c>
      <c r="L373" s="3" t="s">
        <v>4273</v>
      </c>
      <c r="M373" s="40">
        <v>796</v>
      </c>
      <c r="N373" s="15">
        <v>2000</v>
      </c>
      <c r="O373" s="7">
        <v>24640.000000000004</v>
      </c>
      <c r="P373" s="35" t="s">
        <v>23</v>
      </c>
      <c r="Q373" s="4" t="s">
        <v>12</v>
      </c>
      <c r="R373" s="14" t="s">
        <v>115</v>
      </c>
      <c r="S373" s="11">
        <v>2016</v>
      </c>
    </row>
    <row r="374" spans="1:23" s="164" customFormat="1" ht="50.1" customHeight="1">
      <c r="A374" s="1" t="s">
        <v>854</v>
      </c>
      <c r="B374" s="197">
        <v>931240000210</v>
      </c>
      <c r="C374" s="25">
        <v>481400000677</v>
      </c>
      <c r="D374" s="71" t="s">
        <v>3831</v>
      </c>
      <c r="E374" s="71" t="s">
        <v>3831</v>
      </c>
      <c r="F374" s="171" t="s">
        <v>4271</v>
      </c>
      <c r="G374" s="169" t="s">
        <v>4274</v>
      </c>
      <c r="H374" s="3" t="s">
        <v>855</v>
      </c>
      <c r="I374" s="169" t="s">
        <v>4274</v>
      </c>
      <c r="J374" s="3" t="s">
        <v>4275</v>
      </c>
      <c r="K374" s="3" t="s">
        <v>856</v>
      </c>
      <c r="L374" s="3" t="s">
        <v>4275</v>
      </c>
      <c r="M374" s="40">
        <v>796</v>
      </c>
      <c r="N374" s="15">
        <v>500</v>
      </c>
      <c r="O374" s="7">
        <v>5040.0000000000009</v>
      </c>
      <c r="P374" s="35" t="s">
        <v>23</v>
      </c>
      <c r="Q374" s="4" t="s">
        <v>12</v>
      </c>
      <c r="R374" s="14" t="s">
        <v>115</v>
      </c>
      <c r="S374" s="11">
        <v>2016</v>
      </c>
    </row>
    <row r="375" spans="1:23" s="164" customFormat="1" ht="50.1" customHeight="1">
      <c r="A375" s="1" t="s">
        <v>857</v>
      </c>
      <c r="B375" s="197">
        <v>931240000210</v>
      </c>
      <c r="C375" s="25">
        <v>481400000677</v>
      </c>
      <c r="D375" s="71" t="s">
        <v>3831</v>
      </c>
      <c r="E375" s="71" t="s">
        <v>3831</v>
      </c>
      <c r="F375" s="171" t="s">
        <v>4276</v>
      </c>
      <c r="G375" s="3" t="s">
        <v>858</v>
      </c>
      <c r="H375" s="3" t="s">
        <v>858</v>
      </c>
      <c r="I375" s="3" t="s">
        <v>858</v>
      </c>
      <c r="J375" s="3" t="s">
        <v>4277</v>
      </c>
      <c r="K375" s="3" t="s">
        <v>859</v>
      </c>
      <c r="L375" s="3" t="s">
        <v>4277</v>
      </c>
      <c r="M375" s="11">
        <v>796</v>
      </c>
      <c r="N375" s="5">
        <v>6</v>
      </c>
      <c r="O375" s="7">
        <v>168.00000000000003</v>
      </c>
      <c r="P375" s="4">
        <v>590000000</v>
      </c>
      <c r="Q375" s="3" t="s">
        <v>7</v>
      </c>
      <c r="R375" s="3" t="s">
        <v>8</v>
      </c>
      <c r="S375" s="11">
        <v>2016</v>
      </c>
    </row>
    <row r="376" spans="1:23" s="164" customFormat="1" ht="50.1" customHeight="1">
      <c r="A376" s="1" t="s">
        <v>860</v>
      </c>
      <c r="B376" s="197">
        <v>931240000210</v>
      </c>
      <c r="C376" s="25">
        <v>481400000677</v>
      </c>
      <c r="D376" s="71" t="s">
        <v>3831</v>
      </c>
      <c r="E376" s="71" t="s">
        <v>3831</v>
      </c>
      <c r="F376" s="171" t="s">
        <v>4276</v>
      </c>
      <c r="G376" s="3" t="s">
        <v>858</v>
      </c>
      <c r="H376" s="3" t="s">
        <v>858</v>
      </c>
      <c r="I376" s="3" t="s">
        <v>858</v>
      </c>
      <c r="J376" s="3" t="s">
        <v>4278</v>
      </c>
      <c r="K376" s="3" t="s">
        <v>861</v>
      </c>
      <c r="L376" s="3" t="s">
        <v>4278</v>
      </c>
      <c r="M376" s="11">
        <v>796</v>
      </c>
      <c r="N376" s="5">
        <v>20</v>
      </c>
      <c r="O376" s="7">
        <v>560</v>
      </c>
      <c r="P376" s="4">
        <v>590000000</v>
      </c>
      <c r="Q376" s="3" t="s">
        <v>7</v>
      </c>
      <c r="R376" s="3" t="s">
        <v>8</v>
      </c>
      <c r="S376" s="11">
        <v>2016</v>
      </c>
    </row>
    <row r="377" spans="1:23" s="164" customFormat="1" ht="50.1" customHeight="1">
      <c r="A377" s="1" t="s">
        <v>862</v>
      </c>
      <c r="B377" s="197">
        <v>931240000210</v>
      </c>
      <c r="C377" s="25">
        <v>481400000677</v>
      </c>
      <c r="D377" s="71" t="s">
        <v>3831</v>
      </c>
      <c r="E377" s="71" t="s">
        <v>3831</v>
      </c>
      <c r="F377" s="171" t="s">
        <v>4276</v>
      </c>
      <c r="G377" s="3" t="s">
        <v>858</v>
      </c>
      <c r="H377" s="3" t="s">
        <v>858</v>
      </c>
      <c r="I377" s="3" t="s">
        <v>858</v>
      </c>
      <c r="J377" s="3" t="s">
        <v>4279</v>
      </c>
      <c r="K377" s="3" t="s">
        <v>863</v>
      </c>
      <c r="L377" s="3" t="s">
        <v>4279</v>
      </c>
      <c r="M377" s="11">
        <v>796</v>
      </c>
      <c r="N377" s="5">
        <v>8</v>
      </c>
      <c r="O377" s="7">
        <v>268.8</v>
      </c>
      <c r="P377" s="4">
        <v>590000000</v>
      </c>
      <c r="Q377" s="3" t="s">
        <v>7</v>
      </c>
      <c r="R377" s="3" t="s">
        <v>8</v>
      </c>
      <c r="S377" s="11">
        <v>2016</v>
      </c>
    </row>
    <row r="378" spans="1:23" s="164" customFormat="1" ht="50.1" customHeight="1">
      <c r="A378" s="1" t="s">
        <v>864</v>
      </c>
      <c r="B378" s="197">
        <v>931240000210</v>
      </c>
      <c r="C378" s="25">
        <v>481400000677</v>
      </c>
      <c r="D378" s="71" t="s">
        <v>3831</v>
      </c>
      <c r="E378" s="71" t="s">
        <v>3831</v>
      </c>
      <c r="F378" s="171" t="s">
        <v>4276</v>
      </c>
      <c r="G378" s="3" t="s">
        <v>858</v>
      </c>
      <c r="H378" s="3" t="s">
        <v>858</v>
      </c>
      <c r="I378" s="3" t="s">
        <v>858</v>
      </c>
      <c r="J378" s="2" t="s">
        <v>4280</v>
      </c>
      <c r="K378" s="2" t="s">
        <v>865</v>
      </c>
      <c r="L378" s="2" t="s">
        <v>4280</v>
      </c>
      <c r="M378" s="11" t="s">
        <v>26</v>
      </c>
      <c r="N378" s="2">
        <v>5</v>
      </c>
      <c r="O378" s="7">
        <v>4760</v>
      </c>
      <c r="P378" s="18" t="s">
        <v>23</v>
      </c>
      <c r="Q378" s="11" t="s">
        <v>18</v>
      </c>
      <c r="R378" s="11" t="s">
        <v>125</v>
      </c>
      <c r="S378" s="11">
        <v>2016</v>
      </c>
      <c r="T378" s="162"/>
      <c r="U378" s="162"/>
      <c r="V378" s="162"/>
      <c r="W378" s="162"/>
    </row>
    <row r="379" spans="1:23" s="164" customFormat="1" ht="50.1" customHeight="1">
      <c r="A379" s="1" t="s">
        <v>866</v>
      </c>
      <c r="B379" s="197">
        <v>931240000210</v>
      </c>
      <c r="C379" s="25">
        <v>481400000677</v>
      </c>
      <c r="D379" s="71" t="s">
        <v>3831</v>
      </c>
      <c r="E379" s="71" t="s">
        <v>3831</v>
      </c>
      <c r="F379" s="171" t="s">
        <v>4078</v>
      </c>
      <c r="G379" s="3" t="s">
        <v>867</v>
      </c>
      <c r="H379" s="3" t="s">
        <v>867</v>
      </c>
      <c r="I379" s="3" t="s">
        <v>867</v>
      </c>
      <c r="J379" s="3" t="s">
        <v>4281</v>
      </c>
      <c r="K379" s="3" t="s">
        <v>868</v>
      </c>
      <c r="L379" s="3" t="s">
        <v>4281</v>
      </c>
      <c r="M379" s="11" t="s">
        <v>26</v>
      </c>
      <c r="N379" s="5">
        <v>12</v>
      </c>
      <c r="O379" s="7">
        <v>32457.600000000002</v>
      </c>
      <c r="P379" s="4">
        <v>590000000</v>
      </c>
      <c r="Q379" s="3" t="s">
        <v>109</v>
      </c>
      <c r="R379" s="3" t="s">
        <v>344</v>
      </c>
      <c r="S379" s="11">
        <v>2016</v>
      </c>
    </row>
    <row r="380" spans="1:23" s="164" customFormat="1" ht="50.1" customHeight="1">
      <c r="A380" s="1" t="s">
        <v>869</v>
      </c>
      <c r="B380" s="197">
        <v>931240000210</v>
      </c>
      <c r="C380" s="25">
        <v>481400000677</v>
      </c>
      <c r="D380" s="71" t="s">
        <v>3831</v>
      </c>
      <c r="E380" s="71" t="s">
        <v>3831</v>
      </c>
      <c r="F380" s="171" t="s">
        <v>3857</v>
      </c>
      <c r="G380" s="3" t="s">
        <v>867</v>
      </c>
      <c r="H380" s="3" t="s">
        <v>867</v>
      </c>
      <c r="I380" s="3" t="s">
        <v>867</v>
      </c>
      <c r="J380" s="2" t="s">
        <v>4282</v>
      </c>
      <c r="K380" s="2" t="s">
        <v>870</v>
      </c>
      <c r="L380" s="2" t="s">
        <v>4282</v>
      </c>
      <c r="M380" s="11" t="s">
        <v>26</v>
      </c>
      <c r="N380" s="2">
        <v>59</v>
      </c>
      <c r="O380" s="7">
        <v>2643.2000000000003</v>
      </c>
      <c r="P380" s="18" t="s">
        <v>23</v>
      </c>
      <c r="Q380" s="11" t="s">
        <v>18</v>
      </c>
      <c r="R380" s="11" t="s">
        <v>125</v>
      </c>
      <c r="S380" s="11">
        <v>2016</v>
      </c>
      <c r="T380" s="162"/>
      <c r="U380" s="162"/>
      <c r="V380" s="162"/>
      <c r="W380" s="162"/>
    </row>
    <row r="381" spans="1:23" s="164" customFormat="1" ht="50.1" customHeight="1">
      <c r="A381" s="1" t="s">
        <v>871</v>
      </c>
      <c r="B381" s="197">
        <v>931240000210</v>
      </c>
      <c r="C381" s="25">
        <v>481400000677</v>
      </c>
      <c r="D381" s="71" t="s">
        <v>3831</v>
      </c>
      <c r="E381" s="71" t="s">
        <v>3831</v>
      </c>
      <c r="F381" s="171" t="s">
        <v>3857</v>
      </c>
      <c r="G381" s="3" t="s">
        <v>867</v>
      </c>
      <c r="H381" s="3" t="s">
        <v>867</v>
      </c>
      <c r="I381" s="3" t="s">
        <v>867</v>
      </c>
      <c r="J381" s="2" t="s">
        <v>4282</v>
      </c>
      <c r="K381" s="2" t="s">
        <v>870</v>
      </c>
      <c r="L381" s="2" t="s">
        <v>4282</v>
      </c>
      <c r="M381" s="11" t="s">
        <v>26</v>
      </c>
      <c r="N381" s="2">
        <v>4</v>
      </c>
      <c r="O381" s="7">
        <v>179.20000000000002</v>
      </c>
      <c r="P381" s="18" t="s">
        <v>23</v>
      </c>
      <c r="Q381" s="11" t="s">
        <v>18</v>
      </c>
      <c r="R381" s="11" t="s">
        <v>125</v>
      </c>
      <c r="S381" s="11">
        <v>2016</v>
      </c>
      <c r="T381" s="162"/>
      <c r="U381" s="162"/>
      <c r="V381" s="162"/>
      <c r="W381" s="162"/>
    </row>
    <row r="382" spans="1:23" s="164" customFormat="1" ht="50.1" customHeight="1">
      <c r="A382" s="1" t="s">
        <v>872</v>
      </c>
      <c r="B382" s="197">
        <v>931240000210</v>
      </c>
      <c r="C382" s="25">
        <v>481400000677</v>
      </c>
      <c r="D382" s="71" t="s">
        <v>3831</v>
      </c>
      <c r="E382" s="71" t="s">
        <v>3831</v>
      </c>
      <c r="F382" s="171" t="s">
        <v>3857</v>
      </c>
      <c r="G382" s="3" t="s">
        <v>867</v>
      </c>
      <c r="H382" s="3" t="s">
        <v>867</v>
      </c>
      <c r="I382" s="3" t="s">
        <v>867</v>
      </c>
      <c r="J382" s="2" t="s">
        <v>4282</v>
      </c>
      <c r="K382" s="2" t="s">
        <v>870</v>
      </c>
      <c r="L382" s="2" t="s">
        <v>4282</v>
      </c>
      <c r="M382" s="11" t="s">
        <v>26</v>
      </c>
      <c r="N382" s="2">
        <v>3</v>
      </c>
      <c r="O382" s="7">
        <v>134.4</v>
      </c>
      <c r="P382" s="18" t="s">
        <v>23</v>
      </c>
      <c r="Q382" s="11" t="s">
        <v>18</v>
      </c>
      <c r="R382" s="11" t="s">
        <v>125</v>
      </c>
      <c r="S382" s="11">
        <v>2016</v>
      </c>
      <c r="T382" s="162"/>
      <c r="U382" s="162"/>
      <c r="V382" s="162"/>
      <c r="W382" s="162"/>
    </row>
    <row r="383" spans="1:23" s="164" customFormat="1" ht="50.1" customHeight="1">
      <c r="A383" s="1" t="s">
        <v>873</v>
      </c>
      <c r="B383" s="197">
        <v>931240000210</v>
      </c>
      <c r="C383" s="25">
        <v>481400000677</v>
      </c>
      <c r="D383" s="71" t="s">
        <v>3831</v>
      </c>
      <c r="E383" s="71" t="s">
        <v>3831</v>
      </c>
      <c r="F383" s="171" t="s">
        <v>4283</v>
      </c>
      <c r="G383" s="3" t="s">
        <v>874</v>
      </c>
      <c r="H383" s="3" t="s">
        <v>874</v>
      </c>
      <c r="I383" s="3" t="s">
        <v>874</v>
      </c>
      <c r="J383" s="3" t="s">
        <v>4284</v>
      </c>
      <c r="K383" s="3" t="s">
        <v>875</v>
      </c>
      <c r="L383" s="3" t="s">
        <v>4284</v>
      </c>
      <c r="M383" s="11">
        <v>796</v>
      </c>
      <c r="N383" s="5">
        <v>2</v>
      </c>
      <c r="O383" s="7">
        <v>89600.000000000015</v>
      </c>
      <c r="P383" s="4">
        <v>590000000</v>
      </c>
      <c r="Q383" s="3" t="s">
        <v>7</v>
      </c>
      <c r="R383" s="3" t="s">
        <v>62</v>
      </c>
      <c r="S383" s="11">
        <v>2016</v>
      </c>
    </row>
    <row r="384" spans="1:23" s="164" customFormat="1" ht="50.1" customHeight="1">
      <c r="A384" s="1" t="s">
        <v>876</v>
      </c>
      <c r="B384" s="197">
        <v>931240000210</v>
      </c>
      <c r="C384" s="25">
        <v>481400000677</v>
      </c>
      <c r="D384" s="71" t="s">
        <v>3831</v>
      </c>
      <c r="E384" s="71" t="s">
        <v>3831</v>
      </c>
      <c r="F384" s="171" t="s">
        <v>4285</v>
      </c>
      <c r="G384" s="3" t="s">
        <v>4286</v>
      </c>
      <c r="H384" s="3" t="s">
        <v>877</v>
      </c>
      <c r="I384" s="3" t="s">
        <v>4286</v>
      </c>
      <c r="J384" s="3" t="s">
        <v>4287</v>
      </c>
      <c r="K384" s="3" t="s">
        <v>878</v>
      </c>
      <c r="L384" s="3" t="s">
        <v>4287</v>
      </c>
      <c r="M384" s="11">
        <v>796</v>
      </c>
      <c r="N384" s="5">
        <v>24</v>
      </c>
      <c r="O384" s="7">
        <v>3870.7200000000003</v>
      </c>
      <c r="P384" s="4">
        <v>590000000</v>
      </c>
      <c r="Q384" s="3" t="s">
        <v>109</v>
      </c>
      <c r="R384" s="3" t="s">
        <v>121</v>
      </c>
      <c r="S384" s="11">
        <v>2016</v>
      </c>
    </row>
    <row r="385" spans="1:23" s="164" customFormat="1" ht="50.1" customHeight="1">
      <c r="A385" s="1" t="s">
        <v>879</v>
      </c>
      <c r="B385" s="197">
        <v>931240000210</v>
      </c>
      <c r="C385" s="25">
        <v>481400000677</v>
      </c>
      <c r="D385" s="71" t="s">
        <v>3831</v>
      </c>
      <c r="E385" s="71" t="s">
        <v>3831</v>
      </c>
      <c r="F385" s="171" t="s">
        <v>4285</v>
      </c>
      <c r="G385" s="3" t="s">
        <v>4286</v>
      </c>
      <c r="H385" s="3" t="s">
        <v>877</v>
      </c>
      <c r="I385" s="3" t="s">
        <v>4286</v>
      </c>
      <c r="J385" s="3" t="s">
        <v>4288</v>
      </c>
      <c r="K385" s="3" t="s">
        <v>878</v>
      </c>
      <c r="L385" s="3" t="s">
        <v>4288</v>
      </c>
      <c r="M385" s="11">
        <v>796</v>
      </c>
      <c r="N385" s="5">
        <v>24</v>
      </c>
      <c r="O385" s="7">
        <v>2903.0400000000004</v>
      </c>
      <c r="P385" s="4">
        <v>590000000</v>
      </c>
      <c r="Q385" s="3" t="s">
        <v>109</v>
      </c>
      <c r="R385" s="3" t="s">
        <v>121</v>
      </c>
      <c r="S385" s="11">
        <v>2016</v>
      </c>
    </row>
    <row r="386" spans="1:23" s="164" customFormat="1" ht="50.1" customHeight="1">
      <c r="A386" s="1" t="s">
        <v>880</v>
      </c>
      <c r="B386" s="197">
        <v>931240000210</v>
      </c>
      <c r="C386" s="25">
        <v>481400000677</v>
      </c>
      <c r="D386" s="71" t="s">
        <v>3831</v>
      </c>
      <c r="E386" s="71" t="s">
        <v>3831</v>
      </c>
      <c r="F386" s="171" t="s">
        <v>4285</v>
      </c>
      <c r="G386" s="3" t="s">
        <v>4286</v>
      </c>
      <c r="H386" s="3" t="s">
        <v>877</v>
      </c>
      <c r="I386" s="3" t="s">
        <v>4286</v>
      </c>
      <c r="J386" s="3" t="s">
        <v>4288</v>
      </c>
      <c r="K386" s="3" t="s">
        <v>878</v>
      </c>
      <c r="L386" s="3" t="s">
        <v>4288</v>
      </c>
      <c r="M386" s="11">
        <v>796</v>
      </c>
      <c r="N386" s="5">
        <v>24</v>
      </c>
      <c r="O386" s="7">
        <v>2150.4</v>
      </c>
      <c r="P386" s="4">
        <v>590000000</v>
      </c>
      <c r="Q386" s="3" t="s">
        <v>109</v>
      </c>
      <c r="R386" s="3" t="s">
        <v>121</v>
      </c>
      <c r="S386" s="11">
        <v>2016</v>
      </c>
    </row>
    <row r="387" spans="1:23" s="164" customFormat="1" ht="50.1" customHeight="1">
      <c r="A387" s="1" t="s">
        <v>881</v>
      </c>
      <c r="B387" s="197">
        <v>931240000210</v>
      </c>
      <c r="C387" s="25">
        <v>481400000677</v>
      </c>
      <c r="D387" s="71" t="s">
        <v>3831</v>
      </c>
      <c r="E387" s="71" t="s">
        <v>3831</v>
      </c>
      <c r="F387" s="171" t="s">
        <v>4285</v>
      </c>
      <c r="G387" s="3" t="s">
        <v>4286</v>
      </c>
      <c r="H387" s="3" t="s">
        <v>877</v>
      </c>
      <c r="I387" s="3" t="s">
        <v>4286</v>
      </c>
      <c r="J387" s="3" t="s">
        <v>4288</v>
      </c>
      <c r="K387" s="3" t="s">
        <v>878</v>
      </c>
      <c r="L387" s="3" t="s">
        <v>4288</v>
      </c>
      <c r="M387" s="11">
        <v>796</v>
      </c>
      <c r="N387" s="5">
        <v>24</v>
      </c>
      <c r="O387" s="7">
        <v>1747.2000000000003</v>
      </c>
      <c r="P387" s="4">
        <v>590000000</v>
      </c>
      <c r="Q387" s="3" t="s">
        <v>109</v>
      </c>
      <c r="R387" s="3" t="s">
        <v>121</v>
      </c>
      <c r="S387" s="11">
        <v>2016</v>
      </c>
    </row>
    <row r="388" spans="1:23" s="164" customFormat="1" ht="50.1" customHeight="1">
      <c r="A388" s="1" t="s">
        <v>882</v>
      </c>
      <c r="B388" s="197">
        <v>931240000210</v>
      </c>
      <c r="C388" s="25">
        <v>481400000677</v>
      </c>
      <c r="D388" s="71" t="s">
        <v>3831</v>
      </c>
      <c r="E388" s="71" t="s">
        <v>3831</v>
      </c>
      <c r="F388" s="171" t="s">
        <v>4289</v>
      </c>
      <c r="G388" s="3" t="s">
        <v>4290</v>
      </c>
      <c r="H388" s="3" t="s">
        <v>883</v>
      </c>
      <c r="I388" s="3" t="s">
        <v>4290</v>
      </c>
      <c r="J388" s="3" t="s">
        <v>4291</v>
      </c>
      <c r="K388" s="3" t="s">
        <v>884</v>
      </c>
      <c r="L388" s="3" t="s">
        <v>4291</v>
      </c>
      <c r="M388" s="11">
        <v>796</v>
      </c>
      <c r="N388" s="5">
        <v>14</v>
      </c>
      <c r="O388" s="7">
        <v>3292.8</v>
      </c>
      <c r="P388" s="4">
        <v>590000000</v>
      </c>
      <c r="Q388" s="3" t="s">
        <v>109</v>
      </c>
      <c r="R388" s="3" t="s">
        <v>121</v>
      </c>
      <c r="S388" s="11">
        <v>2016</v>
      </c>
    </row>
    <row r="389" spans="1:23" s="164" customFormat="1" ht="50.1" customHeight="1">
      <c r="A389" s="1" t="s">
        <v>885</v>
      </c>
      <c r="B389" s="197">
        <v>931240000210</v>
      </c>
      <c r="C389" s="25">
        <v>481400000677</v>
      </c>
      <c r="D389" s="71" t="s">
        <v>3831</v>
      </c>
      <c r="E389" s="71" t="s">
        <v>3831</v>
      </c>
      <c r="F389" s="171" t="s">
        <v>4289</v>
      </c>
      <c r="G389" s="3" t="s">
        <v>4290</v>
      </c>
      <c r="H389" s="3" t="s">
        <v>883</v>
      </c>
      <c r="I389" s="3" t="s">
        <v>4290</v>
      </c>
      <c r="J389" s="3" t="s">
        <v>4291</v>
      </c>
      <c r="K389" s="3" t="s">
        <v>884</v>
      </c>
      <c r="L389" s="3" t="s">
        <v>4291</v>
      </c>
      <c r="M389" s="11">
        <v>796</v>
      </c>
      <c r="N389" s="5">
        <v>30</v>
      </c>
      <c r="O389" s="7">
        <v>1344.0000000000002</v>
      </c>
      <c r="P389" s="4">
        <v>590000000</v>
      </c>
      <c r="Q389" s="3" t="s">
        <v>109</v>
      </c>
      <c r="R389" s="3" t="s">
        <v>121</v>
      </c>
      <c r="S389" s="11">
        <v>2016</v>
      </c>
    </row>
    <row r="390" spans="1:23" s="164" customFormat="1" ht="50.1" customHeight="1">
      <c r="A390" s="1" t="s">
        <v>886</v>
      </c>
      <c r="B390" s="197">
        <v>931240000210</v>
      </c>
      <c r="C390" s="25">
        <v>481400000677</v>
      </c>
      <c r="D390" s="71" t="s">
        <v>3831</v>
      </c>
      <c r="E390" s="71" t="s">
        <v>3831</v>
      </c>
      <c r="F390" s="171" t="s">
        <v>3927</v>
      </c>
      <c r="G390" s="3" t="s">
        <v>4290</v>
      </c>
      <c r="H390" s="3" t="s">
        <v>883</v>
      </c>
      <c r="I390" s="3" t="s">
        <v>4290</v>
      </c>
      <c r="J390" s="2" t="s">
        <v>4292</v>
      </c>
      <c r="K390" s="2" t="s">
        <v>887</v>
      </c>
      <c r="L390" s="2" t="s">
        <v>4292</v>
      </c>
      <c r="M390" s="11" t="s">
        <v>26</v>
      </c>
      <c r="N390" s="2">
        <v>14</v>
      </c>
      <c r="O390" s="7">
        <v>285376</v>
      </c>
      <c r="P390" s="18" t="s">
        <v>23</v>
      </c>
      <c r="Q390" s="11" t="s">
        <v>158</v>
      </c>
      <c r="R390" s="11" t="s">
        <v>173</v>
      </c>
      <c r="S390" s="11">
        <v>2016</v>
      </c>
      <c r="T390" s="162"/>
      <c r="U390" s="162"/>
      <c r="V390" s="162"/>
      <c r="W390" s="162"/>
    </row>
    <row r="391" spans="1:23" s="164" customFormat="1" ht="50.1" customHeight="1">
      <c r="A391" s="1" t="s">
        <v>888</v>
      </c>
      <c r="B391" s="197">
        <v>931240000210</v>
      </c>
      <c r="C391" s="25">
        <v>481400000677</v>
      </c>
      <c r="D391" s="71" t="s">
        <v>3831</v>
      </c>
      <c r="E391" s="71" t="s">
        <v>3831</v>
      </c>
      <c r="F391" s="171" t="s">
        <v>3927</v>
      </c>
      <c r="G391" s="3" t="s">
        <v>4290</v>
      </c>
      <c r="H391" s="3" t="s">
        <v>883</v>
      </c>
      <c r="I391" s="3" t="s">
        <v>4290</v>
      </c>
      <c r="J391" s="2" t="s">
        <v>4292</v>
      </c>
      <c r="K391" s="2" t="s">
        <v>887</v>
      </c>
      <c r="L391" s="2" t="s">
        <v>4292</v>
      </c>
      <c r="M391" s="11" t="s">
        <v>26</v>
      </c>
      <c r="N391" s="2">
        <v>7</v>
      </c>
      <c r="O391" s="7">
        <v>107016.00000000001</v>
      </c>
      <c r="P391" s="18" t="s">
        <v>23</v>
      </c>
      <c r="Q391" s="11" t="s">
        <v>158</v>
      </c>
      <c r="R391" s="11" t="s">
        <v>173</v>
      </c>
      <c r="S391" s="11">
        <v>2016</v>
      </c>
      <c r="T391" s="162"/>
      <c r="U391" s="162"/>
      <c r="V391" s="162"/>
      <c r="W391" s="162"/>
    </row>
    <row r="392" spans="1:23" s="164" customFormat="1" ht="50.1" customHeight="1">
      <c r="A392" s="1" t="s">
        <v>889</v>
      </c>
      <c r="B392" s="197">
        <v>931240000210</v>
      </c>
      <c r="C392" s="25">
        <v>481400000677</v>
      </c>
      <c r="D392" s="71" t="s">
        <v>3831</v>
      </c>
      <c r="E392" s="71" t="s">
        <v>3831</v>
      </c>
      <c r="F392" s="171" t="s">
        <v>3927</v>
      </c>
      <c r="G392" s="3" t="s">
        <v>4290</v>
      </c>
      <c r="H392" s="3" t="s">
        <v>883</v>
      </c>
      <c r="I392" s="3" t="s">
        <v>4290</v>
      </c>
      <c r="J392" s="2" t="s">
        <v>4292</v>
      </c>
      <c r="K392" s="2" t="s">
        <v>887</v>
      </c>
      <c r="L392" s="2" t="s">
        <v>4292</v>
      </c>
      <c r="M392" s="11" t="s">
        <v>26</v>
      </c>
      <c r="N392" s="2">
        <v>7</v>
      </c>
      <c r="O392" s="7">
        <v>107016.00000000001</v>
      </c>
      <c r="P392" s="18" t="s">
        <v>23</v>
      </c>
      <c r="Q392" s="11" t="s">
        <v>158</v>
      </c>
      <c r="R392" s="11" t="s">
        <v>173</v>
      </c>
      <c r="S392" s="11">
        <v>2016</v>
      </c>
      <c r="T392" s="162"/>
      <c r="U392" s="162"/>
      <c r="V392" s="162"/>
      <c r="W392" s="162"/>
    </row>
    <row r="393" spans="1:23" s="164" customFormat="1" ht="50.1" customHeight="1">
      <c r="A393" s="1" t="s">
        <v>890</v>
      </c>
      <c r="B393" s="197">
        <v>931240000210</v>
      </c>
      <c r="C393" s="25">
        <v>481400000677</v>
      </c>
      <c r="D393" s="71" t="s">
        <v>3831</v>
      </c>
      <c r="E393" s="71" t="s">
        <v>3831</v>
      </c>
      <c r="F393" s="171" t="s">
        <v>3927</v>
      </c>
      <c r="G393" s="3" t="s">
        <v>4290</v>
      </c>
      <c r="H393" s="3" t="s">
        <v>883</v>
      </c>
      <c r="I393" s="3" t="s">
        <v>4290</v>
      </c>
      <c r="J393" s="2" t="s">
        <v>4292</v>
      </c>
      <c r="K393" s="2" t="s">
        <v>887</v>
      </c>
      <c r="L393" s="2" t="s">
        <v>4292</v>
      </c>
      <c r="M393" s="11" t="s">
        <v>26</v>
      </c>
      <c r="N393" s="2">
        <v>7</v>
      </c>
      <c r="O393" s="7">
        <v>107016.00000000001</v>
      </c>
      <c r="P393" s="18" t="s">
        <v>23</v>
      </c>
      <c r="Q393" s="11" t="s">
        <v>158</v>
      </c>
      <c r="R393" s="11" t="s">
        <v>173</v>
      </c>
      <c r="S393" s="11">
        <v>2016</v>
      </c>
      <c r="T393" s="162"/>
      <c r="U393" s="162"/>
      <c r="V393" s="162"/>
      <c r="W393" s="162"/>
    </row>
    <row r="394" spans="1:23" s="164" customFormat="1" ht="50.1" customHeight="1">
      <c r="A394" s="1" t="s">
        <v>891</v>
      </c>
      <c r="B394" s="197">
        <v>931240000210</v>
      </c>
      <c r="C394" s="25">
        <v>481400000677</v>
      </c>
      <c r="D394" s="71" t="s">
        <v>3831</v>
      </c>
      <c r="E394" s="71" t="s">
        <v>3831</v>
      </c>
      <c r="F394" s="171" t="s">
        <v>3927</v>
      </c>
      <c r="G394" s="3" t="s">
        <v>4290</v>
      </c>
      <c r="H394" s="3" t="s">
        <v>883</v>
      </c>
      <c r="I394" s="3" t="s">
        <v>4290</v>
      </c>
      <c r="J394" s="2" t="s">
        <v>4292</v>
      </c>
      <c r="K394" s="2" t="s">
        <v>887</v>
      </c>
      <c r="L394" s="2" t="s">
        <v>4292</v>
      </c>
      <c r="M394" s="11" t="s">
        <v>26</v>
      </c>
      <c r="N394" s="2">
        <v>6</v>
      </c>
      <c r="O394" s="7">
        <v>67200</v>
      </c>
      <c r="P394" s="18" t="s">
        <v>23</v>
      </c>
      <c r="Q394" s="11" t="s">
        <v>18</v>
      </c>
      <c r="R394" s="11" t="s">
        <v>125</v>
      </c>
      <c r="S394" s="11">
        <v>2016</v>
      </c>
      <c r="T394" s="162"/>
      <c r="U394" s="162"/>
      <c r="V394" s="162"/>
      <c r="W394" s="162"/>
    </row>
    <row r="395" spans="1:23" s="164" customFormat="1" ht="50.1" customHeight="1">
      <c r="A395" s="1" t="s">
        <v>892</v>
      </c>
      <c r="B395" s="197">
        <v>931240000210</v>
      </c>
      <c r="C395" s="25">
        <v>481400000677</v>
      </c>
      <c r="D395" s="71" t="s">
        <v>3831</v>
      </c>
      <c r="E395" s="71" t="s">
        <v>3831</v>
      </c>
      <c r="F395" s="171" t="s">
        <v>3927</v>
      </c>
      <c r="G395" s="3" t="s">
        <v>4290</v>
      </c>
      <c r="H395" s="3" t="s">
        <v>883</v>
      </c>
      <c r="I395" s="3" t="s">
        <v>4290</v>
      </c>
      <c r="J395" s="2" t="s">
        <v>4292</v>
      </c>
      <c r="K395" s="2" t="s">
        <v>887</v>
      </c>
      <c r="L395" s="2" t="s">
        <v>4292</v>
      </c>
      <c r="M395" s="11" t="s">
        <v>26</v>
      </c>
      <c r="N395" s="2">
        <v>6</v>
      </c>
      <c r="O395" s="7">
        <v>67200</v>
      </c>
      <c r="P395" s="18" t="s">
        <v>23</v>
      </c>
      <c r="Q395" s="11" t="s">
        <v>18</v>
      </c>
      <c r="R395" s="11" t="s">
        <v>125</v>
      </c>
      <c r="S395" s="11">
        <v>2016</v>
      </c>
      <c r="T395" s="162"/>
      <c r="U395" s="162"/>
      <c r="V395" s="162"/>
      <c r="W395" s="162"/>
    </row>
    <row r="396" spans="1:23" s="164" customFormat="1" ht="50.1" customHeight="1">
      <c r="A396" s="1" t="s">
        <v>893</v>
      </c>
      <c r="B396" s="197">
        <v>931240000210</v>
      </c>
      <c r="C396" s="25">
        <v>481400000677</v>
      </c>
      <c r="D396" s="71" t="s">
        <v>3831</v>
      </c>
      <c r="E396" s="71" t="s">
        <v>3831</v>
      </c>
      <c r="F396" s="171" t="s">
        <v>3927</v>
      </c>
      <c r="G396" s="3" t="s">
        <v>4290</v>
      </c>
      <c r="H396" s="3" t="s">
        <v>883</v>
      </c>
      <c r="I396" s="3" t="s">
        <v>4290</v>
      </c>
      <c r="J396" s="2" t="s">
        <v>4292</v>
      </c>
      <c r="K396" s="2" t="s">
        <v>887</v>
      </c>
      <c r="L396" s="2" t="s">
        <v>4292</v>
      </c>
      <c r="M396" s="11" t="s">
        <v>26</v>
      </c>
      <c r="N396" s="2">
        <v>11</v>
      </c>
      <c r="O396" s="7">
        <v>141680</v>
      </c>
      <c r="P396" s="18" t="s">
        <v>23</v>
      </c>
      <c r="Q396" s="11" t="s">
        <v>18</v>
      </c>
      <c r="R396" s="11" t="s">
        <v>125</v>
      </c>
      <c r="S396" s="11">
        <v>2016</v>
      </c>
      <c r="T396" s="162"/>
      <c r="U396" s="162"/>
      <c r="V396" s="162"/>
      <c r="W396" s="162"/>
    </row>
    <row r="397" spans="1:23" s="164" customFormat="1" ht="50.1" customHeight="1">
      <c r="A397" s="1" t="s">
        <v>894</v>
      </c>
      <c r="B397" s="197">
        <v>931240000210</v>
      </c>
      <c r="C397" s="25">
        <v>481400000677</v>
      </c>
      <c r="D397" s="71" t="s">
        <v>3831</v>
      </c>
      <c r="E397" s="71" t="s">
        <v>3831</v>
      </c>
      <c r="F397" s="171" t="s">
        <v>3927</v>
      </c>
      <c r="G397" s="3" t="s">
        <v>4290</v>
      </c>
      <c r="H397" s="3" t="s">
        <v>883</v>
      </c>
      <c r="I397" s="3" t="s">
        <v>4290</v>
      </c>
      <c r="J397" s="2" t="s">
        <v>4292</v>
      </c>
      <c r="K397" s="2" t="s">
        <v>887</v>
      </c>
      <c r="L397" s="2" t="s">
        <v>4292</v>
      </c>
      <c r="M397" s="11" t="s">
        <v>26</v>
      </c>
      <c r="N397" s="2">
        <v>9</v>
      </c>
      <c r="O397" s="7">
        <v>95760.000000000015</v>
      </c>
      <c r="P397" s="18" t="s">
        <v>23</v>
      </c>
      <c r="Q397" s="11" t="s">
        <v>18</v>
      </c>
      <c r="R397" s="11" t="s">
        <v>125</v>
      </c>
      <c r="S397" s="11">
        <v>2016</v>
      </c>
      <c r="T397" s="162"/>
      <c r="U397" s="162"/>
      <c r="V397" s="162"/>
      <c r="W397" s="162"/>
    </row>
    <row r="398" spans="1:23" s="164" customFormat="1" ht="50.1" customHeight="1">
      <c r="A398" s="1" t="s">
        <v>895</v>
      </c>
      <c r="B398" s="197">
        <v>931240000210</v>
      </c>
      <c r="C398" s="25">
        <v>481400000677</v>
      </c>
      <c r="D398" s="71" t="s">
        <v>3831</v>
      </c>
      <c r="E398" s="71" t="s">
        <v>3831</v>
      </c>
      <c r="F398" s="171" t="s">
        <v>3927</v>
      </c>
      <c r="G398" s="3" t="s">
        <v>4290</v>
      </c>
      <c r="H398" s="3" t="s">
        <v>883</v>
      </c>
      <c r="I398" s="3" t="s">
        <v>4290</v>
      </c>
      <c r="J398" s="2" t="s">
        <v>4292</v>
      </c>
      <c r="K398" s="2" t="s">
        <v>887</v>
      </c>
      <c r="L398" s="2" t="s">
        <v>4292</v>
      </c>
      <c r="M398" s="11" t="s">
        <v>26</v>
      </c>
      <c r="N398" s="2">
        <v>2</v>
      </c>
      <c r="O398" s="7">
        <v>24640.000000000004</v>
      </c>
      <c r="P398" s="18" t="s">
        <v>23</v>
      </c>
      <c r="Q398" s="11" t="s">
        <v>18</v>
      </c>
      <c r="R398" s="11" t="s">
        <v>125</v>
      </c>
      <c r="S398" s="11">
        <v>2016</v>
      </c>
      <c r="T398" s="162"/>
      <c r="U398" s="162"/>
      <c r="V398" s="162"/>
      <c r="W398" s="162"/>
    </row>
    <row r="399" spans="1:23" s="164" customFormat="1" ht="50.1" customHeight="1">
      <c r="A399" s="1" t="s">
        <v>896</v>
      </c>
      <c r="B399" s="197">
        <v>931240000210</v>
      </c>
      <c r="C399" s="25">
        <v>481400000677</v>
      </c>
      <c r="D399" s="71" t="s">
        <v>3831</v>
      </c>
      <c r="E399" s="71" t="s">
        <v>3831</v>
      </c>
      <c r="F399" s="171" t="s">
        <v>3927</v>
      </c>
      <c r="G399" s="3" t="s">
        <v>4290</v>
      </c>
      <c r="H399" s="3" t="s">
        <v>883</v>
      </c>
      <c r="I399" s="3" t="s">
        <v>4290</v>
      </c>
      <c r="J399" s="2" t="s">
        <v>4292</v>
      </c>
      <c r="K399" s="2" t="s">
        <v>887</v>
      </c>
      <c r="L399" s="2" t="s">
        <v>4292</v>
      </c>
      <c r="M399" s="11" t="s">
        <v>26</v>
      </c>
      <c r="N399" s="2">
        <v>3</v>
      </c>
      <c r="O399" s="7">
        <v>33600</v>
      </c>
      <c r="P399" s="18" t="s">
        <v>23</v>
      </c>
      <c r="Q399" s="11" t="s">
        <v>18</v>
      </c>
      <c r="R399" s="11" t="s">
        <v>125</v>
      </c>
      <c r="S399" s="11">
        <v>2016</v>
      </c>
      <c r="T399" s="162"/>
      <c r="U399" s="162"/>
      <c r="V399" s="162"/>
      <c r="W399" s="162"/>
    </row>
    <row r="400" spans="1:23" s="164" customFormat="1" ht="50.1" customHeight="1">
      <c r="A400" s="1" t="s">
        <v>897</v>
      </c>
      <c r="B400" s="197">
        <v>931240000210</v>
      </c>
      <c r="C400" s="25">
        <v>481400000677</v>
      </c>
      <c r="D400" s="71" t="s">
        <v>3831</v>
      </c>
      <c r="E400" s="71" t="s">
        <v>3831</v>
      </c>
      <c r="F400" s="171" t="s">
        <v>3847</v>
      </c>
      <c r="G400" s="169" t="s">
        <v>4293</v>
      </c>
      <c r="H400" s="3" t="s">
        <v>898</v>
      </c>
      <c r="I400" s="169" t="s">
        <v>4293</v>
      </c>
      <c r="J400" s="3" t="s">
        <v>4294</v>
      </c>
      <c r="K400" s="3" t="s">
        <v>47</v>
      </c>
      <c r="L400" s="3" t="s">
        <v>4294</v>
      </c>
      <c r="M400" s="11">
        <v>796</v>
      </c>
      <c r="N400" s="5">
        <v>1</v>
      </c>
      <c r="O400" s="7">
        <v>1680000.0000000002</v>
      </c>
      <c r="P400" s="4" t="s">
        <v>23</v>
      </c>
      <c r="Q400" s="3" t="s">
        <v>48</v>
      </c>
      <c r="R400" s="3" t="s">
        <v>49</v>
      </c>
      <c r="S400" s="11">
        <v>2016</v>
      </c>
    </row>
    <row r="401" spans="1:23" s="164" customFormat="1" ht="50.1" customHeight="1">
      <c r="A401" s="1" t="s">
        <v>899</v>
      </c>
      <c r="B401" s="197">
        <v>931240000210</v>
      </c>
      <c r="C401" s="25">
        <v>481400000677</v>
      </c>
      <c r="D401" s="71" t="s">
        <v>3831</v>
      </c>
      <c r="E401" s="71" t="s">
        <v>3831</v>
      </c>
      <c r="F401" s="171" t="s">
        <v>3907</v>
      </c>
      <c r="G401" s="3" t="s">
        <v>4295</v>
      </c>
      <c r="H401" s="3" t="s">
        <v>900</v>
      </c>
      <c r="I401" s="3" t="s">
        <v>4295</v>
      </c>
      <c r="J401" s="2" t="s">
        <v>4296</v>
      </c>
      <c r="K401" s="2" t="s">
        <v>901</v>
      </c>
      <c r="L401" s="2" t="s">
        <v>4296</v>
      </c>
      <c r="M401" s="11" t="s">
        <v>26</v>
      </c>
      <c r="N401" s="2">
        <v>2</v>
      </c>
      <c r="O401" s="7">
        <v>2688000.0000000005</v>
      </c>
      <c r="P401" s="18" t="s">
        <v>23</v>
      </c>
      <c r="Q401" s="11" t="s">
        <v>18</v>
      </c>
      <c r="R401" s="11" t="s">
        <v>125</v>
      </c>
      <c r="S401" s="11">
        <v>2016</v>
      </c>
      <c r="T401" s="162"/>
      <c r="U401" s="162"/>
      <c r="V401" s="162"/>
      <c r="W401" s="162"/>
    </row>
    <row r="402" spans="1:23" s="164" customFormat="1" ht="50.1" customHeight="1">
      <c r="A402" s="1" t="s">
        <v>902</v>
      </c>
      <c r="B402" s="197">
        <v>931240000210</v>
      </c>
      <c r="C402" s="25">
        <v>481400000677</v>
      </c>
      <c r="D402" s="71" t="s">
        <v>3831</v>
      </c>
      <c r="E402" s="71" t="s">
        <v>3831</v>
      </c>
      <c r="F402" s="171" t="s">
        <v>4297</v>
      </c>
      <c r="G402" s="3" t="s">
        <v>4295</v>
      </c>
      <c r="H402" s="3" t="s">
        <v>903</v>
      </c>
      <c r="I402" s="3" t="s">
        <v>4295</v>
      </c>
      <c r="J402" s="3" t="s">
        <v>4298</v>
      </c>
      <c r="K402" s="3" t="s">
        <v>904</v>
      </c>
      <c r="L402" s="3" t="s">
        <v>4298</v>
      </c>
      <c r="M402" s="11">
        <v>796</v>
      </c>
      <c r="N402" s="5">
        <v>1</v>
      </c>
      <c r="O402" s="7">
        <v>1904000.0000000002</v>
      </c>
      <c r="P402" s="4" t="s">
        <v>23</v>
      </c>
      <c r="Q402" s="3" t="s">
        <v>48</v>
      </c>
      <c r="R402" s="3" t="s">
        <v>49</v>
      </c>
      <c r="S402" s="11">
        <v>2016</v>
      </c>
    </row>
    <row r="403" spans="1:23" s="164" customFormat="1" ht="50.1" customHeight="1">
      <c r="A403" s="1" t="s">
        <v>905</v>
      </c>
      <c r="B403" s="197">
        <v>931240000210</v>
      </c>
      <c r="C403" s="25">
        <v>481400000677</v>
      </c>
      <c r="D403" s="71" t="s">
        <v>3831</v>
      </c>
      <c r="E403" s="71" t="s">
        <v>3831</v>
      </c>
      <c r="F403" s="171" t="s">
        <v>4262</v>
      </c>
      <c r="G403" s="3" t="s">
        <v>906</v>
      </c>
      <c r="H403" s="3" t="s">
        <v>906</v>
      </c>
      <c r="I403" s="3" t="s">
        <v>906</v>
      </c>
      <c r="J403" s="3" t="s">
        <v>4299</v>
      </c>
      <c r="K403" s="3" t="s">
        <v>907</v>
      </c>
      <c r="L403" s="3" t="s">
        <v>4299</v>
      </c>
      <c r="M403" s="11">
        <v>796</v>
      </c>
      <c r="N403" s="15">
        <v>40</v>
      </c>
      <c r="O403" s="7">
        <v>42560.000000000007</v>
      </c>
      <c r="P403" s="13">
        <v>590000000</v>
      </c>
      <c r="Q403" s="4" t="s">
        <v>148</v>
      </c>
      <c r="R403" s="4" t="s">
        <v>19</v>
      </c>
      <c r="S403" s="11">
        <v>2016</v>
      </c>
    </row>
    <row r="404" spans="1:23" s="164" customFormat="1" ht="50.1" customHeight="1">
      <c r="A404" s="1" t="s">
        <v>908</v>
      </c>
      <c r="B404" s="197">
        <v>931240000210</v>
      </c>
      <c r="C404" s="25">
        <v>481400000677</v>
      </c>
      <c r="D404" s="71" t="s">
        <v>3831</v>
      </c>
      <c r="E404" s="71" t="s">
        <v>3831</v>
      </c>
      <c r="F404" s="171" t="s">
        <v>4262</v>
      </c>
      <c r="G404" s="3" t="s">
        <v>906</v>
      </c>
      <c r="H404" s="3" t="s">
        <v>906</v>
      </c>
      <c r="I404" s="3" t="s">
        <v>906</v>
      </c>
      <c r="J404" s="3" t="s">
        <v>4299</v>
      </c>
      <c r="K404" s="3" t="s">
        <v>907</v>
      </c>
      <c r="L404" s="3" t="s">
        <v>4299</v>
      </c>
      <c r="M404" s="11">
        <v>796</v>
      </c>
      <c r="N404" s="15">
        <v>40</v>
      </c>
      <c r="O404" s="7">
        <v>40320.000000000007</v>
      </c>
      <c r="P404" s="13">
        <v>590000000</v>
      </c>
      <c r="Q404" s="4" t="s">
        <v>148</v>
      </c>
      <c r="R404" s="4" t="s">
        <v>19</v>
      </c>
      <c r="S404" s="11">
        <v>2016</v>
      </c>
    </row>
    <row r="405" spans="1:23" s="164" customFormat="1" ht="50.1" customHeight="1">
      <c r="A405" s="1" t="s">
        <v>909</v>
      </c>
      <c r="B405" s="197">
        <v>931240000210</v>
      </c>
      <c r="C405" s="25">
        <v>481400000677</v>
      </c>
      <c r="D405" s="71" t="s">
        <v>3831</v>
      </c>
      <c r="E405" s="71" t="s">
        <v>3831</v>
      </c>
      <c r="F405" s="171" t="s">
        <v>3995</v>
      </c>
      <c r="G405" s="174" t="s">
        <v>4300</v>
      </c>
      <c r="H405" s="3" t="s">
        <v>910</v>
      </c>
      <c r="I405" s="174" t="s">
        <v>4300</v>
      </c>
      <c r="J405" s="3" t="s">
        <v>4301</v>
      </c>
      <c r="K405" s="3" t="s">
        <v>818</v>
      </c>
      <c r="L405" s="3" t="s">
        <v>4301</v>
      </c>
      <c r="M405" s="11" t="s">
        <v>26</v>
      </c>
      <c r="N405" s="5">
        <v>1</v>
      </c>
      <c r="O405" s="7">
        <v>358400.00000000006</v>
      </c>
      <c r="P405" s="4">
        <v>590000000</v>
      </c>
      <c r="Q405" s="3" t="s">
        <v>109</v>
      </c>
      <c r="R405" s="3" t="s">
        <v>613</v>
      </c>
      <c r="S405" s="11">
        <v>2016</v>
      </c>
    </row>
    <row r="406" spans="1:23" s="164" customFormat="1" ht="50.1" customHeight="1">
      <c r="A406" s="1" t="s">
        <v>911</v>
      </c>
      <c r="B406" s="197">
        <v>931240000210</v>
      </c>
      <c r="C406" s="25">
        <v>481400000677</v>
      </c>
      <c r="D406" s="71" t="s">
        <v>3831</v>
      </c>
      <c r="E406" s="71" t="s">
        <v>3831</v>
      </c>
      <c r="F406" s="171" t="s">
        <v>3904</v>
      </c>
      <c r="G406" s="174" t="s">
        <v>4300</v>
      </c>
      <c r="H406" s="3" t="s">
        <v>910</v>
      </c>
      <c r="I406" s="174" t="s">
        <v>4300</v>
      </c>
      <c r="J406" s="2" t="s">
        <v>4302</v>
      </c>
      <c r="K406" s="2" t="s">
        <v>912</v>
      </c>
      <c r="L406" s="2" t="s">
        <v>4302</v>
      </c>
      <c r="M406" s="2">
        <v>796</v>
      </c>
      <c r="N406" s="2">
        <v>10</v>
      </c>
      <c r="O406" s="7">
        <v>215712.00000000003</v>
      </c>
      <c r="P406" s="18">
        <v>590000000</v>
      </c>
      <c r="Q406" s="11" t="s">
        <v>232</v>
      </c>
      <c r="R406" s="2" t="s">
        <v>233</v>
      </c>
      <c r="S406" s="11">
        <v>2016</v>
      </c>
      <c r="T406" s="162"/>
      <c r="U406" s="162"/>
      <c r="V406" s="162"/>
      <c r="W406" s="162"/>
    </row>
    <row r="407" spans="1:23" s="164" customFormat="1" ht="50.1" customHeight="1">
      <c r="A407" s="1" t="s">
        <v>913</v>
      </c>
      <c r="B407" s="197">
        <v>931240000210</v>
      </c>
      <c r="C407" s="25">
        <v>481400000677</v>
      </c>
      <c r="D407" s="71" t="s">
        <v>3831</v>
      </c>
      <c r="E407" s="71" t="s">
        <v>3831</v>
      </c>
      <c r="F407" s="171" t="s">
        <v>4303</v>
      </c>
      <c r="G407" s="174" t="s">
        <v>4304</v>
      </c>
      <c r="H407" s="3" t="s">
        <v>914</v>
      </c>
      <c r="I407" s="174" t="s">
        <v>4304</v>
      </c>
      <c r="J407" s="3" t="s">
        <v>4305</v>
      </c>
      <c r="K407" s="3" t="s">
        <v>915</v>
      </c>
      <c r="L407" s="3" t="s">
        <v>4305</v>
      </c>
      <c r="M407" s="11">
        <v>839</v>
      </c>
      <c r="N407" s="5">
        <v>290</v>
      </c>
      <c r="O407" s="7">
        <v>1320636.8</v>
      </c>
      <c r="P407" s="4">
        <v>590000000</v>
      </c>
      <c r="Q407" s="3" t="s">
        <v>86</v>
      </c>
      <c r="R407" s="3" t="s">
        <v>87</v>
      </c>
      <c r="S407" s="11">
        <v>2016</v>
      </c>
    </row>
    <row r="408" spans="1:23" s="164" customFormat="1" ht="50.1" customHeight="1">
      <c r="A408" s="1" t="s">
        <v>916</v>
      </c>
      <c r="B408" s="197">
        <v>931240000210</v>
      </c>
      <c r="C408" s="25">
        <v>481400000677</v>
      </c>
      <c r="D408" s="71" t="s">
        <v>3831</v>
      </c>
      <c r="E408" s="71" t="s">
        <v>3831</v>
      </c>
      <c r="F408" s="171" t="s">
        <v>4303</v>
      </c>
      <c r="G408" s="174" t="s">
        <v>4304</v>
      </c>
      <c r="H408" s="3" t="s">
        <v>914</v>
      </c>
      <c r="I408" s="174" t="s">
        <v>4304</v>
      </c>
      <c r="J408" s="3" t="s">
        <v>4306</v>
      </c>
      <c r="K408" s="3" t="s">
        <v>917</v>
      </c>
      <c r="L408" s="3" t="s">
        <v>4306</v>
      </c>
      <c r="M408" s="11">
        <v>839</v>
      </c>
      <c r="N408" s="5">
        <v>260</v>
      </c>
      <c r="O408" s="7">
        <v>1417707.2000000002</v>
      </c>
      <c r="P408" s="4">
        <v>590000000</v>
      </c>
      <c r="Q408" s="3" t="s">
        <v>86</v>
      </c>
      <c r="R408" s="3" t="s">
        <v>87</v>
      </c>
      <c r="S408" s="11">
        <v>2016</v>
      </c>
    </row>
    <row r="409" spans="1:23" s="164" customFormat="1" ht="50.1" customHeight="1">
      <c r="A409" s="1" t="s">
        <v>918</v>
      </c>
      <c r="B409" s="197">
        <v>931240000210</v>
      </c>
      <c r="C409" s="25">
        <v>481400000677</v>
      </c>
      <c r="D409" s="71" t="s">
        <v>3831</v>
      </c>
      <c r="E409" s="71" t="s">
        <v>3831</v>
      </c>
      <c r="F409" s="171" t="s">
        <v>4303</v>
      </c>
      <c r="G409" s="174" t="s">
        <v>4304</v>
      </c>
      <c r="H409" s="3" t="s">
        <v>914</v>
      </c>
      <c r="I409" s="174" t="s">
        <v>4304</v>
      </c>
      <c r="J409" s="3" t="s">
        <v>4307</v>
      </c>
      <c r="K409" s="3" t="s">
        <v>919</v>
      </c>
      <c r="L409" s="3" t="s">
        <v>4307</v>
      </c>
      <c r="M409" s="11">
        <v>839</v>
      </c>
      <c r="N409" s="5">
        <v>70</v>
      </c>
      <c r="O409" s="7">
        <v>584080</v>
      </c>
      <c r="P409" s="4">
        <v>590000000</v>
      </c>
      <c r="Q409" s="3" t="s">
        <v>86</v>
      </c>
      <c r="R409" s="3" t="s">
        <v>87</v>
      </c>
      <c r="S409" s="11">
        <v>2016</v>
      </c>
    </row>
    <row r="410" spans="1:23" s="164" customFormat="1" ht="50.1" customHeight="1">
      <c r="A410" s="1" t="s">
        <v>920</v>
      </c>
      <c r="B410" s="197">
        <v>931240000210</v>
      </c>
      <c r="C410" s="25">
        <v>481400000677</v>
      </c>
      <c r="D410" s="71" t="s">
        <v>3831</v>
      </c>
      <c r="E410" s="71" t="s">
        <v>3831</v>
      </c>
      <c r="F410" s="171" t="s">
        <v>4308</v>
      </c>
      <c r="G410" s="3" t="s">
        <v>921</v>
      </c>
      <c r="H410" s="3" t="s">
        <v>921</v>
      </c>
      <c r="I410" s="3" t="s">
        <v>921</v>
      </c>
      <c r="J410" s="2" t="s">
        <v>4309</v>
      </c>
      <c r="K410" s="2" t="s">
        <v>922</v>
      </c>
      <c r="L410" s="2" t="s">
        <v>4309</v>
      </c>
      <c r="M410" s="11" t="s">
        <v>26</v>
      </c>
      <c r="N410" s="2">
        <v>62</v>
      </c>
      <c r="O410" s="7">
        <v>16665.600000000002</v>
      </c>
      <c r="P410" s="18" t="s">
        <v>23</v>
      </c>
      <c r="Q410" s="11" t="s">
        <v>18</v>
      </c>
      <c r="R410" s="11" t="s">
        <v>125</v>
      </c>
      <c r="S410" s="11">
        <v>2016</v>
      </c>
      <c r="T410" s="162"/>
      <c r="U410" s="162"/>
      <c r="V410" s="162"/>
      <c r="W410" s="162"/>
    </row>
    <row r="411" spans="1:23" s="164" customFormat="1" ht="50.1" customHeight="1">
      <c r="A411" s="1" t="s">
        <v>923</v>
      </c>
      <c r="B411" s="197">
        <v>931240000210</v>
      </c>
      <c r="C411" s="25">
        <v>481400000677</v>
      </c>
      <c r="D411" s="71" t="s">
        <v>3831</v>
      </c>
      <c r="E411" s="71" t="s">
        <v>3831</v>
      </c>
      <c r="F411" s="171" t="s">
        <v>4308</v>
      </c>
      <c r="G411" s="3" t="s">
        <v>921</v>
      </c>
      <c r="H411" s="3" t="s">
        <v>921</v>
      </c>
      <c r="I411" s="3" t="s">
        <v>921</v>
      </c>
      <c r="J411" s="2" t="s">
        <v>4310</v>
      </c>
      <c r="K411" s="2" t="s">
        <v>924</v>
      </c>
      <c r="L411" s="2" t="s">
        <v>4310</v>
      </c>
      <c r="M411" s="11" t="s">
        <v>26</v>
      </c>
      <c r="N411" s="2">
        <v>121</v>
      </c>
      <c r="O411" s="7">
        <v>39300.800000000003</v>
      </c>
      <c r="P411" s="18" t="s">
        <v>23</v>
      </c>
      <c r="Q411" s="11" t="s">
        <v>18</v>
      </c>
      <c r="R411" s="11" t="s">
        <v>125</v>
      </c>
      <c r="S411" s="11">
        <v>2016</v>
      </c>
      <c r="T411" s="162"/>
      <c r="U411" s="162"/>
      <c r="V411" s="162"/>
      <c r="W411" s="162"/>
    </row>
    <row r="412" spans="1:23" s="164" customFormat="1" ht="50.1" customHeight="1">
      <c r="A412" s="1" t="s">
        <v>925</v>
      </c>
      <c r="B412" s="197">
        <v>931240000210</v>
      </c>
      <c r="C412" s="25">
        <v>481400000677</v>
      </c>
      <c r="D412" s="71" t="s">
        <v>3831</v>
      </c>
      <c r="E412" s="71" t="s">
        <v>3831</v>
      </c>
      <c r="F412" s="171" t="s">
        <v>4308</v>
      </c>
      <c r="G412" s="3" t="s">
        <v>921</v>
      </c>
      <c r="H412" s="3" t="s">
        <v>921</v>
      </c>
      <c r="I412" s="3" t="s">
        <v>921</v>
      </c>
      <c r="J412" s="2" t="s">
        <v>4311</v>
      </c>
      <c r="K412" s="2" t="s">
        <v>926</v>
      </c>
      <c r="L412" s="2" t="s">
        <v>4311</v>
      </c>
      <c r="M412" s="11" t="s">
        <v>26</v>
      </c>
      <c r="N412" s="2">
        <v>32</v>
      </c>
      <c r="O412" s="7">
        <v>13260.800000000001</v>
      </c>
      <c r="P412" s="18" t="s">
        <v>23</v>
      </c>
      <c r="Q412" s="11" t="s">
        <v>18</v>
      </c>
      <c r="R412" s="11" t="s">
        <v>125</v>
      </c>
      <c r="S412" s="11">
        <v>2016</v>
      </c>
      <c r="T412" s="162"/>
      <c r="U412" s="162"/>
      <c r="V412" s="162"/>
      <c r="W412" s="162"/>
    </row>
    <row r="413" spans="1:23" s="164" customFormat="1" ht="50.1" customHeight="1">
      <c r="A413" s="1" t="s">
        <v>927</v>
      </c>
      <c r="B413" s="197">
        <v>931240000210</v>
      </c>
      <c r="C413" s="25">
        <v>481400000677</v>
      </c>
      <c r="D413" s="71" t="s">
        <v>3831</v>
      </c>
      <c r="E413" s="71" t="s">
        <v>3831</v>
      </c>
      <c r="F413" s="171" t="s">
        <v>4018</v>
      </c>
      <c r="G413" s="8" t="s">
        <v>928</v>
      </c>
      <c r="H413" s="3" t="s">
        <v>928</v>
      </c>
      <c r="I413" s="8" t="s">
        <v>928</v>
      </c>
      <c r="J413" s="3" t="s">
        <v>4312</v>
      </c>
      <c r="K413" s="3" t="s">
        <v>929</v>
      </c>
      <c r="L413" s="3" t="s">
        <v>4312</v>
      </c>
      <c r="M413" s="11">
        <v>796</v>
      </c>
      <c r="N413" s="5">
        <v>25</v>
      </c>
      <c r="O413" s="7">
        <v>60004.000000000007</v>
      </c>
      <c r="P413" s="4">
        <v>590000000</v>
      </c>
      <c r="Q413" s="3" t="s">
        <v>7</v>
      </c>
      <c r="R413" s="3" t="s">
        <v>377</v>
      </c>
      <c r="S413" s="11">
        <v>2016</v>
      </c>
    </row>
    <row r="414" spans="1:23" s="164" customFormat="1" ht="50.1" customHeight="1">
      <c r="A414" s="1" t="s">
        <v>930</v>
      </c>
      <c r="B414" s="197">
        <v>931240000210</v>
      </c>
      <c r="C414" s="25">
        <v>481400000677</v>
      </c>
      <c r="D414" s="71" t="s">
        <v>3831</v>
      </c>
      <c r="E414" s="71" t="s">
        <v>3831</v>
      </c>
      <c r="F414" s="171" t="s">
        <v>4018</v>
      </c>
      <c r="G414" s="3" t="s">
        <v>928</v>
      </c>
      <c r="H414" s="3" t="s">
        <v>928</v>
      </c>
      <c r="I414" s="3" t="s">
        <v>928</v>
      </c>
      <c r="J414" s="3" t="s">
        <v>4312</v>
      </c>
      <c r="K414" s="3" t="s">
        <v>929</v>
      </c>
      <c r="L414" s="3" t="s">
        <v>4312</v>
      </c>
      <c r="M414" s="11">
        <v>796</v>
      </c>
      <c r="N414" s="5">
        <v>25</v>
      </c>
      <c r="O414" s="7">
        <v>33012</v>
      </c>
      <c r="P414" s="4">
        <v>590000000</v>
      </c>
      <c r="Q414" s="3" t="s">
        <v>7</v>
      </c>
      <c r="R414" s="3" t="s">
        <v>377</v>
      </c>
      <c r="S414" s="11">
        <v>2016</v>
      </c>
    </row>
    <row r="415" spans="1:23" s="164" customFormat="1" ht="50.1" customHeight="1">
      <c r="A415" s="1" t="s">
        <v>931</v>
      </c>
      <c r="B415" s="197">
        <v>931240000210</v>
      </c>
      <c r="C415" s="25">
        <v>481400000677</v>
      </c>
      <c r="D415" s="71" t="s">
        <v>3831</v>
      </c>
      <c r="E415" s="71" t="s">
        <v>3831</v>
      </c>
      <c r="F415" s="171" t="s">
        <v>4018</v>
      </c>
      <c r="G415" s="3" t="s">
        <v>928</v>
      </c>
      <c r="H415" s="3" t="s">
        <v>928</v>
      </c>
      <c r="I415" s="3" t="s">
        <v>928</v>
      </c>
      <c r="J415" s="3" t="s">
        <v>4312</v>
      </c>
      <c r="K415" s="3" t="s">
        <v>929</v>
      </c>
      <c r="L415" s="3" t="s">
        <v>4312</v>
      </c>
      <c r="M415" s="11">
        <v>796</v>
      </c>
      <c r="N415" s="5">
        <v>25</v>
      </c>
      <c r="O415" s="7">
        <v>20999.999999999996</v>
      </c>
      <c r="P415" s="4">
        <v>590000000</v>
      </c>
      <c r="Q415" s="3" t="s">
        <v>7</v>
      </c>
      <c r="R415" s="3" t="s">
        <v>377</v>
      </c>
      <c r="S415" s="11">
        <v>2016</v>
      </c>
    </row>
    <row r="416" spans="1:23" s="164" customFormat="1" ht="50.1" customHeight="1">
      <c r="A416" s="1" t="s">
        <v>932</v>
      </c>
      <c r="B416" s="197">
        <v>931240000210</v>
      </c>
      <c r="C416" s="25">
        <v>481400000677</v>
      </c>
      <c r="D416" s="71" t="s">
        <v>3831</v>
      </c>
      <c r="E416" s="71" t="s">
        <v>3831</v>
      </c>
      <c r="F416" s="171" t="s">
        <v>4018</v>
      </c>
      <c r="G416" s="3" t="s">
        <v>928</v>
      </c>
      <c r="H416" s="3" t="s">
        <v>928</v>
      </c>
      <c r="I416" s="3" t="s">
        <v>928</v>
      </c>
      <c r="J416" s="3" t="s">
        <v>4312</v>
      </c>
      <c r="K416" s="3" t="s">
        <v>929</v>
      </c>
      <c r="L416" s="3" t="s">
        <v>4312</v>
      </c>
      <c r="M416" s="11">
        <v>796</v>
      </c>
      <c r="N416" s="5">
        <v>25</v>
      </c>
      <c r="O416" s="7">
        <v>15008.000000000002</v>
      </c>
      <c r="P416" s="4">
        <v>590000000</v>
      </c>
      <c r="Q416" s="3" t="s">
        <v>7</v>
      </c>
      <c r="R416" s="3" t="s">
        <v>377</v>
      </c>
      <c r="S416" s="11">
        <v>2016</v>
      </c>
    </row>
    <row r="417" spans="1:23" s="164" customFormat="1" ht="50.1" customHeight="1">
      <c r="A417" s="1" t="s">
        <v>933</v>
      </c>
      <c r="B417" s="197">
        <v>931240000210</v>
      </c>
      <c r="C417" s="25">
        <v>481400000677</v>
      </c>
      <c r="D417" s="71" t="s">
        <v>3831</v>
      </c>
      <c r="E417" s="71" t="s">
        <v>3831</v>
      </c>
      <c r="F417" s="171" t="s">
        <v>3920</v>
      </c>
      <c r="G417" s="3" t="s">
        <v>928</v>
      </c>
      <c r="H417" s="3" t="s">
        <v>928</v>
      </c>
      <c r="I417" s="3" t="s">
        <v>928</v>
      </c>
      <c r="J417" s="3" t="s">
        <v>4313</v>
      </c>
      <c r="K417" s="3" t="s">
        <v>934</v>
      </c>
      <c r="L417" s="3" t="s">
        <v>4313</v>
      </c>
      <c r="M417" s="11">
        <v>796</v>
      </c>
      <c r="N417" s="5">
        <v>20</v>
      </c>
      <c r="O417" s="7">
        <v>16352.000000000002</v>
      </c>
      <c r="P417" s="4">
        <v>590000000</v>
      </c>
      <c r="Q417" s="3" t="s">
        <v>7</v>
      </c>
      <c r="R417" s="3" t="s">
        <v>8</v>
      </c>
      <c r="S417" s="11">
        <v>2016</v>
      </c>
    </row>
    <row r="418" spans="1:23" s="164" customFormat="1" ht="50.1" customHeight="1">
      <c r="A418" s="1" t="s">
        <v>935</v>
      </c>
      <c r="B418" s="197">
        <v>931240000210</v>
      </c>
      <c r="C418" s="25">
        <v>481400000677</v>
      </c>
      <c r="D418" s="71" t="s">
        <v>3831</v>
      </c>
      <c r="E418" s="71" t="s">
        <v>3831</v>
      </c>
      <c r="F418" s="171" t="s">
        <v>3920</v>
      </c>
      <c r="G418" s="3" t="s">
        <v>928</v>
      </c>
      <c r="H418" s="3" t="s">
        <v>928</v>
      </c>
      <c r="I418" s="3" t="s">
        <v>928</v>
      </c>
      <c r="J418" s="3" t="s">
        <v>4313</v>
      </c>
      <c r="K418" s="3" t="s">
        <v>934</v>
      </c>
      <c r="L418" s="3" t="s">
        <v>4313</v>
      </c>
      <c r="M418" s="11">
        <v>796</v>
      </c>
      <c r="N418" s="5">
        <v>20</v>
      </c>
      <c r="O418" s="7">
        <v>20832.000000000004</v>
      </c>
      <c r="P418" s="4">
        <v>590000000</v>
      </c>
      <c r="Q418" s="3" t="s">
        <v>7</v>
      </c>
      <c r="R418" s="3" t="s">
        <v>8</v>
      </c>
      <c r="S418" s="11">
        <v>2016</v>
      </c>
    </row>
    <row r="419" spans="1:23" s="164" customFormat="1" ht="50.1" customHeight="1">
      <c r="A419" s="1" t="s">
        <v>936</v>
      </c>
      <c r="B419" s="197">
        <v>931240000210</v>
      </c>
      <c r="C419" s="25">
        <v>481400000677</v>
      </c>
      <c r="D419" s="71" t="s">
        <v>3831</v>
      </c>
      <c r="E419" s="71" t="s">
        <v>3831</v>
      </c>
      <c r="F419" s="171" t="s">
        <v>3920</v>
      </c>
      <c r="G419" s="3" t="s">
        <v>928</v>
      </c>
      <c r="H419" s="3" t="s">
        <v>928</v>
      </c>
      <c r="I419" s="3" t="s">
        <v>928</v>
      </c>
      <c r="J419" s="3" t="s">
        <v>4313</v>
      </c>
      <c r="K419" s="3" t="s">
        <v>934</v>
      </c>
      <c r="L419" s="3" t="s">
        <v>4313</v>
      </c>
      <c r="M419" s="11">
        <v>796</v>
      </c>
      <c r="N419" s="5">
        <v>20</v>
      </c>
      <c r="O419" s="7">
        <v>33600</v>
      </c>
      <c r="P419" s="4">
        <v>590000000</v>
      </c>
      <c r="Q419" s="3" t="s">
        <v>7</v>
      </c>
      <c r="R419" s="3" t="s">
        <v>8</v>
      </c>
      <c r="S419" s="11">
        <v>2016</v>
      </c>
    </row>
    <row r="420" spans="1:23" s="164" customFormat="1" ht="50.1" customHeight="1">
      <c r="A420" s="1" t="s">
        <v>937</v>
      </c>
      <c r="B420" s="197">
        <v>931240000210</v>
      </c>
      <c r="C420" s="25">
        <v>481400000677</v>
      </c>
      <c r="D420" s="71" t="s">
        <v>3831</v>
      </c>
      <c r="E420" s="71" t="s">
        <v>3831</v>
      </c>
      <c r="F420" s="171" t="s">
        <v>3920</v>
      </c>
      <c r="G420" s="3" t="s">
        <v>928</v>
      </c>
      <c r="H420" s="3" t="s">
        <v>928</v>
      </c>
      <c r="I420" s="3" t="s">
        <v>928</v>
      </c>
      <c r="J420" s="3" t="s">
        <v>4313</v>
      </c>
      <c r="K420" s="3" t="s">
        <v>934</v>
      </c>
      <c r="L420" s="3" t="s">
        <v>4313</v>
      </c>
      <c r="M420" s="11">
        <v>796</v>
      </c>
      <c r="N420" s="5">
        <v>20</v>
      </c>
      <c r="O420" s="7">
        <v>101920.00000000001</v>
      </c>
      <c r="P420" s="4">
        <v>590000000</v>
      </c>
      <c r="Q420" s="3" t="s">
        <v>7</v>
      </c>
      <c r="R420" s="3" t="s">
        <v>8</v>
      </c>
      <c r="S420" s="11">
        <v>2016</v>
      </c>
    </row>
    <row r="421" spans="1:23" s="164" customFormat="1" ht="50.1" customHeight="1">
      <c r="A421" s="1" t="s">
        <v>938</v>
      </c>
      <c r="B421" s="197">
        <v>931240000210</v>
      </c>
      <c r="C421" s="25">
        <v>481400000677</v>
      </c>
      <c r="D421" s="71" t="s">
        <v>3831</v>
      </c>
      <c r="E421" s="71" t="s">
        <v>3831</v>
      </c>
      <c r="F421" s="171" t="s">
        <v>4018</v>
      </c>
      <c r="G421" s="3" t="s">
        <v>928</v>
      </c>
      <c r="H421" s="3" t="s">
        <v>928</v>
      </c>
      <c r="I421" s="3" t="s">
        <v>928</v>
      </c>
      <c r="J421" s="2" t="s">
        <v>4314</v>
      </c>
      <c r="K421" s="2" t="s">
        <v>939</v>
      </c>
      <c r="L421" s="2" t="s">
        <v>4314</v>
      </c>
      <c r="M421" s="11" t="s">
        <v>26</v>
      </c>
      <c r="N421" s="2">
        <v>12</v>
      </c>
      <c r="O421" s="7">
        <v>90048.000000000015</v>
      </c>
      <c r="P421" s="18" t="s">
        <v>23</v>
      </c>
      <c r="Q421" s="11" t="s">
        <v>18</v>
      </c>
      <c r="R421" s="11" t="s">
        <v>125</v>
      </c>
      <c r="S421" s="11">
        <v>2016</v>
      </c>
      <c r="T421" s="162"/>
      <c r="U421" s="162"/>
      <c r="V421" s="162"/>
      <c r="W421" s="162"/>
    </row>
    <row r="422" spans="1:23" s="164" customFormat="1" ht="50.1" customHeight="1">
      <c r="A422" s="1" t="s">
        <v>940</v>
      </c>
      <c r="B422" s="197">
        <v>931240000210</v>
      </c>
      <c r="C422" s="25">
        <v>481400000677</v>
      </c>
      <c r="D422" s="71" t="s">
        <v>3831</v>
      </c>
      <c r="E422" s="71" t="s">
        <v>3831</v>
      </c>
      <c r="F422" s="171" t="s">
        <v>3907</v>
      </c>
      <c r="G422" s="3" t="s">
        <v>928</v>
      </c>
      <c r="H422" s="3" t="s">
        <v>928</v>
      </c>
      <c r="I422" s="3" t="s">
        <v>928</v>
      </c>
      <c r="J422" s="2" t="s">
        <v>4315</v>
      </c>
      <c r="K422" s="2" t="s">
        <v>941</v>
      </c>
      <c r="L422" s="2" t="s">
        <v>4315</v>
      </c>
      <c r="M422" s="11" t="s">
        <v>26</v>
      </c>
      <c r="N422" s="2">
        <v>5</v>
      </c>
      <c r="O422" s="7">
        <v>22960.000000000004</v>
      </c>
      <c r="P422" s="18" t="s">
        <v>23</v>
      </c>
      <c r="Q422" s="11" t="s">
        <v>18</v>
      </c>
      <c r="R422" s="11" t="s">
        <v>125</v>
      </c>
      <c r="S422" s="11">
        <v>2016</v>
      </c>
      <c r="T422" s="162"/>
      <c r="U422" s="162"/>
      <c r="V422" s="162"/>
      <c r="W422" s="162"/>
    </row>
    <row r="423" spans="1:23" s="164" customFormat="1" ht="50.1" customHeight="1">
      <c r="A423" s="1" t="s">
        <v>942</v>
      </c>
      <c r="B423" s="197">
        <v>931240000210</v>
      </c>
      <c r="C423" s="25">
        <v>481400000677</v>
      </c>
      <c r="D423" s="71" t="s">
        <v>3831</v>
      </c>
      <c r="E423" s="71" t="s">
        <v>3831</v>
      </c>
      <c r="F423" s="171" t="s">
        <v>3907</v>
      </c>
      <c r="G423" s="3" t="s">
        <v>928</v>
      </c>
      <c r="H423" s="4" t="s">
        <v>928</v>
      </c>
      <c r="I423" s="3" t="s">
        <v>928</v>
      </c>
      <c r="J423" s="2" t="s">
        <v>4316</v>
      </c>
      <c r="K423" s="2" t="s">
        <v>943</v>
      </c>
      <c r="L423" s="2" t="s">
        <v>4316</v>
      </c>
      <c r="M423" s="11" t="s">
        <v>26</v>
      </c>
      <c r="N423" s="2">
        <v>17</v>
      </c>
      <c r="O423" s="7">
        <v>19040</v>
      </c>
      <c r="P423" s="18" t="s">
        <v>23</v>
      </c>
      <c r="Q423" s="11" t="s">
        <v>18</v>
      </c>
      <c r="R423" s="11" t="s">
        <v>125</v>
      </c>
      <c r="S423" s="11">
        <v>2016</v>
      </c>
      <c r="T423" s="162"/>
      <c r="U423" s="162"/>
      <c r="V423" s="162"/>
      <c r="W423" s="162"/>
    </row>
    <row r="424" spans="1:23" s="164" customFormat="1" ht="50.1" customHeight="1">
      <c r="A424" s="1" t="s">
        <v>944</v>
      </c>
      <c r="B424" s="197">
        <v>931240000210</v>
      </c>
      <c r="C424" s="25">
        <v>481400000677</v>
      </c>
      <c r="D424" s="71" t="s">
        <v>3831</v>
      </c>
      <c r="E424" s="71" t="s">
        <v>3831</v>
      </c>
      <c r="F424" s="171" t="s">
        <v>4317</v>
      </c>
      <c r="G424" s="3" t="s">
        <v>928</v>
      </c>
      <c r="H424" s="3" t="s">
        <v>928</v>
      </c>
      <c r="I424" s="3" t="s">
        <v>928</v>
      </c>
      <c r="J424" s="2" t="s">
        <v>4318</v>
      </c>
      <c r="K424" s="2" t="s">
        <v>945</v>
      </c>
      <c r="L424" s="2" t="s">
        <v>4318</v>
      </c>
      <c r="M424" s="11" t="s">
        <v>26</v>
      </c>
      <c r="N424" s="2">
        <v>4</v>
      </c>
      <c r="O424" s="7">
        <v>5779.2000000000007</v>
      </c>
      <c r="P424" s="18" t="s">
        <v>23</v>
      </c>
      <c r="Q424" s="11" t="s">
        <v>18</v>
      </c>
      <c r="R424" s="11" t="s">
        <v>125</v>
      </c>
      <c r="S424" s="11">
        <v>2016</v>
      </c>
      <c r="T424" s="162"/>
      <c r="U424" s="162"/>
      <c r="V424" s="162"/>
      <c r="W424" s="162"/>
    </row>
    <row r="425" spans="1:23" s="164" customFormat="1" ht="50.1" customHeight="1">
      <c r="A425" s="1" t="s">
        <v>946</v>
      </c>
      <c r="B425" s="197">
        <v>931240000210</v>
      </c>
      <c r="C425" s="25">
        <v>481400000677</v>
      </c>
      <c r="D425" s="71" t="s">
        <v>3831</v>
      </c>
      <c r="E425" s="71" t="s">
        <v>3831</v>
      </c>
      <c r="F425" s="171" t="s">
        <v>3907</v>
      </c>
      <c r="G425" s="3" t="s">
        <v>928</v>
      </c>
      <c r="H425" s="4" t="s">
        <v>928</v>
      </c>
      <c r="I425" s="3" t="s">
        <v>928</v>
      </c>
      <c r="J425" s="2" t="s">
        <v>4319</v>
      </c>
      <c r="K425" s="2" t="s">
        <v>947</v>
      </c>
      <c r="L425" s="2" t="s">
        <v>4319</v>
      </c>
      <c r="M425" s="11" t="s">
        <v>26</v>
      </c>
      <c r="N425" s="2">
        <v>5</v>
      </c>
      <c r="O425" s="7">
        <v>107856.00000000001</v>
      </c>
      <c r="P425" s="18" t="s">
        <v>23</v>
      </c>
      <c r="Q425" s="11" t="s">
        <v>18</v>
      </c>
      <c r="R425" s="11" t="s">
        <v>125</v>
      </c>
      <c r="S425" s="11">
        <v>2016</v>
      </c>
      <c r="T425" s="162"/>
      <c r="U425" s="162"/>
      <c r="V425" s="162"/>
      <c r="W425" s="162"/>
    </row>
    <row r="426" spans="1:23" s="164" customFormat="1" ht="50.1" customHeight="1">
      <c r="A426" s="1" t="s">
        <v>948</v>
      </c>
      <c r="B426" s="197">
        <v>931240000210</v>
      </c>
      <c r="C426" s="25">
        <v>481400000677</v>
      </c>
      <c r="D426" s="71" t="s">
        <v>3831</v>
      </c>
      <c r="E426" s="71" t="s">
        <v>3831</v>
      </c>
      <c r="F426" s="171" t="s">
        <v>3920</v>
      </c>
      <c r="G426" s="3" t="s">
        <v>928</v>
      </c>
      <c r="H426" s="3" t="s">
        <v>928</v>
      </c>
      <c r="I426" s="3" t="s">
        <v>928</v>
      </c>
      <c r="J426" s="2" t="s">
        <v>4320</v>
      </c>
      <c r="K426" s="2" t="s">
        <v>949</v>
      </c>
      <c r="L426" s="2" t="s">
        <v>4320</v>
      </c>
      <c r="M426" s="11" t="s">
        <v>26</v>
      </c>
      <c r="N426" s="2">
        <v>15</v>
      </c>
      <c r="O426" s="7">
        <v>13440.000000000002</v>
      </c>
      <c r="P426" s="18" t="s">
        <v>23</v>
      </c>
      <c r="Q426" s="11" t="s">
        <v>18</v>
      </c>
      <c r="R426" s="11" t="s">
        <v>125</v>
      </c>
      <c r="S426" s="11">
        <v>2016</v>
      </c>
      <c r="T426" s="162"/>
      <c r="U426" s="162"/>
      <c r="V426" s="162"/>
      <c r="W426" s="162"/>
    </row>
    <row r="427" spans="1:23" s="164" customFormat="1" ht="50.1" customHeight="1">
      <c r="A427" s="1" t="s">
        <v>950</v>
      </c>
      <c r="B427" s="197">
        <v>931240000210</v>
      </c>
      <c r="C427" s="25">
        <v>481400000677</v>
      </c>
      <c r="D427" s="71" t="s">
        <v>3831</v>
      </c>
      <c r="E427" s="71" t="s">
        <v>3831</v>
      </c>
      <c r="F427" s="171" t="s">
        <v>3920</v>
      </c>
      <c r="G427" s="3" t="s">
        <v>928</v>
      </c>
      <c r="H427" s="3" t="s">
        <v>928</v>
      </c>
      <c r="I427" s="3" t="s">
        <v>928</v>
      </c>
      <c r="J427" s="2" t="s">
        <v>4320</v>
      </c>
      <c r="K427" s="2" t="s">
        <v>949</v>
      </c>
      <c r="L427" s="2" t="s">
        <v>4320</v>
      </c>
      <c r="M427" s="11" t="s">
        <v>26</v>
      </c>
      <c r="N427" s="2">
        <v>3</v>
      </c>
      <c r="O427" s="7">
        <v>15456.000000000002</v>
      </c>
      <c r="P427" s="18" t="s">
        <v>23</v>
      </c>
      <c r="Q427" s="11" t="s">
        <v>18</v>
      </c>
      <c r="R427" s="11" t="s">
        <v>125</v>
      </c>
      <c r="S427" s="11">
        <v>2016</v>
      </c>
      <c r="T427" s="162"/>
      <c r="U427" s="162"/>
      <c r="V427" s="162"/>
      <c r="W427" s="162"/>
    </row>
    <row r="428" spans="1:23" s="164" customFormat="1" ht="50.1" customHeight="1">
      <c r="A428" s="1" t="s">
        <v>951</v>
      </c>
      <c r="B428" s="197">
        <v>931240000210</v>
      </c>
      <c r="C428" s="25">
        <v>481400000677</v>
      </c>
      <c r="D428" s="71" t="s">
        <v>3831</v>
      </c>
      <c r="E428" s="71" t="s">
        <v>3831</v>
      </c>
      <c r="F428" s="171" t="s">
        <v>3920</v>
      </c>
      <c r="G428" s="3" t="s">
        <v>928</v>
      </c>
      <c r="H428" s="3" t="s">
        <v>928</v>
      </c>
      <c r="I428" s="3" t="s">
        <v>928</v>
      </c>
      <c r="J428" s="2" t="s">
        <v>4321</v>
      </c>
      <c r="K428" s="2" t="s">
        <v>952</v>
      </c>
      <c r="L428" s="2" t="s">
        <v>4321</v>
      </c>
      <c r="M428" s="11" t="s">
        <v>26</v>
      </c>
      <c r="N428" s="2">
        <v>4</v>
      </c>
      <c r="O428" s="7">
        <v>155904.00000000003</v>
      </c>
      <c r="P428" s="18" t="s">
        <v>23</v>
      </c>
      <c r="Q428" s="11" t="s">
        <v>18</v>
      </c>
      <c r="R428" s="11" t="s">
        <v>125</v>
      </c>
      <c r="S428" s="11">
        <v>2016</v>
      </c>
      <c r="T428" s="162"/>
      <c r="U428" s="162"/>
      <c r="V428" s="162"/>
      <c r="W428" s="162"/>
    </row>
    <row r="429" spans="1:23" s="164" customFormat="1" ht="50.1" customHeight="1">
      <c r="A429" s="1" t="s">
        <v>953</v>
      </c>
      <c r="B429" s="197">
        <v>931240000210</v>
      </c>
      <c r="C429" s="25">
        <v>481400000677</v>
      </c>
      <c r="D429" s="71" t="s">
        <v>3831</v>
      </c>
      <c r="E429" s="71" t="s">
        <v>3831</v>
      </c>
      <c r="F429" s="171" t="s">
        <v>3920</v>
      </c>
      <c r="G429" s="3" t="s">
        <v>928</v>
      </c>
      <c r="H429" s="3" t="s">
        <v>928</v>
      </c>
      <c r="I429" s="3" t="s">
        <v>928</v>
      </c>
      <c r="J429" s="2" t="s">
        <v>4321</v>
      </c>
      <c r="K429" s="2" t="s">
        <v>954</v>
      </c>
      <c r="L429" s="2" t="s">
        <v>4321</v>
      </c>
      <c r="M429" s="11" t="s">
        <v>26</v>
      </c>
      <c r="N429" s="2">
        <v>4</v>
      </c>
      <c r="O429" s="7">
        <v>180096.00000000003</v>
      </c>
      <c r="P429" s="18" t="s">
        <v>23</v>
      </c>
      <c r="Q429" s="11" t="s">
        <v>18</v>
      </c>
      <c r="R429" s="11" t="s">
        <v>125</v>
      </c>
      <c r="S429" s="11">
        <v>2016</v>
      </c>
      <c r="T429" s="162"/>
      <c r="U429" s="162"/>
      <c r="V429" s="162"/>
      <c r="W429" s="162"/>
    </row>
    <row r="430" spans="1:23" s="164" customFormat="1" ht="50.1" customHeight="1">
      <c r="A430" s="1" t="s">
        <v>955</v>
      </c>
      <c r="B430" s="197">
        <v>931240000210</v>
      </c>
      <c r="C430" s="25">
        <v>481400000677</v>
      </c>
      <c r="D430" s="71" t="s">
        <v>3831</v>
      </c>
      <c r="E430" s="71" t="s">
        <v>3831</v>
      </c>
      <c r="F430" s="171" t="s">
        <v>3920</v>
      </c>
      <c r="G430" s="3" t="s">
        <v>928</v>
      </c>
      <c r="H430" s="3" t="s">
        <v>928</v>
      </c>
      <c r="I430" s="3" t="s">
        <v>928</v>
      </c>
      <c r="J430" s="2" t="s">
        <v>4320</v>
      </c>
      <c r="K430" s="2" t="s">
        <v>949</v>
      </c>
      <c r="L430" s="2" t="s">
        <v>4320</v>
      </c>
      <c r="M430" s="11" t="s">
        <v>26</v>
      </c>
      <c r="N430" s="2">
        <v>17</v>
      </c>
      <c r="O430" s="7">
        <v>15232.000000000002</v>
      </c>
      <c r="P430" s="18" t="s">
        <v>23</v>
      </c>
      <c r="Q430" s="11" t="s">
        <v>18</v>
      </c>
      <c r="R430" s="11" t="s">
        <v>125</v>
      </c>
      <c r="S430" s="11">
        <v>2016</v>
      </c>
      <c r="T430" s="162"/>
      <c r="U430" s="162"/>
      <c r="V430" s="162"/>
      <c r="W430" s="162"/>
    </row>
    <row r="431" spans="1:23" s="164" customFormat="1" ht="50.1" customHeight="1">
      <c r="A431" s="1" t="s">
        <v>956</v>
      </c>
      <c r="B431" s="197">
        <v>931240000210</v>
      </c>
      <c r="C431" s="25">
        <v>481400000677</v>
      </c>
      <c r="D431" s="71" t="s">
        <v>3831</v>
      </c>
      <c r="E431" s="71" t="s">
        <v>3831</v>
      </c>
      <c r="F431" s="171" t="s">
        <v>3920</v>
      </c>
      <c r="G431" s="3" t="s">
        <v>928</v>
      </c>
      <c r="H431" s="3" t="s">
        <v>928</v>
      </c>
      <c r="I431" s="3" t="s">
        <v>928</v>
      </c>
      <c r="J431" s="2" t="s">
        <v>4320</v>
      </c>
      <c r="K431" s="2" t="s">
        <v>949</v>
      </c>
      <c r="L431" s="2" t="s">
        <v>4320</v>
      </c>
      <c r="M431" s="11" t="s">
        <v>26</v>
      </c>
      <c r="N431" s="2">
        <v>3</v>
      </c>
      <c r="O431" s="7">
        <v>23520.000000000004</v>
      </c>
      <c r="P431" s="18" t="s">
        <v>23</v>
      </c>
      <c r="Q431" s="11" t="s">
        <v>18</v>
      </c>
      <c r="R431" s="11" t="s">
        <v>125</v>
      </c>
      <c r="S431" s="11">
        <v>2016</v>
      </c>
      <c r="T431" s="162"/>
      <c r="U431" s="162"/>
      <c r="V431" s="162"/>
      <c r="W431" s="162"/>
    </row>
    <row r="432" spans="1:23" s="164" customFormat="1" ht="50.1" customHeight="1">
      <c r="A432" s="1" t="s">
        <v>957</v>
      </c>
      <c r="B432" s="197">
        <v>931240000210</v>
      </c>
      <c r="C432" s="25">
        <v>481400000677</v>
      </c>
      <c r="D432" s="71" t="s">
        <v>3831</v>
      </c>
      <c r="E432" s="71" t="s">
        <v>3831</v>
      </c>
      <c r="F432" s="171" t="s">
        <v>3920</v>
      </c>
      <c r="G432" s="174" t="s">
        <v>4322</v>
      </c>
      <c r="H432" s="3" t="s">
        <v>958</v>
      </c>
      <c r="I432" s="174" t="s">
        <v>4322</v>
      </c>
      <c r="J432" s="2" t="s">
        <v>4323</v>
      </c>
      <c r="K432" s="2" t="s">
        <v>959</v>
      </c>
      <c r="L432" s="2" t="s">
        <v>4323</v>
      </c>
      <c r="M432" s="11" t="s">
        <v>26</v>
      </c>
      <c r="N432" s="2">
        <v>8</v>
      </c>
      <c r="O432" s="7">
        <v>52864.000000000007</v>
      </c>
      <c r="P432" s="18" t="s">
        <v>23</v>
      </c>
      <c r="Q432" s="11" t="s">
        <v>18</v>
      </c>
      <c r="R432" s="11" t="s">
        <v>125</v>
      </c>
      <c r="S432" s="11">
        <v>2016</v>
      </c>
      <c r="T432" s="162"/>
      <c r="U432" s="162"/>
      <c r="V432" s="162"/>
      <c r="W432" s="162"/>
    </row>
    <row r="433" spans="1:23" s="164" customFormat="1" ht="50.1" customHeight="1">
      <c r="A433" s="1" t="s">
        <v>960</v>
      </c>
      <c r="B433" s="197">
        <v>931240000210</v>
      </c>
      <c r="C433" s="25">
        <v>481400000677</v>
      </c>
      <c r="D433" s="71" t="s">
        <v>3831</v>
      </c>
      <c r="E433" s="71" t="s">
        <v>3831</v>
      </c>
      <c r="F433" s="171" t="s">
        <v>3920</v>
      </c>
      <c r="G433" s="174" t="s">
        <v>4322</v>
      </c>
      <c r="H433" s="3" t="s">
        <v>958</v>
      </c>
      <c r="I433" s="174" t="s">
        <v>4322</v>
      </c>
      <c r="J433" s="2" t="s">
        <v>4323</v>
      </c>
      <c r="K433" s="2" t="s">
        <v>961</v>
      </c>
      <c r="L433" s="2" t="s">
        <v>4323</v>
      </c>
      <c r="M433" s="11" t="s">
        <v>26</v>
      </c>
      <c r="N433" s="2">
        <v>3</v>
      </c>
      <c r="O433" s="7">
        <v>23520.000000000004</v>
      </c>
      <c r="P433" s="18" t="s">
        <v>23</v>
      </c>
      <c r="Q433" s="11" t="s">
        <v>18</v>
      </c>
      <c r="R433" s="11" t="s">
        <v>125</v>
      </c>
      <c r="S433" s="11">
        <v>2016</v>
      </c>
      <c r="T433" s="162"/>
      <c r="U433" s="162"/>
      <c r="V433" s="162"/>
      <c r="W433" s="162"/>
    </row>
    <row r="434" spans="1:23" s="164" customFormat="1" ht="50.1" customHeight="1">
      <c r="A434" s="1" t="s">
        <v>962</v>
      </c>
      <c r="B434" s="197">
        <v>931240000210</v>
      </c>
      <c r="C434" s="25">
        <v>481400000677</v>
      </c>
      <c r="D434" s="71" t="s">
        <v>3831</v>
      </c>
      <c r="E434" s="71" t="s">
        <v>3831</v>
      </c>
      <c r="F434" s="171" t="s">
        <v>4324</v>
      </c>
      <c r="G434" s="174" t="s">
        <v>4325</v>
      </c>
      <c r="H434" s="3" t="s">
        <v>963</v>
      </c>
      <c r="I434" s="174" t="s">
        <v>4325</v>
      </c>
      <c r="J434" s="3" t="s">
        <v>4326</v>
      </c>
      <c r="K434" s="3" t="s">
        <v>964</v>
      </c>
      <c r="L434" s="3" t="s">
        <v>4326</v>
      </c>
      <c r="M434" s="11">
        <v>796</v>
      </c>
      <c r="N434" s="5">
        <v>89</v>
      </c>
      <c r="O434" s="7">
        <v>237503.54880000002</v>
      </c>
      <c r="P434" s="4">
        <v>590000000</v>
      </c>
      <c r="Q434" s="3" t="s">
        <v>86</v>
      </c>
      <c r="R434" s="3" t="s">
        <v>222</v>
      </c>
      <c r="S434" s="11">
        <v>2016</v>
      </c>
    </row>
    <row r="435" spans="1:23" s="164" customFormat="1" ht="50.1" customHeight="1">
      <c r="A435" s="1" t="s">
        <v>965</v>
      </c>
      <c r="B435" s="197">
        <v>931240000210</v>
      </c>
      <c r="C435" s="25">
        <v>481400000677</v>
      </c>
      <c r="D435" s="71" t="s">
        <v>3831</v>
      </c>
      <c r="E435" s="71" t="s">
        <v>3831</v>
      </c>
      <c r="F435" s="171" t="s">
        <v>4327</v>
      </c>
      <c r="G435" s="3" t="s">
        <v>4328</v>
      </c>
      <c r="H435" s="3" t="s">
        <v>966</v>
      </c>
      <c r="I435" s="3" t="s">
        <v>4328</v>
      </c>
      <c r="J435" s="3" t="s">
        <v>4329</v>
      </c>
      <c r="K435" s="3" t="s">
        <v>967</v>
      </c>
      <c r="L435" s="3" t="s">
        <v>4329</v>
      </c>
      <c r="M435" s="11" t="s">
        <v>223</v>
      </c>
      <c r="N435" s="5">
        <v>300</v>
      </c>
      <c r="O435" s="7">
        <v>108326.40000000002</v>
      </c>
      <c r="P435" s="4">
        <v>590000000</v>
      </c>
      <c r="Q435" s="3" t="s">
        <v>75</v>
      </c>
      <c r="R435" s="3" t="s">
        <v>76</v>
      </c>
      <c r="S435" s="11">
        <v>2016</v>
      </c>
    </row>
    <row r="436" spans="1:23" s="164" customFormat="1" ht="50.1" customHeight="1">
      <c r="A436" s="1" t="s">
        <v>968</v>
      </c>
      <c r="B436" s="197">
        <v>931240000210</v>
      </c>
      <c r="C436" s="25">
        <v>481400000677</v>
      </c>
      <c r="D436" s="71" t="s">
        <v>3831</v>
      </c>
      <c r="E436" s="71" t="s">
        <v>3831</v>
      </c>
      <c r="F436" s="171" t="s">
        <v>4327</v>
      </c>
      <c r="G436" s="3" t="s">
        <v>4328</v>
      </c>
      <c r="H436" s="3" t="s">
        <v>966</v>
      </c>
      <c r="I436" s="3" t="s">
        <v>4328</v>
      </c>
      <c r="J436" s="3" t="s">
        <v>4330</v>
      </c>
      <c r="K436" s="3" t="s">
        <v>969</v>
      </c>
      <c r="L436" s="3" t="s">
        <v>4330</v>
      </c>
      <c r="M436" s="11">
        <v>166</v>
      </c>
      <c r="N436" s="5">
        <v>1000</v>
      </c>
      <c r="O436" s="7">
        <v>309120.00000000006</v>
      </c>
      <c r="P436" s="4">
        <v>590000000</v>
      </c>
      <c r="Q436" s="3" t="s">
        <v>75</v>
      </c>
      <c r="R436" s="3" t="s">
        <v>76</v>
      </c>
      <c r="S436" s="11">
        <v>2016</v>
      </c>
    </row>
    <row r="437" spans="1:23" s="164" customFormat="1" ht="50.1" customHeight="1">
      <c r="A437" s="1" t="s">
        <v>970</v>
      </c>
      <c r="B437" s="197">
        <v>931240000210</v>
      </c>
      <c r="C437" s="25">
        <v>481400000677</v>
      </c>
      <c r="D437" s="71" t="s">
        <v>3831</v>
      </c>
      <c r="E437" s="71" t="s">
        <v>3831</v>
      </c>
      <c r="F437" s="171" t="s">
        <v>4242</v>
      </c>
      <c r="G437" s="3" t="s">
        <v>4328</v>
      </c>
      <c r="H437" s="8" t="s">
        <v>971</v>
      </c>
      <c r="I437" s="3" t="s">
        <v>4328</v>
      </c>
      <c r="J437" s="3" t="s">
        <v>4331</v>
      </c>
      <c r="K437" s="2" t="s">
        <v>972</v>
      </c>
      <c r="L437" s="3" t="s">
        <v>4331</v>
      </c>
      <c r="M437" s="59" t="s">
        <v>601</v>
      </c>
      <c r="N437" s="27" t="s">
        <v>974</v>
      </c>
      <c r="O437" s="7">
        <v>1904000.0000000002</v>
      </c>
      <c r="P437" s="10">
        <v>590000000</v>
      </c>
      <c r="Q437" s="26" t="s">
        <v>973</v>
      </c>
      <c r="R437" s="2" t="s">
        <v>13</v>
      </c>
      <c r="S437" s="11">
        <v>2016</v>
      </c>
    </row>
    <row r="438" spans="1:23" s="164" customFormat="1" ht="50.1" customHeight="1">
      <c r="A438" s="1" t="s">
        <v>976</v>
      </c>
      <c r="B438" s="197">
        <v>931240000210</v>
      </c>
      <c r="C438" s="25">
        <v>481400000677</v>
      </c>
      <c r="D438" s="71" t="s">
        <v>3831</v>
      </c>
      <c r="E438" s="71" t="s">
        <v>3831</v>
      </c>
      <c r="F438" s="171" t="s">
        <v>4242</v>
      </c>
      <c r="G438" s="3" t="s">
        <v>4328</v>
      </c>
      <c r="H438" s="8" t="s">
        <v>971</v>
      </c>
      <c r="I438" s="3" t="s">
        <v>4328</v>
      </c>
      <c r="J438" s="3" t="s">
        <v>4332</v>
      </c>
      <c r="K438" s="2" t="s">
        <v>977</v>
      </c>
      <c r="L438" s="3" t="s">
        <v>4332</v>
      </c>
      <c r="M438" s="59" t="s">
        <v>223</v>
      </c>
      <c r="N438" s="27" t="s">
        <v>978</v>
      </c>
      <c r="O438" s="7">
        <v>163800.00000000003</v>
      </c>
      <c r="P438" s="10">
        <v>590000000</v>
      </c>
      <c r="Q438" s="26" t="s">
        <v>973</v>
      </c>
      <c r="R438" s="2" t="s">
        <v>13</v>
      </c>
      <c r="S438" s="11">
        <v>2016</v>
      </c>
    </row>
    <row r="439" spans="1:23" s="164" customFormat="1" ht="50.1" customHeight="1">
      <c r="A439" s="1" t="s">
        <v>979</v>
      </c>
      <c r="B439" s="197">
        <v>931240000210</v>
      </c>
      <c r="C439" s="25">
        <v>481400000677</v>
      </c>
      <c r="D439" s="71" t="s">
        <v>3831</v>
      </c>
      <c r="E439" s="71" t="s">
        <v>3831</v>
      </c>
      <c r="F439" s="171" t="s">
        <v>4333</v>
      </c>
      <c r="G439" s="174" t="s">
        <v>4334</v>
      </c>
      <c r="H439" s="3" t="s">
        <v>980</v>
      </c>
      <c r="I439" s="174" t="s">
        <v>4334</v>
      </c>
      <c r="J439" s="3" t="s">
        <v>4335</v>
      </c>
      <c r="K439" s="3" t="s">
        <v>981</v>
      </c>
      <c r="L439" s="3" t="s">
        <v>4335</v>
      </c>
      <c r="M439" s="40">
        <v>796</v>
      </c>
      <c r="N439" s="15">
        <v>12</v>
      </c>
      <c r="O439" s="7">
        <v>2580.4800000000005</v>
      </c>
      <c r="P439" s="35" t="s">
        <v>23</v>
      </c>
      <c r="Q439" s="4" t="s">
        <v>12</v>
      </c>
      <c r="R439" s="14" t="s">
        <v>115</v>
      </c>
      <c r="S439" s="11">
        <v>2016</v>
      </c>
    </row>
    <row r="440" spans="1:23" s="164" customFormat="1" ht="50.1" customHeight="1">
      <c r="A440" s="1" t="s">
        <v>982</v>
      </c>
      <c r="B440" s="197">
        <v>931240000210</v>
      </c>
      <c r="C440" s="25">
        <v>481400000677</v>
      </c>
      <c r="D440" s="71" t="s">
        <v>3831</v>
      </c>
      <c r="E440" s="71" t="s">
        <v>3831</v>
      </c>
      <c r="F440" s="171" t="s">
        <v>4336</v>
      </c>
      <c r="G440" s="97" t="s">
        <v>4337</v>
      </c>
      <c r="H440" s="23" t="s">
        <v>983</v>
      </c>
      <c r="I440" s="97" t="s">
        <v>4337</v>
      </c>
      <c r="J440" s="2" t="s">
        <v>4338</v>
      </c>
      <c r="K440" s="2" t="s">
        <v>984</v>
      </c>
      <c r="L440" s="2" t="s">
        <v>4338</v>
      </c>
      <c r="M440" s="2">
        <v>778</v>
      </c>
      <c r="N440" s="27">
        <v>100</v>
      </c>
      <c r="O440" s="7">
        <v>12320.000000000002</v>
      </c>
      <c r="P440" s="10">
        <v>590000000</v>
      </c>
      <c r="Q440" s="26" t="s">
        <v>212</v>
      </c>
      <c r="R440" s="2" t="s">
        <v>13</v>
      </c>
      <c r="S440" s="11">
        <v>2016</v>
      </c>
    </row>
    <row r="441" spans="1:23" s="164" customFormat="1" ht="50.1" customHeight="1">
      <c r="A441" s="1" t="s">
        <v>985</v>
      </c>
      <c r="B441" s="197">
        <v>931240000210</v>
      </c>
      <c r="C441" s="25">
        <v>481400000677</v>
      </c>
      <c r="D441" s="71" t="s">
        <v>3831</v>
      </c>
      <c r="E441" s="71" t="s">
        <v>3831</v>
      </c>
      <c r="F441" s="171" t="s">
        <v>4085</v>
      </c>
      <c r="G441" s="3" t="s">
        <v>4339</v>
      </c>
      <c r="H441" s="3" t="s">
        <v>986</v>
      </c>
      <c r="I441" s="3" t="s">
        <v>4339</v>
      </c>
      <c r="J441" s="3" t="s">
        <v>4340</v>
      </c>
      <c r="K441" s="3" t="s">
        <v>987</v>
      </c>
      <c r="L441" s="3" t="s">
        <v>4340</v>
      </c>
      <c r="M441" s="11" t="s">
        <v>717</v>
      </c>
      <c r="N441" s="5">
        <v>9</v>
      </c>
      <c r="O441" s="7">
        <v>1271.0880000000002</v>
      </c>
      <c r="P441" s="4">
        <v>590000000</v>
      </c>
      <c r="Q441" s="3" t="s">
        <v>75</v>
      </c>
      <c r="R441" s="3" t="s">
        <v>76</v>
      </c>
      <c r="S441" s="11">
        <v>2016</v>
      </c>
    </row>
    <row r="442" spans="1:23" s="164" customFormat="1" ht="50.1" customHeight="1">
      <c r="A442" s="1" t="s">
        <v>988</v>
      </c>
      <c r="B442" s="197">
        <v>931240000210</v>
      </c>
      <c r="C442" s="25">
        <v>481400000677</v>
      </c>
      <c r="D442" s="71" t="s">
        <v>3831</v>
      </c>
      <c r="E442" s="71" t="s">
        <v>3831</v>
      </c>
      <c r="F442" s="171" t="s">
        <v>4018</v>
      </c>
      <c r="G442" s="3" t="s">
        <v>989</v>
      </c>
      <c r="H442" s="3" t="s">
        <v>989</v>
      </c>
      <c r="I442" s="3" t="s">
        <v>989</v>
      </c>
      <c r="J442" s="3" t="s">
        <v>4341</v>
      </c>
      <c r="K442" s="3" t="s">
        <v>990</v>
      </c>
      <c r="L442" s="3" t="s">
        <v>4341</v>
      </c>
      <c r="M442" s="11">
        <v>796</v>
      </c>
      <c r="N442" s="5">
        <v>50</v>
      </c>
      <c r="O442" s="7">
        <v>17360</v>
      </c>
      <c r="P442" s="4">
        <v>590000000</v>
      </c>
      <c r="Q442" s="3" t="s">
        <v>7</v>
      </c>
      <c r="R442" s="3" t="s">
        <v>377</v>
      </c>
      <c r="S442" s="11">
        <v>2016</v>
      </c>
    </row>
    <row r="443" spans="1:23" s="164" customFormat="1" ht="50.1" customHeight="1">
      <c r="A443" s="1" t="s">
        <v>991</v>
      </c>
      <c r="B443" s="197">
        <v>931240000210</v>
      </c>
      <c r="C443" s="25">
        <v>481400000677</v>
      </c>
      <c r="D443" s="71" t="s">
        <v>3831</v>
      </c>
      <c r="E443" s="71" t="s">
        <v>3831</v>
      </c>
      <c r="F443" s="171" t="s">
        <v>4342</v>
      </c>
      <c r="G443" s="97" t="s">
        <v>4343</v>
      </c>
      <c r="H443" s="3" t="s">
        <v>992</v>
      </c>
      <c r="I443" s="97" t="s">
        <v>4343</v>
      </c>
      <c r="J443" s="28" t="s">
        <v>4344</v>
      </c>
      <c r="K443" s="28" t="s">
        <v>993</v>
      </c>
      <c r="L443" s="28" t="s">
        <v>4344</v>
      </c>
      <c r="M443" s="2" t="s">
        <v>58</v>
      </c>
      <c r="N443" s="30">
        <v>0.5</v>
      </c>
      <c r="O443" s="7">
        <v>131600</v>
      </c>
      <c r="P443" s="11">
        <v>590000000</v>
      </c>
      <c r="Q443" s="11" t="s">
        <v>53</v>
      </c>
      <c r="R443" s="29" t="s">
        <v>54</v>
      </c>
      <c r="S443" s="11">
        <v>2016</v>
      </c>
      <c r="T443" s="162"/>
      <c r="U443" s="162"/>
      <c r="V443" s="162"/>
      <c r="W443" s="162"/>
    </row>
    <row r="444" spans="1:23" s="164" customFormat="1" ht="50.1" customHeight="1">
      <c r="A444" s="1" t="s">
        <v>994</v>
      </c>
      <c r="B444" s="197">
        <v>931240000210</v>
      </c>
      <c r="C444" s="25">
        <v>481400000677</v>
      </c>
      <c r="D444" s="71" t="s">
        <v>3831</v>
      </c>
      <c r="E444" s="71" t="s">
        <v>3831</v>
      </c>
      <c r="F444" s="171" t="s">
        <v>4342</v>
      </c>
      <c r="G444" s="97" t="s">
        <v>4343</v>
      </c>
      <c r="H444" s="3" t="s">
        <v>992</v>
      </c>
      <c r="I444" s="97" t="s">
        <v>4343</v>
      </c>
      <c r="J444" s="28" t="s">
        <v>4345</v>
      </c>
      <c r="K444" s="28" t="s">
        <v>995</v>
      </c>
      <c r="L444" s="28" t="s">
        <v>4345</v>
      </c>
      <c r="M444" s="2" t="s">
        <v>58</v>
      </c>
      <c r="N444" s="30">
        <v>2</v>
      </c>
      <c r="O444" s="7">
        <v>333760.00000000006</v>
      </c>
      <c r="P444" s="11">
        <v>590000000</v>
      </c>
      <c r="Q444" s="11" t="s">
        <v>53</v>
      </c>
      <c r="R444" s="29" t="s">
        <v>54</v>
      </c>
      <c r="S444" s="11">
        <v>2016</v>
      </c>
      <c r="T444" s="162"/>
      <c r="U444" s="162"/>
      <c r="V444" s="162"/>
      <c r="W444" s="162"/>
    </row>
    <row r="445" spans="1:23" s="164" customFormat="1" ht="50.1" customHeight="1">
      <c r="A445" s="1" t="s">
        <v>996</v>
      </c>
      <c r="B445" s="197">
        <v>931240000210</v>
      </c>
      <c r="C445" s="25">
        <v>481400000677</v>
      </c>
      <c r="D445" s="71" t="s">
        <v>3831</v>
      </c>
      <c r="E445" s="71" t="s">
        <v>3831</v>
      </c>
      <c r="F445" s="171" t="s">
        <v>4342</v>
      </c>
      <c r="G445" s="97" t="s">
        <v>4343</v>
      </c>
      <c r="H445" s="3" t="s">
        <v>992</v>
      </c>
      <c r="I445" s="97" t="s">
        <v>4343</v>
      </c>
      <c r="J445" s="28" t="s">
        <v>4346</v>
      </c>
      <c r="K445" s="28" t="s">
        <v>997</v>
      </c>
      <c r="L445" s="28" t="s">
        <v>4346</v>
      </c>
      <c r="M445" s="2" t="s">
        <v>58</v>
      </c>
      <c r="N445" s="30">
        <v>2</v>
      </c>
      <c r="O445" s="7">
        <v>333760.00000000006</v>
      </c>
      <c r="P445" s="11">
        <v>590000000</v>
      </c>
      <c r="Q445" s="11" t="s">
        <v>53</v>
      </c>
      <c r="R445" s="29" t="s">
        <v>54</v>
      </c>
      <c r="S445" s="11">
        <v>2016</v>
      </c>
      <c r="T445" s="162"/>
      <c r="U445" s="162"/>
      <c r="V445" s="162"/>
      <c r="W445" s="162"/>
    </row>
    <row r="446" spans="1:23" s="164" customFormat="1" ht="50.1" customHeight="1">
      <c r="A446" s="1" t="s">
        <v>998</v>
      </c>
      <c r="B446" s="197">
        <v>931240000210</v>
      </c>
      <c r="C446" s="25">
        <v>481400000677</v>
      </c>
      <c r="D446" s="71" t="s">
        <v>3831</v>
      </c>
      <c r="E446" s="71" t="s">
        <v>3831</v>
      </c>
      <c r="F446" s="171" t="s">
        <v>4342</v>
      </c>
      <c r="G446" s="97" t="s">
        <v>4343</v>
      </c>
      <c r="H446" s="3" t="s">
        <v>992</v>
      </c>
      <c r="I446" s="97" t="s">
        <v>4343</v>
      </c>
      <c r="J446" s="28" t="s">
        <v>4347</v>
      </c>
      <c r="K446" s="28" t="s">
        <v>999</v>
      </c>
      <c r="L446" s="28" t="s">
        <v>4347</v>
      </c>
      <c r="M446" s="2" t="s">
        <v>58</v>
      </c>
      <c r="N446" s="30">
        <v>0.2</v>
      </c>
      <c r="O446" s="7">
        <v>245504.00000000003</v>
      </c>
      <c r="P446" s="11">
        <v>590000000</v>
      </c>
      <c r="Q446" s="11" t="s">
        <v>53</v>
      </c>
      <c r="R446" s="29" t="s">
        <v>54</v>
      </c>
      <c r="S446" s="11">
        <v>2016</v>
      </c>
      <c r="T446" s="162"/>
      <c r="U446" s="162"/>
      <c r="V446" s="162"/>
      <c r="W446" s="162"/>
    </row>
    <row r="447" spans="1:23" s="164" customFormat="1" ht="50.1" customHeight="1">
      <c r="A447" s="1" t="s">
        <v>1000</v>
      </c>
      <c r="B447" s="197">
        <v>931240000210</v>
      </c>
      <c r="C447" s="25">
        <v>481400000677</v>
      </c>
      <c r="D447" s="71" t="s">
        <v>3831</v>
      </c>
      <c r="E447" s="71" t="s">
        <v>3831</v>
      </c>
      <c r="F447" s="171" t="s">
        <v>4342</v>
      </c>
      <c r="G447" s="97" t="s">
        <v>4343</v>
      </c>
      <c r="H447" s="3" t="s">
        <v>992</v>
      </c>
      <c r="I447" s="97" t="s">
        <v>4343</v>
      </c>
      <c r="J447" s="28" t="s">
        <v>4348</v>
      </c>
      <c r="K447" s="28" t="s">
        <v>1001</v>
      </c>
      <c r="L447" s="28" t="s">
        <v>4348</v>
      </c>
      <c r="M447" s="2" t="s">
        <v>58</v>
      </c>
      <c r="N447" s="30">
        <v>5</v>
      </c>
      <c r="O447" s="7">
        <v>834400.00000000012</v>
      </c>
      <c r="P447" s="11">
        <v>590000000</v>
      </c>
      <c r="Q447" s="11" t="s">
        <v>53</v>
      </c>
      <c r="R447" s="29" t="s">
        <v>54</v>
      </c>
      <c r="S447" s="11">
        <v>2016</v>
      </c>
      <c r="T447" s="162"/>
      <c r="U447" s="162"/>
      <c r="V447" s="162"/>
      <c r="W447" s="162"/>
    </row>
    <row r="448" spans="1:23" s="164" customFormat="1" ht="50.1" customHeight="1">
      <c r="A448" s="1" t="s">
        <v>1002</v>
      </c>
      <c r="B448" s="197">
        <v>931240000210</v>
      </c>
      <c r="C448" s="25">
        <v>481400000677</v>
      </c>
      <c r="D448" s="71" t="s">
        <v>3831</v>
      </c>
      <c r="E448" s="71" t="s">
        <v>3831</v>
      </c>
      <c r="F448" s="171" t="s">
        <v>4342</v>
      </c>
      <c r="G448" s="97" t="s">
        <v>4343</v>
      </c>
      <c r="H448" s="3" t="s">
        <v>992</v>
      </c>
      <c r="I448" s="97" t="s">
        <v>4343</v>
      </c>
      <c r="J448" s="28" t="s">
        <v>4349</v>
      </c>
      <c r="K448" s="28" t="s">
        <v>1003</v>
      </c>
      <c r="L448" s="28" t="s">
        <v>4349</v>
      </c>
      <c r="M448" s="2" t="s">
        <v>58</v>
      </c>
      <c r="N448" s="30">
        <v>5</v>
      </c>
      <c r="O448" s="7">
        <v>834400.00000000012</v>
      </c>
      <c r="P448" s="11">
        <v>590000000</v>
      </c>
      <c r="Q448" s="11" t="s">
        <v>53</v>
      </c>
      <c r="R448" s="29" t="s">
        <v>54</v>
      </c>
      <c r="S448" s="11">
        <v>2016</v>
      </c>
      <c r="T448" s="162"/>
      <c r="U448" s="162"/>
      <c r="V448" s="162"/>
      <c r="W448" s="162"/>
    </row>
    <row r="449" spans="1:23" s="164" customFormat="1" ht="50.1" customHeight="1">
      <c r="A449" s="1" t="s">
        <v>1004</v>
      </c>
      <c r="B449" s="197">
        <v>931240000210</v>
      </c>
      <c r="C449" s="25">
        <v>481400000677</v>
      </c>
      <c r="D449" s="71" t="s">
        <v>3831</v>
      </c>
      <c r="E449" s="71" t="s">
        <v>3831</v>
      </c>
      <c r="F449" s="171" t="s">
        <v>4342</v>
      </c>
      <c r="G449" s="97" t="s">
        <v>4343</v>
      </c>
      <c r="H449" s="3" t="s">
        <v>992</v>
      </c>
      <c r="I449" s="97" t="s">
        <v>4343</v>
      </c>
      <c r="J449" s="28" t="s">
        <v>4350</v>
      </c>
      <c r="K449" s="28" t="s">
        <v>1005</v>
      </c>
      <c r="L449" s="28" t="s">
        <v>4350</v>
      </c>
      <c r="M449" s="2" t="s">
        <v>58</v>
      </c>
      <c r="N449" s="30">
        <v>5</v>
      </c>
      <c r="O449" s="7">
        <v>834400.00000000012</v>
      </c>
      <c r="P449" s="11">
        <v>590000000</v>
      </c>
      <c r="Q449" s="11" t="s">
        <v>53</v>
      </c>
      <c r="R449" s="29" t="s">
        <v>54</v>
      </c>
      <c r="S449" s="11">
        <v>2016</v>
      </c>
      <c r="T449" s="162"/>
      <c r="U449" s="162"/>
      <c r="V449" s="162"/>
      <c r="W449" s="162"/>
    </row>
    <row r="450" spans="1:23" s="164" customFormat="1" ht="50.1" customHeight="1">
      <c r="A450" s="1" t="s">
        <v>1006</v>
      </c>
      <c r="B450" s="197">
        <v>931240000210</v>
      </c>
      <c r="C450" s="25">
        <v>481400000677</v>
      </c>
      <c r="D450" s="71" t="s">
        <v>3831</v>
      </c>
      <c r="E450" s="71" t="s">
        <v>3831</v>
      </c>
      <c r="F450" s="171" t="s">
        <v>4342</v>
      </c>
      <c r="G450" s="97" t="s">
        <v>4343</v>
      </c>
      <c r="H450" s="3" t="s">
        <v>992</v>
      </c>
      <c r="I450" s="97" t="s">
        <v>4343</v>
      </c>
      <c r="J450" s="28" t="s">
        <v>4351</v>
      </c>
      <c r="K450" s="28" t="s">
        <v>1007</v>
      </c>
      <c r="L450" s="28" t="s">
        <v>4351</v>
      </c>
      <c r="M450" s="2" t="s">
        <v>58</v>
      </c>
      <c r="N450" s="30">
        <v>1</v>
      </c>
      <c r="O450" s="7">
        <v>166880.00000000003</v>
      </c>
      <c r="P450" s="11">
        <v>590000000</v>
      </c>
      <c r="Q450" s="11" t="s">
        <v>53</v>
      </c>
      <c r="R450" s="29" t="s">
        <v>54</v>
      </c>
      <c r="S450" s="11">
        <v>2016</v>
      </c>
      <c r="T450" s="162"/>
      <c r="U450" s="162"/>
      <c r="V450" s="162"/>
      <c r="W450" s="162"/>
    </row>
    <row r="451" spans="1:23" s="164" customFormat="1" ht="50.1" customHeight="1">
      <c r="A451" s="1" t="s">
        <v>1008</v>
      </c>
      <c r="B451" s="197">
        <v>931240000210</v>
      </c>
      <c r="C451" s="25">
        <v>481400000677</v>
      </c>
      <c r="D451" s="71" t="s">
        <v>3831</v>
      </c>
      <c r="E451" s="71" t="s">
        <v>3831</v>
      </c>
      <c r="F451" s="171" t="s">
        <v>4342</v>
      </c>
      <c r="G451" s="97" t="s">
        <v>4343</v>
      </c>
      <c r="H451" s="3" t="s">
        <v>992</v>
      </c>
      <c r="I451" s="97" t="s">
        <v>4343</v>
      </c>
      <c r="J451" s="28" t="s">
        <v>4352</v>
      </c>
      <c r="K451" s="28" t="s">
        <v>1009</v>
      </c>
      <c r="L451" s="28" t="s">
        <v>4352</v>
      </c>
      <c r="M451" s="2" t="s">
        <v>58</v>
      </c>
      <c r="N451" s="30">
        <v>5</v>
      </c>
      <c r="O451" s="7">
        <v>834400.00000000012</v>
      </c>
      <c r="P451" s="11">
        <v>590000000</v>
      </c>
      <c r="Q451" s="11" t="s">
        <v>53</v>
      </c>
      <c r="R451" s="29" t="s">
        <v>54</v>
      </c>
      <c r="S451" s="11">
        <v>2016</v>
      </c>
      <c r="T451" s="162"/>
      <c r="U451" s="162"/>
      <c r="V451" s="162"/>
      <c r="W451" s="162"/>
    </row>
    <row r="452" spans="1:23" s="164" customFormat="1" ht="50.1" customHeight="1">
      <c r="A452" s="1" t="s">
        <v>1010</v>
      </c>
      <c r="B452" s="197">
        <v>931240000210</v>
      </c>
      <c r="C452" s="25">
        <v>481400000677</v>
      </c>
      <c r="D452" s="71" t="s">
        <v>3831</v>
      </c>
      <c r="E452" s="71" t="s">
        <v>3831</v>
      </c>
      <c r="F452" s="171" t="s">
        <v>4342</v>
      </c>
      <c r="G452" s="97" t="s">
        <v>4343</v>
      </c>
      <c r="H452" s="3" t="s">
        <v>992</v>
      </c>
      <c r="I452" s="97" t="s">
        <v>4343</v>
      </c>
      <c r="J452" s="28" t="s">
        <v>4353</v>
      </c>
      <c r="K452" s="28" t="s">
        <v>1011</v>
      </c>
      <c r="L452" s="28" t="s">
        <v>4353</v>
      </c>
      <c r="M452" s="2" t="s">
        <v>58</v>
      </c>
      <c r="N452" s="30">
        <v>5</v>
      </c>
      <c r="O452" s="7">
        <v>834400.00000000012</v>
      </c>
      <c r="P452" s="11">
        <v>590000000</v>
      </c>
      <c r="Q452" s="11" t="s">
        <v>53</v>
      </c>
      <c r="R452" s="29" t="s">
        <v>54</v>
      </c>
      <c r="S452" s="11">
        <v>2016</v>
      </c>
      <c r="T452" s="162"/>
      <c r="U452" s="162"/>
      <c r="V452" s="162"/>
      <c r="W452" s="162"/>
    </row>
    <row r="453" spans="1:23" s="164" customFormat="1" ht="50.1" customHeight="1">
      <c r="A453" s="1" t="s">
        <v>1012</v>
      </c>
      <c r="B453" s="197">
        <v>931240000210</v>
      </c>
      <c r="C453" s="25">
        <v>481400000677</v>
      </c>
      <c r="D453" s="71" t="s">
        <v>3831</v>
      </c>
      <c r="E453" s="71" t="s">
        <v>3831</v>
      </c>
      <c r="F453" s="171" t="s">
        <v>4342</v>
      </c>
      <c r="G453" s="97" t="s">
        <v>4343</v>
      </c>
      <c r="H453" s="3" t="s">
        <v>992</v>
      </c>
      <c r="I453" s="97" t="s">
        <v>4343</v>
      </c>
      <c r="J453" s="28" t="s">
        <v>4354</v>
      </c>
      <c r="K453" s="28" t="s">
        <v>1013</v>
      </c>
      <c r="L453" s="28" t="s">
        <v>4354</v>
      </c>
      <c r="M453" s="2" t="s">
        <v>58</v>
      </c>
      <c r="N453" s="30">
        <v>1</v>
      </c>
      <c r="O453" s="7">
        <v>166880.00000000003</v>
      </c>
      <c r="P453" s="11">
        <v>590000000</v>
      </c>
      <c r="Q453" s="11" t="s">
        <v>53</v>
      </c>
      <c r="R453" s="29" t="s">
        <v>54</v>
      </c>
      <c r="S453" s="11">
        <v>2016</v>
      </c>
      <c r="T453" s="162"/>
      <c r="U453" s="162"/>
      <c r="V453" s="162"/>
      <c r="W453" s="162"/>
    </row>
    <row r="454" spans="1:23" s="164" customFormat="1" ht="50.1" customHeight="1">
      <c r="A454" s="1" t="s">
        <v>1014</v>
      </c>
      <c r="B454" s="197">
        <v>931240000210</v>
      </c>
      <c r="C454" s="25">
        <v>481400000677</v>
      </c>
      <c r="D454" s="71" t="s">
        <v>3831</v>
      </c>
      <c r="E454" s="71" t="s">
        <v>3831</v>
      </c>
      <c r="F454" s="171" t="s">
        <v>4342</v>
      </c>
      <c r="G454" s="97" t="s">
        <v>4343</v>
      </c>
      <c r="H454" s="3" t="s">
        <v>992</v>
      </c>
      <c r="I454" s="97" t="s">
        <v>4343</v>
      </c>
      <c r="J454" s="28" t="s">
        <v>4355</v>
      </c>
      <c r="K454" s="28" t="s">
        <v>1015</v>
      </c>
      <c r="L454" s="28" t="s">
        <v>4355</v>
      </c>
      <c r="M454" s="2" t="s">
        <v>58</v>
      </c>
      <c r="N454" s="30">
        <v>5</v>
      </c>
      <c r="O454" s="7">
        <v>834400.00000000012</v>
      </c>
      <c r="P454" s="11">
        <v>590000000</v>
      </c>
      <c r="Q454" s="11" t="s">
        <v>53</v>
      </c>
      <c r="R454" s="29" t="s">
        <v>54</v>
      </c>
      <c r="S454" s="11">
        <v>2016</v>
      </c>
      <c r="T454" s="162"/>
      <c r="U454" s="162"/>
      <c r="V454" s="162"/>
      <c r="W454" s="162"/>
    </row>
    <row r="455" spans="1:23" s="164" customFormat="1" ht="50.1" customHeight="1">
      <c r="A455" s="1" t="s">
        <v>1016</v>
      </c>
      <c r="B455" s="197">
        <v>931240000210</v>
      </c>
      <c r="C455" s="25">
        <v>481400000677</v>
      </c>
      <c r="D455" s="71" t="s">
        <v>3831</v>
      </c>
      <c r="E455" s="71" t="s">
        <v>3831</v>
      </c>
      <c r="F455" s="171" t="s">
        <v>4342</v>
      </c>
      <c r="G455" s="97" t="s">
        <v>4343</v>
      </c>
      <c r="H455" s="3" t="s">
        <v>992</v>
      </c>
      <c r="I455" s="97" t="s">
        <v>4343</v>
      </c>
      <c r="J455" s="28" t="s">
        <v>4356</v>
      </c>
      <c r="K455" s="28" t="s">
        <v>1017</v>
      </c>
      <c r="L455" s="28" t="s">
        <v>4356</v>
      </c>
      <c r="M455" s="2" t="s">
        <v>58</v>
      </c>
      <c r="N455" s="30">
        <v>10</v>
      </c>
      <c r="O455" s="7">
        <v>1668800.0000000002</v>
      </c>
      <c r="P455" s="11">
        <v>590000000</v>
      </c>
      <c r="Q455" s="11" t="s">
        <v>53</v>
      </c>
      <c r="R455" s="29" t="s">
        <v>54</v>
      </c>
      <c r="S455" s="11">
        <v>2016</v>
      </c>
      <c r="T455" s="162"/>
      <c r="U455" s="162"/>
      <c r="V455" s="162"/>
      <c r="W455" s="162"/>
    </row>
    <row r="456" spans="1:23" s="164" customFormat="1" ht="50.1" customHeight="1">
      <c r="A456" s="1" t="s">
        <v>1018</v>
      </c>
      <c r="B456" s="197">
        <v>931240000210</v>
      </c>
      <c r="C456" s="25">
        <v>481400000677</v>
      </c>
      <c r="D456" s="71" t="s">
        <v>3831</v>
      </c>
      <c r="E456" s="71" t="s">
        <v>3831</v>
      </c>
      <c r="F456" s="171" t="s">
        <v>4342</v>
      </c>
      <c r="G456" s="97" t="s">
        <v>4343</v>
      </c>
      <c r="H456" s="3" t="s">
        <v>992</v>
      </c>
      <c r="I456" s="97" t="s">
        <v>4343</v>
      </c>
      <c r="J456" s="28" t="s">
        <v>4357</v>
      </c>
      <c r="K456" s="28" t="s">
        <v>1019</v>
      </c>
      <c r="L456" s="28" t="s">
        <v>4357</v>
      </c>
      <c r="M456" s="2" t="s">
        <v>58</v>
      </c>
      <c r="N456" s="30">
        <v>10</v>
      </c>
      <c r="O456" s="7">
        <v>1668800.0000000002</v>
      </c>
      <c r="P456" s="11">
        <v>590000000</v>
      </c>
      <c r="Q456" s="11" t="s">
        <v>53</v>
      </c>
      <c r="R456" s="29" t="s">
        <v>54</v>
      </c>
      <c r="S456" s="11">
        <v>2016</v>
      </c>
      <c r="T456" s="162"/>
      <c r="U456" s="162"/>
      <c r="V456" s="162"/>
      <c r="W456" s="162"/>
    </row>
    <row r="457" spans="1:23" s="164" customFormat="1" ht="50.1" customHeight="1">
      <c r="A457" s="1" t="s">
        <v>1020</v>
      </c>
      <c r="B457" s="197">
        <v>931240000210</v>
      </c>
      <c r="C457" s="25">
        <v>481400000677</v>
      </c>
      <c r="D457" s="71" t="s">
        <v>3831</v>
      </c>
      <c r="E457" s="71" t="s">
        <v>3831</v>
      </c>
      <c r="F457" s="171" t="s">
        <v>4342</v>
      </c>
      <c r="G457" s="97" t="s">
        <v>4343</v>
      </c>
      <c r="H457" s="3" t="s">
        <v>992</v>
      </c>
      <c r="I457" s="97" t="s">
        <v>4343</v>
      </c>
      <c r="J457" s="28" t="s">
        <v>4358</v>
      </c>
      <c r="K457" s="28" t="s">
        <v>1021</v>
      </c>
      <c r="L457" s="28" t="s">
        <v>4358</v>
      </c>
      <c r="M457" s="2" t="s">
        <v>58</v>
      </c>
      <c r="N457" s="30">
        <v>1</v>
      </c>
      <c r="O457" s="7">
        <v>166880.00000000003</v>
      </c>
      <c r="P457" s="11">
        <v>590000000</v>
      </c>
      <c r="Q457" s="11" t="s">
        <v>53</v>
      </c>
      <c r="R457" s="29" t="s">
        <v>54</v>
      </c>
      <c r="S457" s="11">
        <v>2016</v>
      </c>
      <c r="T457" s="162"/>
      <c r="U457" s="162"/>
      <c r="V457" s="162"/>
      <c r="W457" s="162"/>
    </row>
    <row r="458" spans="1:23" s="164" customFormat="1" ht="50.1" customHeight="1">
      <c r="A458" s="1" t="s">
        <v>1022</v>
      </c>
      <c r="B458" s="197">
        <v>931240000210</v>
      </c>
      <c r="C458" s="25">
        <v>481400000677</v>
      </c>
      <c r="D458" s="71" t="s">
        <v>3831</v>
      </c>
      <c r="E458" s="71" t="s">
        <v>3831</v>
      </c>
      <c r="F458" s="171" t="s">
        <v>4342</v>
      </c>
      <c r="G458" s="97" t="s">
        <v>4343</v>
      </c>
      <c r="H458" s="3" t="s">
        <v>992</v>
      </c>
      <c r="I458" s="97" t="s">
        <v>4343</v>
      </c>
      <c r="J458" s="28" t="s">
        <v>4359</v>
      </c>
      <c r="K458" s="28" t="s">
        <v>1023</v>
      </c>
      <c r="L458" s="28" t="s">
        <v>4359</v>
      </c>
      <c r="M458" s="2" t="s">
        <v>58</v>
      </c>
      <c r="N458" s="30">
        <v>1</v>
      </c>
      <c r="O458" s="7">
        <v>166880.00000000003</v>
      </c>
      <c r="P458" s="11">
        <v>590000000</v>
      </c>
      <c r="Q458" s="11" t="s">
        <v>53</v>
      </c>
      <c r="R458" s="29" t="s">
        <v>54</v>
      </c>
      <c r="S458" s="11">
        <v>2016</v>
      </c>
      <c r="T458" s="162"/>
      <c r="U458" s="162"/>
      <c r="V458" s="162"/>
      <c r="W458" s="162"/>
    </row>
    <row r="459" spans="1:23" s="164" customFormat="1" ht="50.1" customHeight="1">
      <c r="A459" s="1" t="s">
        <v>1024</v>
      </c>
      <c r="B459" s="197">
        <v>931240000210</v>
      </c>
      <c r="C459" s="25">
        <v>481400000677</v>
      </c>
      <c r="D459" s="71" t="s">
        <v>3831</v>
      </c>
      <c r="E459" s="71" t="s">
        <v>3831</v>
      </c>
      <c r="F459" s="171" t="s">
        <v>4342</v>
      </c>
      <c r="G459" s="97" t="s">
        <v>4343</v>
      </c>
      <c r="H459" s="3" t="s">
        <v>992</v>
      </c>
      <c r="I459" s="97" t="s">
        <v>4343</v>
      </c>
      <c r="J459" s="28" t="s">
        <v>4360</v>
      </c>
      <c r="K459" s="28" t="s">
        <v>1025</v>
      </c>
      <c r="L459" s="28" t="s">
        <v>4360</v>
      </c>
      <c r="M459" s="2" t="s">
        <v>58</v>
      </c>
      <c r="N459" s="30">
        <v>1</v>
      </c>
      <c r="O459" s="7">
        <v>166880.00000000003</v>
      </c>
      <c r="P459" s="11">
        <v>590000000</v>
      </c>
      <c r="Q459" s="11" t="s">
        <v>53</v>
      </c>
      <c r="R459" s="29" t="s">
        <v>54</v>
      </c>
      <c r="S459" s="11">
        <v>2016</v>
      </c>
      <c r="T459" s="162"/>
      <c r="U459" s="162"/>
      <c r="V459" s="162"/>
      <c r="W459" s="162"/>
    </row>
    <row r="460" spans="1:23" s="164" customFormat="1" ht="50.1" customHeight="1">
      <c r="A460" s="1" t="s">
        <v>1026</v>
      </c>
      <c r="B460" s="197">
        <v>931240000210</v>
      </c>
      <c r="C460" s="25">
        <v>481400000677</v>
      </c>
      <c r="D460" s="71" t="s">
        <v>3831</v>
      </c>
      <c r="E460" s="71" t="s">
        <v>3831</v>
      </c>
      <c r="F460" s="171" t="s">
        <v>4342</v>
      </c>
      <c r="G460" s="97" t="s">
        <v>4343</v>
      </c>
      <c r="H460" s="3" t="s">
        <v>992</v>
      </c>
      <c r="I460" s="97" t="s">
        <v>4343</v>
      </c>
      <c r="J460" s="28" t="s">
        <v>4361</v>
      </c>
      <c r="K460" s="28" t="s">
        <v>1027</v>
      </c>
      <c r="L460" s="28" t="s">
        <v>4361</v>
      </c>
      <c r="M460" s="2" t="s">
        <v>58</v>
      </c>
      <c r="N460" s="30">
        <v>2</v>
      </c>
      <c r="O460" s="7">
        <v>333760.00000000006</v>
      </c>
      <c r="P460" s="11">
        <v>590000000</v>
      </c>
      <c r="Q460" s="11" t="s">
        <v>53</v>
      </c>
      <c r="R460" s="29" t="s">
        <v>54</v>
      </c>
      <c r="S460" s="11">
        <v>2016</v>
      </c>
      <c r="T460" s="162"/>
      <c r="U460" s="162"/>
      <c r="V460" s="162"/>
      <c r="W460" s="162"/>
    </row>
    <row r="461" spans="1:23" s="164" customFormat="1" ht="50.1" customHeight="1">
      <c r="A461" s="1" t="s">
        <v>1028</v>
      </c>
      <c r="B461" s="197">
        <v>931240000210</v>
      </c>
      <c r="C461" s="25">
        <v>481400000677</v>
      </c>
      <c r="D461" s="71" t="s">
        <v>3831</v>
      </c>
      <c r="E461" s="71" t="s">
        <v>3831</v>
      </c>
      <c r="F461" s="171" t="s">
        <v>4342</v>
      </c>
      <c r="G461" s="97" t="s">
        <v>4343</v>
      </c>
      <c r="H461" s="3" t="s">
        <v>992</v>
      </c>
      <c r="I461" s="97" t="s">
        <v>4343</v>
      </c>
      <c r="J461" s="28" t="s">
        <v>4362</v>
      </c>
      <c r="K461" s="28" t="s">
        <v>1029</v>
      </c>
      <c r="L461" s="28" t="s">
        <v>4362</v>
      </c>
      <c r="M461" s="2" t="s">
        <v>58</v>
      </c>
      <c r="N461" s="30">
        <v>0.2</v>
      </c>
      <c r="O461" s="7">
        <v>52640.000000000007</v>
      </c>
      <c r="P461" s="11">
        <v>590000000</v>
      </c>
      <c r="Q461" s="11" t="s">
        <v>53</v>
      </c>
      <c r="R461" s="29" t="s">
        <v>54</v>
      </c>
      <c r="S461" s="11">
        <v>2016</v>
      </c>
      <c r="T461" s="162"/>
      <c r="U461" s="162"/>
      <c r="V461" s="162"/>
      <c r="W461" s="162"/>
    </row>
    <row r="462" spans="1:23" s="164" customFormat="1" ht="50.1" customHeight="1">
      <c r="A462" s="1" t="s">
        <v>1030</v>
      </c>
      <c r="B462" s="197">
        <v>931240000210</v>
      </c>
      <c r="C462" s="25">
        <v>481400000677</v>
      </c>
      <c r="D462" s="71" t="s">
        <v>3831</v>
      </c>
      <c r="E462" s="71" t="s">
        <v>3831</v>
      </c>
      <c r="F462" s="171" t="s">
        <v>4342</v>
      </c>
      <c r="G462" s="97" t="s">
        <v>4343</v>
      </c>
      <c r="H462" s="3" t="s">
        <v>992</v>
      </c>
      <c r="I462" s="97" t="s">
        <v>4343</v>
      </c>
      <c r="J462" s="28" t="s">
        <v>4363</v>
      </c>
      <c r="K462" s="28" t="s">
        <v>1031</v>
      </c>
      <c r="L462" s="28" t="s">
        <v>4363</v>
      </c>
      <c r="M462" s="2" t="s">
        <v>58</v>
      </c>
      <c r="N462" s="30">
        <v>2</v>
      </c>
      <c r="O462" s="7">
        <v>333760.00000000006</v>
      </c>
      <c r="P462" s="11">
        <v>590000000</v>
      </c>
      <c r="Q462" s="11" t="s">
        <v>53</v>
      </c>
      <c r="R462" s="29" t="s">
        <v>54</v>
      </c>
      <c r="S462" s="11">
        <v>2016</v>
      </c>
      <c r="T462" s="162"/>
      <c r="U462" s="162"/>
      <c r="V462" s="162"/>
      <c r="W462" s="162"/>
    </row>
    <row r="463" spans="1:23" s="164" customFormat="1" ht="50.1" customHeight="1">
      <c r="A463" s="1" t="s">
        <v>1032</v>
      </c>
      <c r="B463" s="197">
        <v>931240000210</v>
      </c>
      <c r="C463" s="25">
        <v>481400000677</v>
      </c>
      <c r="D463" s="71" t="s">
        <v>3831</v>
      </c>
      <c r="E463" s="71" t="s">
        <v>3831</v>
      </c>
      <c r="F463" s="171" t="s">
        <v>4342</v>
      </c>
      <c r="G463" s="97" t="s">
        <v>4343</v>
      </c>
      <c r="H463" s="3" t="s">
        <v>992</v>
      </c>
      <c r="I463" s="97" t="s">
        <v>4343</v>
      </c>
      <c r="J463" s="28" t="s">
        <v>4364</v>
      </c>
      <c r="K463" s="28" t="s">
        <v>1033</v>
      </c>
      <c r="L463" s="28" t="s">
        <v>4364</v>
      </c>
      <c r="M463" s="2" t="s">
        <v>58</v>
      </c>
      <c r="N463" s="30">
        <v>5</v>
      </c>
      <c r="O463" s="7">
        <v>834400.00000000012</v>
      </c>
      <c r="P463" s="11">
        <v>590000000</v>
      </c>
      <c r="Q463" s="11" t="s">
        <v>53</v>
      </c>
      <c r="R463" s="29" t="s">
        <v>54</v>
      </c>
      <c r="S463" s="11">
        <v>2016</v>
      </c>
      <c r="T463" s="162"/>
      <c r="U463" s="162"/>
      <c r="V463" s="162"/>
      <c r="W463" s="162"/>
    </row>
    <row r="464" spans="1:23" s="164" customFormat="1" ht="50.1" customHeight="1">
      <c r="A464" s="1" t="s">
        <v>1034</v>
      </c>
      <c r="B464" s="197">
        <v>931240000210</v>
      </c>
      <c r="C464" s="25">
        <v>481400000677</v>
      </c>
      <c r="D464" s="71" t="s">
        <v>3831</v>
      </c>
      <c r="E464" s="71" t="s">
        <v>3831</v>
      </c>
      <c r="F464" s="171" t="s">
        <v>4342</v>
      </c>
      <c r="G464" s="97" t="s">
        <v>4343</v>
      </c>
      <c r="H464" s="3" t="s">
        <v>992</v>
      </c>
      <c r="I464" s="97" t="s">
        <v>4343</v>
      </c>
      <c r="J464" s="28" t="s">
        <v>4365</v>
      </c>
      <c r="K464" s="28" t="s">
        <v>1035</v>
      </c>
      <c r="L464" s="28" t="s">
        <v>4365</v>
      </c>
      <c r="M464" s="2" t="s">
        <v>58</v>
      </c>
      <c r="N464" s="30">
        <v>5</v>
      </c>
      <c r="O464" s="7">
        <v>834400.00000000012</v>
      </c>
      <c r="P464" s="11">
        <v>590000000</v>
      </c>
      <c r="Q464" s="11" t="s">
        <v>53</v>
      </c>
      <c r="R464" s="29" t="s">
        <v>54</v>
      </c>
      <c r="S464" s="11">
        <v>2016</v>
      </c>
      <c r="T464" s="162"/>
      <c r="U464" s="162"/>
      <c r="V464" s="162"/>
      <c r="W464" s="162"/>
    </row>
    <row r="465" spans="1:23" s="164" customFormat="1" ht="50.1" customHeight="1">
      <c r="A465" s="1" t="s">
        <v>1036</v>
      </c>
      <c r="B465" s="197">
        <v>931240000210</v>
      </c>
      <c r="C465" s="25">
        <v>481400000677</v>
      </c>
      <c r="D465" s="71" t="s">
        <v>3831</v>
      </c>
      <c r="E465" s="71" t="s">
        <v>3831</v>
      </c>
      <c r="F465" s="171" t="s">
        <v>4342</v>
      </c>
      <c r="G465" s="97" t="s">
        <v>4343</v>
      </c>
      <c r="H465" s="3" t="s">
        <v>992</v>
      </c>
      <c r="I465" s="97" t="s">
        <v>4343</v>
      </c>
      <c r="J465" s="28" t="s">
        <v>4366</v>
      </c>
      <c r="K465" s="28" t="s">
        <v>1037</v>
      </c>
      <c r="L465" s="28" t="s">
        <v>4366</v>
      </c>
      <c r="M465" s="2" t="s">
        <v>58</v>
      </c>
      <c r="N465" s="30">
        <v>5</v>
      </c>
      <c r="O465" s="7">
        <v>834400.00000000012</v>
      </c>
      <c r="P465" s="11">
        <v>590000000</v>
      </c>
      <c r="Q465" s="11" t="s">
        <v>53</v>
      </c>
      <c r="R465" s="29" t="s">
        <v>54</v>
      </c>
      <c r="S465" s="11">
        <v>2016</v>
      </c>
      <c r="T465" s="162"/>
      <c r="U465" s="162"/>
      <c r="V465" s="162"/>
      <c r="W465" s="162"/>
    </row>
    <row r="466" spans="1:23" s="164" customFormat="1" ht="50.1" customHeight="1">
      <c r="A466" s="1" t="s">
        <v>1038</v>
      </c>
      <c r="B466" s="197">
        <v>931240000210</v>
      </c>
      <c r="C466" s="25">
        <v>481400000677</v>
      </c>
      <c r="D466" s="71" t="s">
        <v>3831</v>
      </c>
      <c r="E466" s="71" t="s">
        <v>3831</v>
      </c>
      <c r="F466" s="171" t="s">
        <v>4342</v>
      </c>
      <c r="G466" s="97" t="s">
        <v>4343</v>
      </c>
      <c r="H466" s="3" t="s">
        <v>992</v>
      </c>
      <c r="I466" s="97" t="s">
        <v>4343</v>
      </c>
      <c r="J466" s="28" t="s">
        <v>4367</v>
      </c>
      <c r="K466" s="28" t="s">
        <v>1039</v>
      </c>
      <c r="L466" s="28" t="s">
        <v>4367</v>
      </c>
      <c r="M466" s="2" t="s">
        <v>58</v>
      </c>
      <c r="N466" s="30">
        <v>5</v>
      </c>
      <c r="O466" s="7">
        <v>800800.00000000012</v>
      </c>
      <c r="P466" s="11">
        <v>590000000</v>
      </c>
      <c r="Q466" s="11" t="s">
        <v>53</v>
      </c>
      <c r="R466" s="29" t="s">
        <v>54</v>
      </c>
      <c r="S466" s="11">
        <v>2016</v>
      </c>
      <c r="T466" s="162"/>
      <c r="U466" s="162"/>
      <c r="V466" s="162"/>
      <c r="W466" s="162"/>
    </row>
    <row r="467" spans="1:23" s="164" customFormat="1" ht="50.1" customHeight="1">
      <c r="A467" s="1" t="s">
        <v>1040</v>
      </c>
      <c r="B467" s="197">
        <v>931240000210</v>
      </c>
      <c r="C467" s="25">
        <v>481400000677</v>
      </c>
      <c r="D467" s="71" t="s">
        <v>3831</v>
      </c>
      <c r="E467" s="71" t="s">
        <v>3831</v>
      </c>
      <c r="F467" s="171" t="s">
        <v>4342</v>
      </c>
      <c r="G467" s="97" t="s">
        <v>4343</v>
      </c>
      <c r="H467" s="3" t="s">
        <v>992</v>
      </c>
      <c r="I467" s="97" t="s">
        <v>4343</v>
      </c>
      <c r="J467" s="28" t="s">
        <v>4368</v>
      </c>
      <c r="K467" s="28" t="s">
        <v>1041</v>
      </c>
      <c r="L467" s="28" t="s">
        <v>4368</v>
      </c>
      <c r="M467" s="2" t="s">
        <v>58</v>
      </c>
      <c r="N467" s="30">
        <v>5</v>
      </c>
      <c r="O467" s="7">
        <v>800800.00000000012</v>
      </c>
      <c r="P467" s="11">
        <v>590000000</v>
      </c>
      <c r="Q467" s="11" t="s">
        <v>53</v>
      </c>
      <c r="R467" s="29" t="s">
        <v>54</v>
      </c>
      <c r="S467" s="11">
        <v>2016</v>
      </c>
      <c r="T467" s="162"/>
      <c r="U467" s="162"/>
      <c r="V467" s="162"/>
      <c r="W467" s="162"/>
    </row>
    <row r="468" spans="1:23" s="164" customFormat="1" ht="50.1" customHeight="1">
      <c r="A468" s="1" t="s">
        <v>1042</v>
      </c>
      <c r="B468" s="197">
        <v>931240000210</v>
      </c>
      <c r="C468" s="25">
        <v>481400000677</v>
      </c>
      <c r="D468" s="71" t="s">
        <v>3831</v>
      </c>
      <c r="E468" s="71" t="s">
        <v>3831</v>
      </c>
      <c r="F468" s="171" t="s">
        <v>4342</v>
      </c>
      <c r="G468" s="97" t="s">
        <v>4343</v>
      </c>
      <c r="H468" s="3" t="s">
        <v>992</v>
      </c>
      <c r="I468" s="97" t="s">
        <v>4343</v>
      </c>
      <c r="J468" s="28" t="s">
        <v>4369</v>
      </c>
      <c r="K468" s="28" t="s">
        <v>1043</v>
      </c>
      <c r="L468" s="28" t="s">
        <v>4369</v>
      </c>
      <c r="M468" s="2" t="s">
        <v>58</v>
      </c>
      <c r="N468" s="30">
        <v>1</v>
      </c>
      <c r="O468" s="7">
        <v>160160.00000000003</v>
      </c>
      <c r="P468" s="11">
        <v>590000000</v>
      </c>
      <c r="Q468" s="11" t="s">
        <v>53</v>
      </c>
      <c r="R468" s="29" t="s">
        <v>54</v>
      </c>
      <c r="S468" s="11">
        <v>2016</v>
      </c>
      <c r="T468" s="162"/>
      <c r="U468" s="162"/>
      <c r="V468" s="162"/>
      <c r="W468" s="162"/>
    </row>
    <row r="469" spans="1:23" s="164" customFormat="1" ht="50.1" customHeight="1">
      <c r="A469" s="1" t="s">
        <v>1044</v>
      </c>
      <c r="B469" s="197">
        <v>931240000210</v>
      </c>
      <c r="C469" s="25">
        <v>481400000677</v>
      </c>
      <c r="D469" s="71" t="s">
        <v>3831</v>
      </c>
      <c r="E469" s="71" t="s">
        <v>3831</v>
      </c>
      <c r="F469" s="171" t="s">
        <v>4342</v>
      </c>
      <c r="G469" s="97" t="s">
        <v>4343</v>
      </c>
      <c r="H469" s="3" t="s">
        <v>992</v>
      </c>
      <c r="I469" s="97" t="s">
        <v>4343</v>
      </c>
      <c r="J469" s="28" t="s">
        <v>4370</v>
      </c>
      <c r="K469" s="28" t="s">
        <v>1045</v>
      </c>
      <c r="L469" s="28" t="s">
        <v>4370</v>
      </c>
      <c r="M469" s="2" t="s">
        <v>58</v>
      </c>
      <c r="N469" s="30">
        <v>5</v>
      </c>
      <c r="O469" s="7">
        <v>800800.00000000012</v>
      </c>
      <c r="P469" s="11">
        <v>590000000</v>
      </c>
      <c r="Q469" s="11" t="s">
        <v>53</v>
      </c>
      <c r="R469" s="29" t="s">
        <v>54</v>
      </c>
      <c r="S469" s="11">
        <v>2016</v>
      </c>
      <c r="T469" s="162"/>
      <c r="U469" s="162"/>
      <c r="V469" s="162"/>
      <c r="W469" s="162"/>
    </row>
    <row r="470" spans="1:23" s="164" customFormat="1" ht="50.1" customHeight="1">
      <c r="A470" s="1" t="s">
        <v>1046</v>
      </c>
      <c r="B470" s="197">
        <v>931240000210</v>
      </c>
      <c r="C470" s="25">
        <v>481400000677</v>
      </c>
      <c r="D470" s="71" t="s">
        <v>3831</v>
      </c>
      <c r="E470" s="71" t="s">
        <v>3831</v>
      </c>
      <c r="F470" s="171" t="s">
        <v>4342</v>
      </c>
      <c r="G470" s="97" t="s">
        <v>4343</v>
      </c>
      <c r="H470" s="3" t="s">
        <v>992</v>
      </c>
      <c r="I470" s="97" t="s">
        <v>4343</v>
      </c>
      <c r="J470" s="28" t="s">
        <v>4371</v>
      </c>
      <c r="K470" s="28" t="s">
        <v>1047</v>
      </c>
      <c r="L470" s="28" t="s">
        <v>4371</v>
      </c>
      <c r="M470" s="2" t="s">
        <v>58</v>
      </c>
      <c r="N470" s="30">
        <v>1</v>
      </c>
      <c r="O470" s="7">
        <v>160160.00000000003</v>
      </c>
      <c r="P470" s="11">
        <v>590000000</v>
      </c>
      <c r="Q470" s="11" t="s">
        <v>53</v>
      </c>
      <c r="R470" s="29" t="s">
        <v>54</v>
      </c>
      <c r="S470" s="11">
        <v>2016</v>
      </c>
      <c r="T470" s="162"/>
      <c r="U470" s="162"/>
      <c r="V470" s="162"/>
      <c r="W470" s="162"/>
    </row>
    <row r="471" spans="1:23" s="164" customFormat="1" ht="50.1" customHeight="1">
      <c r="A471" s="1" t="s">
        <v>1048</v>
      </c>
      <c r="B471" s="197">
        <v>931240000210</v>
      </c>
      <c r="C471" s="25">
        <v>481400000677</v>
      </c>
      <c r="D471" s="71" t="s">
        <v>3831</v>
      </c>
      <c r="E471" s="71" t="s">
        <v>3831</v>
      </c>
      <c r="F471" s="171" t="s">
        <v>4342</v>
      </c>
      <c r="G471" s="97" t="s">
        <v>4343</v>
      </c>
      <c r="H471" s="3" t="s">
        <v>992</v>
      </c>
      <c r="I471" s="97" t="s">
        <v>4343</v>
      </c>
      <c r="J471" s="28" t="s">
        <v>4372</v>
      </c>
      <c r="K471" s="28" t="s">
        <v>1049</v>
      </c>
      <c r="L471" s="28" t="s">
        <v>4372</v>
      </c>
      <c r="M471" s="2" t="s">
        <v>58</v>
      </c>
      <c r="N471" s="30">
        <v>1</v>
      </c>
      <c r="O471" s="7">
        <v>160160.00000000003</v>
      </c>
      <c r="P471" s="11">
        <v>590000000</v>
      </c>
      <c r="Q471" s="11" t="s">
        <v>53</v>
      </c>
      <c r="R471" s="29" t="s">
        <v>54</v>
      </c>
      <c r="S471" s="11">
        <v>2016</v>
      </c>
      <c r="T471" s="162"/>
      <c r="U471" s="162"/>
      <c r="V471" s="162"/>
      <c r="W471" s="162"/>
    </row>
    <row r="472" spans="1:23" s="164" customFormat="1" ht="50.1" customHeight="1">
      <c r="A472" s="1" t="s">
        <v>1050</v>
      </c>
      <c r="B472" s="197">
        <v>931240000210</v>
      </c>
      <c r="C472" s="25">
        <v>481400000677</v>
      </c>
      <c r="D472" s="71" t="s">
        <v>3831</v>
      </c>
      <c r="E472" s="71" t="s">
        <v>3831</v>
      </c>
      <c r="F472" s="171" t="s">
        <v>4342</v>
      </c>
      <c r="G472" s="97" t="s">
        <v>4343</v>
      </c>
      <c r="H472" s="3" t="s">
        <v>992</v>
      </c>
      <c r="I472" s="97" t="s">
        <v>4343</v>
      </c>
      <c r="J472" s="28" t="s">
        <v>4373</v>
      </c>
      <c r="K472" s="28" t="s">
        <v>1051</v>
      </c>
      <c r="L472" s="28" t="s">
        <v>4373</v>
      </c>
      <c r="M472" s="2" t="s">
        <v>58</v>
      </c>
      <c r="N472" s="30">
        <v>2</v>
      </c>
      <c r="O472" s="7">
        <v>320320.00000000006</v>
      </c>
      <c r="P472" s="11">
        <v>590000000</v>
      </c>
      <c r="Q472" s="11" t="s">
        <v>53</v>
      </c>
      <c r="R472" s="29" t="s">
        <v>54</v>
      </c>
      <c r="S472" s="11">
        <v>2016</v>
      </c>
      <c r="T472" s="162"/>
      <c r="U472" s="162"/>
      <c r="V472" s="162"/>
      <c r="W472" s="162"/>
    </row>
    <row r="473" spans="1:23" s="164" customFormat="1" ht="50.1" customHeight="1">
      <c r="A473" s="1" t="s">
        <v>1052</v>
      </c>
      <c r="B473" s="197">
        <v>931240000210</v>
      </c>
      <c r="C473" s="25">
        <v>481400000677</v>
      </c>
      <c r="D473" s="71" t="s">
        <v>3831</v>
      </c>
      <c r="E473" s="71" t="s">
        <v>3831</v>
      </c>
      <c r="F473" s="171" t="s">
        <v>4342</v>
      </c>
      <c r="G473" s="97" t="s">
        <v>4343</v>
      </c>
      <c r="H473" s="3" t="s">
        <v>992</v>
      </c>
      <c r="I473" s="97" t="s">
        <v>4343</v>
      </c>
      <c r="J473" s="28" t="s">
        <v>4374</v>
      </c>
      <c r="K473" s="28" t="s">
        <v>1053</v>
      </c>
      <c r="L473" s="28" t="s">
        <v>4374</v>
      </c>
      <c r="M473" s="2" t="s">
        <v>58</v>
      </c>
      <c r="N473" s="30">
        <v>2</v>
      </c>
      <c r="O473" s="7">
        <v>320320.00000000006</v>
      </c>
      <c r="P473" s="11">
        <v>590000000</v>
      </c>
      <c r="Q473" s="11" t="s">
        <v>53</v>
      </c>
      <c r="R473" s="29" t="s">
        <v>54</v>
      </c>
      <c r="S473" s="11">
        <v>2016</v>
      </c>
      <c r="T473" s="162"/>
      <c r="U473" s="162"/>
      <c r="V473" s="162"/>
      <c r="W473" s="162"/>
    </row>
    <row r="474" spans="1:23" s="164" customFormat="1" ht="50.1" customHeight="1">
      <c r="A474" s="1" t="s">
        <v>1054</v>
      </c>
      <c r="B474" s="197">
        <v>931240000210</v>
      </c>
      <c r="C474" s="25">
        <v>481400000677</v>
      </c>
      <c r="D474" s="71" t="s">
        <v>3831</v>
      </c>
      <c r="E474" s="71" t="s">
        <v>3831</v>
      </c>
      <c r="F474" s="171" t="s">
        <v>4342</v>
      </c>
      <c r="G474" s="97" t="s">
        <v>4343</v>
      </c>
      <c r="H474" s="3" t="s">
        <v>992</v>
      </c>
      <c r="I474" s="97" t="s">
        <v>4343</v>
      </c>
      <c r="J474" s="28" t="s">
        <v>4375</v>
      </c>
      <c r="K474" s="28" t="s">
        <v>1055</v>
      </c>
      <c r="L474" s="28" t="s">
        <v>4375</v>
      </c>
      <c r="M474" s="2" t="s">
        <v>58</v>
      </c>
      <c r="N474" s="30">
        <v>3</v>
      </c>
      <c r="O474" s="7">
        <v>480480.00000000006</v>
      </c>
      <c r="P474" s="11">
        <v>590000000</v>
      </c>
      <c r="Q474" s="11" t="s">
        <v>53</v>
      </c>
      <c r="R474" s="29" t="s">
        <v>54</v>
      </c>
      <c r="S474" s="11">
        <v>2016</v>
      </c>
      <c r="T474" s="162"/>
      <c r="U474" s="162"/>
      <c r="V474" s="162"/>
      <c r="W474" s="162"/>
    </row>
    <row r="475" spans="1:23" s="164" customFormat="1" ht="50.1" customHeight="1">
      <c r="A475" s="1" t="s">
        <v>1056</v>
      </c>
      <c r="B475" s="197">
        <v>931240000210</v>
      </c>
      <c r="C475" s="25">
        <v>481400000677</v>
      </c>
      <c r="D475" s="71" t="s">
        <v>3831</v>
      </c>
      <c r="E475" s="71" t="s">
        <v>3831</v>
      </c>
      <c r="F475" s="171" t="s">
        <v>4342</v>
      </c>
      <c r="G475" s="97" t="s">
        <v>4343</v>
      </c>
      <c r="H475" s="3" t="s">
        <v>992</v>
      </c>
      <c r="I475" s="97" t="s">
        <v>4343</v>
      </c>
      <c r="J475" s="28" t="s">
        <v>4376</v>
      </c>
      <c r="K475" s="28" t="s">
        <v>1057</v>
      </c>
      <c r="L475" s="28" t="s">
        <v>4376</v>
      </c>
      <c r="M475" s="2" t="s">
        <v>58</v>
      </c>
      <c r="N475" s="30">
        <v>3</v>
      </c>
      <c r="O475" s="7">
        <v>480480.00000000006</v>
      </c>
      <c r="P475" s="11">
        <v>590000000</v>
      </c>
      <c r="Q475" s="11" t="s">
        <v>53</v>
      </c>
      <c r="R475" s="29" t="s">
        <v>54</v>
      </c>
      <c r="S475" s="11">
        <v>2016</v>
      </c>
      <c r="T475" s="162"/>
      <c r="U475" s="162"/>
      <c r="V475" s="162"/>
      <c r="W475" s="162"/>
    </row>
    <row r="476" spans="1:23" s="164" customFormat="1" ht="50.1" customHeight="1">
      <c r="A476" s="1" t="s">
        <v>1058</v>
      </c>
      <c r="B476" s="197">
        <v>931240000210</v>
      </c>
      <c r="C476" s="25">
        <v>481400000677</v>
      </c>
      <c r="D476" s="71" t="s">
        <v>3831</v>
      </c>
      <c r="E476" s="71" t="s">
        <v>3831</v>
      </c>
      <c r="F476" s="171" t="s">
        <v>4342</v>
      </c>
      <c r="G476" s="97" t="s">
        <v>4343</v>
      </c>
      <c r="H476" s="3" t="s">
        <v>992</v>
      </c>
      <c r="I476" s="97" t="s">
        <v>4343</v>
      </c>
      <c r="J476" s="28" t="s">
        <v>4377</v>
      </c>
      <c r="K476" s="28" t="s">
        <v>1059</v>
      </c>
      <c r="L476" s="28" t="s">
        <v>4377</v>
      </c>
      <c r="M476" s="2" t="s">
        <v>58</v>
      </c>
      <c r="N476" s="30">
        <v>0.5</v>
      </c>
      <c r="O476" s="7">
        <v>90160.000000000015</v>
      </c>
      <c r="P476" s="11">
        <v>590000000</v>
      </c>
      <c r="Q476" s="11" t="s">
        <v>53</v>
      </c>
      <c r="R476" s="29" t="s">
        <v>54</v>
      </c>
      <c r="S476" s="11">
        <v>2016</v>
      </c>
      <c r="T476" s="162"/>
      <c r="U476" s="162"/>
      <c r="V476" s="162"/>
      <c r="W476" s="162"/>
    </row>
    <row r="477" spans="1:23" s="164" customFormat="1" ht="50.1" customHeight="1">
      <c r="A477" s="1" t="s">
        <v>1060</v>
      </c>
      <c r="B477" s="197">
        <v>931240000210</v>
      </c>
      <c r="C477" s="25">
        <v>481400000677</v>
      </c>
      <c r="D477" s="71" t="s">
        <v>3831</v>
      </c>
      <c r="E477" s="71" t="s">
        <v>3831</v>
      </c>
      <c r="F477" s="171" t="s">
        <v>4342</v>
      </c>
      <c r="G477" s="97" t="s">
        <v>4343</v>
      </c>
      <c r="H477" s="3" t="s">
        <v>992</v>
      </c>
      <c r="I477" s="97" t="s">
        <v>4343</v>
      </c>
      <c r="J477" s="28" t="s">
        <v>4378</v>
      </c>
      <c r="K477" s="28" t="s">
        <v>1061</v>
      </c>
      <c r="L477" s="28" t="s">
        <v>4378</v>
      </c>
      <c r="M477" s="2" t="s">
        <v>58</v>
      </c>
      <c r="N477" s="30">
        <v>1</v>
      </c>
      <c r="O477" s="7">
        <v>180320.00000000003</v>
      </c>
      <c r="P477" s="11">
        <v>590000000</v>
      </c>
      <c r="Q477" s="11" t="s">
        <v>53</v>
      </c>
      <c r="R477" s="29" t="s">
        <v>54</v>
      </c>
      <c r="S477" s="11">
        <v>2016</v>
      </c>
      <c r="T477" s="162"/>
      <c r="U477" s="162"/>
      <c r="V477" s="162"/>
      <c r="W477" s="162"/>
    </row>
    <row r="478" spans="1:23" s="164" customFormat="1" ht="50.1" customHeight="1">
      <c r="A478" s="1" t="s">
        <v>1062</v>
      </c>
      <c r="B478" s="197">
        <v>931240000210</v>
      </c>
      <c r="C478" s="25">
        <v>481400000677</v>
      </c>
      <c r="D478" s="71" t="s">
        <v>3831</v>
      </c>
      <c r="E478" s="71" t="s">
        <v>3831</v>
      </c>
      <c r="F478" s="171" t="s">
        <v>4342</v>
      </c>
      <c r="G478" s="97" t="s">
        <v>4343</v>
      </c>
      <c r="H478" s="3" t="s">
        <v>992</v>
      </c>
      <c r="I478" s="97" t="s">
        <v>4343</v>
      </c>
      <c r="J478" s="28" t="s">
        <v>4379</v>
      </c>
      <c r="K478" s="28" t="s">
        <v>1063</v>
      </c>
      <c r="L478" s="28" t="s">
        <v>4379</v>
      </c>
      <c r="M478" s="2" t="s">
        <v>58</v>
      </c>
      <c r="N478" s="30">
        <v>0.5</v>
      </c>
      <c r="O478" s="7">
        <v>90160.000000000015</v>
      </c>
      <c r="P478" s="11">
        <v>590000000</v>
      </c>
      <c r="Q478" s="11" t="s">
        <v>53</v>
      </c>
      <c r="R478" s="29" t="s">
        <v>54</v>
      </c>
      <c r="S478" s="11">
        <v>2016</v>
      </c>
      <c r="T478" s="162"/>
      <c r="U478" s="162"/>
      <c r="V478" s="162"/>
      <c r="W478" s="162"/>
    </row>
    <row r="479" spans="1:23" s="164" customFormat="1" ht="50.1" customHeight="1">
      <c r="A479" s="1" t="s">
        <v>1064</v>
      </c>
      <c r="B479" s="197">
        <v>931240000210</v>
      </c>
      <c r="C479" s="25">
        <v>481400000677</v>
      </c>
      <c r="D479" s="71" t="s">
        <v>3831</v>
      </c>
      <c r="E479" s="71" t="s">
        <v>3831</v>
      </c>
      <c r="F479" s="171" t="s">
        <v>4342</v>
      </c>
      <c r="G479" s="97" t="s">
        <v>4343</v>
      </c>
      <c r="H479" s="3" t="s">
        <v>992</v>
      </c>
      <c r="I479" s="97" t="s">
        <v>4343</v>
      </c>
      <c r="J479" s="28" t="s">
        <v>4380</v>
      </c>
      <c r="K479" s="28" t="s">
        <v>1065</v>
      </c>
      <c r="L479" s="28" t="s">
        <v>4380</v>
      </c>
      <c r="M479" s="2" t="s">
        <v>58</v>
      </c>
      <c r="N479" s="30">
        <v>1</v>
      </c>
      <c r="O479" s="7">
        <v>180320.00000000003</v>
      </c>
      <c r="P479" s="11">
        <v>590000000</v>
      </c>
      <c r="Q479" s="11" t="s">
        <v>53</v>
      </c>
      <c r="R479" s="29" t="s">
        <v>54</v>
      </c>
      <c r="S479" s="11">
        <v>2016</v>
      </c>
      <c r="T479" s="162"/>
      <c r="U479" s="162"/>
      <c r="V479" s="162"/>
      <c r="W479" s="162"/>
    </row>
    <row r="480" spans="1:23" s="164" customFormat="1" ht="50.1" customHeight="1">
      <c r="A480" s="1" t="s">
        <v>1066</v>
      </c>
      <c r="B480" s="197">
        <v>931240000210</v>
      </c>
      <c r="C480" s="25">
        <v>481400000677</v>
      </c>
      <c r="D480" s="71" t="s">
        <v>3831</v>
      </c>
      <c r="E480" s="71" t="s">
        <v>3831</v>
      </c>
      <c r="F480" s="171" t="s">
        <v>4342</v>
      </c>
      <c r="G480" s="97" t="s">
        <v>4343</v>
      </c>
      <c r="H480" s="3" t="s">
        <v>992</v>
      </c>
      <c r="I480" s="97" t="s">
        <v>4343</v>
      </c>
      <c r="J480" s="28" t="s">
        <v>4381</v>
      </c>
      <c r="K480" s="28" t="s">
        <v>1067</v>
      </c>
      <c r="L480" s="28" t="s">
        <v>4381</v>
      </c>
      <c r="M480" s="2" t="s">
        <v>58</v>
      </c>
      <c r="N480" s="30">
        <v>0.5</v>
      </c>
      <c r="O480" s="7">
        <v>90160.000000000015</v>
      </c>
      <c r="P480" s="11">
        <v>590000000</v>
      </c>
      <c r="Q480" s="11" t="s">
        <v>53</v>
      </c>
      <c r="R480" s="29" t="s">
        <v>54</v>
      </c>
      <c r="S480" s="11">
        <v>2016</v>
      </c>
      <c r="T480" s="162"/>
      <c r="U480" s="162"/>
      <c r="V480" s="162"/>
      <c r="W480" s="162"/>
    </row>
    <row r="481" spans="1:23" s="164" customFormat="1" ht="50.1" customHeight="1">
      <c r="A481" s="1" t="s">
        <v>1068</v>
      </c>
      <c r="B481" s="197">
        <v>931240000210</v>
      </c>
      <c r="C481" s="25">
        <v>481400000677</v>
      </c>
      <c r="D481" s="71" t="s">
        <v>3831</v>
      </c>
      <c r="E481" s="71" t="s">
        <v>3831</v>
      </c>
      <c r="F481" s="171" t="s">
        <v>4342</v>
      </c>
      <c r="G481" s="97" t="s">
        <v>4343</v>
      </c>
      <c r="H481" s="3" t="s">
        <v>992</v>
      </c>
      <c r="I481" s="97" t="s">
        <v>4343</v>
      </c>
      <c r="J481" s="28" t="s">
        <v>4382</v>
      </c>
      <c r="K481" s="28" t="s">
        <v>1069</v>
      </c>
      <c r="L481" s="28" t="s">
        <v>4382</v>
      </c>
      <c r="M481" s="2" t="s">
        <v>58</v>
      </c>
      <c r="N481" s="30">
        <v>1</v>
      </c>
      <c r="O481" s="7">
        <v>180320.00000000003</v>
      </c>
      <c r="P481" s="11">
        <v>590000000</v>
      </c>
      <c r="Q481" s="11" t="s">
        <v>53</v>
      </c>
      <c r="R481" s="29" t="s">
        <v>54</v>
      </c>
      <c r="S481" s="11">
        <v>2016</v>
      </c>
      <c r="T481" s="162"/>
      <c r="U481" s="162"/>
      <c r="V481" s="162"/>
      <c r="W481" s="162"/>
    </row>
    <row r="482" spans="1:23" s="164" customFormat="1" ht="50.1" customHeight="1">
      <c r="A482" s="1" t="s">
        <v>1070</v>
      </c>
      <c r="B482" s="197">
        <v>931240000210</v>
      </c>
      <c r="C482" s="25">
        <v>481400000677</v>
      </c>
      <c r="D482" s="71" t="s">
        <v>3831</v>
      </c>
      <c r="E482" s="71" t="s">
        <v>3831</v>
      </c>
      <c r="F482" s="171" t="s">
        <v>4342</v>
      </c>
      <c r="G482" s="97" t="s">
        <v>4343</v>
      </c>
      <c r="H482" s="3" t="s">
        <v>992</v>
      </c>
      <c r="I482" s="97" t="s">
        <v>4343</v>
      </c>
      <c r="J482" s="28" t="s">
        <v>4383</v>
      </c>
      <c r="K482" s="28" t="s">
        <v>1071</v>
      </c>
      <c r="L482" s="28" t="s">
        <v>4383</v>
      </c>
      <c r="M482" s="2" t="s">
        <v>58</v>
      </c>
      <c r="N482" s="30">
        <v>1</v>
      </c>
      <c r="O482" s="7">
        <v>180320.00000000003</v>
      </c>
      <c r="P482" s="11">
        <v>590000000</v>
      </c>
      <c r="Q482" s="11" t="s">
        <v>53</v>
      </c>
      <c r="R482" s="29" t="s">
        <v>54</v>
      </c>
      <c r="S482" s="11">
        <v>2016</v>
      </c>
      <c r="T482" s="162"/>
      <c r="U482" s="162"/>
      <c r="V482" s="162"/>
      <c r="W482" s="162"/>
    </row>
    <row r="483" spans="1:23" s="164" customFormat="1" ht="50.1" customHeight="1">
      <c r="A483" s="1" t="s">
        <v>1072</v>
      </c>
      <c r="B483" s="197">
        <v>931240000210</v>
      </c>
      <c r="C483" s="25">
        <v>481400000677</v>
      </c>
      <c r="D483" s="71" t="s">
        <v>3831</v>
      </c>
      <c r="E483" s="71" t="s">
        <v>3831</v>
      </c>
      <c r="F483" s="171" t="s">
        <v>4342</v>
      </c>
      <c r="G483" s="97" t="s">
        <v>4343</v>
      </c>
      <c r="H483" s="3" t="s">
        <v>992</v>
      </c>
      <c r="I483" s="97" t="s">
        <v>4343</v>
      </c>
      <c r="J483" s="28" t="s">
        <v>4384</v>
      </c>
      <c r="K483" s="28" t="s">
        <v>1073</v>
      </c>
      <c r="L483" s="28" t="s">
        <v>4384</v>
      </c>
      <c r="M483" s="2" t="s">
        <v>58</v>
      </c>
      <c r="N483" s="30">
        <v>1</v>
      </c>
      <c r="O483" s="7">
        <v>180320.00000000003</v>
      </c>
      <c r="P483" s="11">
        <v>590000000</v>
      </c>
      <c r="Q483" s="11" t="s">
        <v>53</v>
      </c>
      <c r="R483" s="29" t="s">
        <v>54</v>
      </c>
      <c r="S483" s="11">
        <v>2016</v>
      </c>
      <c r="T483" s="162"/>
      <c r="U483" s="162"/>
      <c r="V483" s="162"/>
      <c r="W483" s="162"/>
    </row>
    <row r="484" spans="1:23" s="164" customFormat="1" ht="50.1" customHeight="1">
      <c r="A484" s="1" t="s">
        <v>1074</v>
      </c>
      <c r="B484" s="197">
        <v>931240000210</v>
      </c>
      <c r="C484" s="25">
        <v>481400000677</v>
      </c>
      <c r="D484" s="71" t="s">
        <v>3831</v>
      </c>
      <c r="E484" s="71" t="s">
        <v>3831</v>
      </c>
      <c r="F484" s="171" t="s">
        <v>4342</v>
      </c>
      <c r="G484" s="97" t="s">
        <v>4343</v>
      </c>
      <c r="H484" s="3" t="s">
        <v>992</v>
      </c>
      <c r="I484" s="97" t="s">
        <v>4343</v>
      </c>
      <c r="J484" s="28" t="s">
        <v>4385</v>
      </c>
      <c r="K484" s="28" t="s">
        <v>1075</v>
      </c>
      <c r="L484" s="28" t="s">
        <v>4385</v>
      </c>
      <c r="M484" s="2" t="s">
        <v>58</v>
      </c>
      <c r="N484" s="30">
        <v>2</v>
      </c>
      <c r="O484" s="7">
        <v>360640.00000000006</v>
      </c>
      <c r="P484" s="11">
        <v>590000000</v>
      </c>
      <c r="Q484" s="11" t="s">
        <v>53</v>
      </c>
      <c r="R484" s="29" t="s">
        <v>54</v>
      </c>
      <c r="S484" s="11">
        <v>2016</v>
      </c>
      <c r="T484" s="162"/>
      <c r="U484" s="162"/>
      <c r="V484" s="162"/>
      <c r="W484" s="162"/>
    </row>
    <row r="485" spans="1:23" s="164" customFormat="1" ht="50.1" customHeight="1">
      <c r="A485" s="1" t="s">
        <v>1076</v>
      </c>
      <c r="B485" s="197">
        <v>931240000210</v>
      </c>
      <c r="C485" s="25">
        <v>481400000677</v>
      </c>
      <c r="D485" s="71" t="s">
        <v>3831</v>
      </c>
      <c r="E485" s="71" t="s">
        <v>3831</v>
      </c>
      <c r="F485" s="171" t="s">
        <v>4342</v>
      </c>
      <c r="G485" s="97" t="s">
        <v>4343</v>
      </c>
      <c r="H485" s="3" t="s">
        <v>992</v>
      </c>
      <c r="I485" s="97" t="s">
        <v>4343</v>
      </c>
      <c r="J485" s="28" t="s">
        <v>4386</v>
      </c>
      <c r="K485" s="28" t="s">
        <v>1077</v>
      </c>
      <c r="L485" s="28" t="s">
        <v>4386</v>
      </c>
      <c r="M485" s="2" t="s">
        <v>58</v>
      </c>
      <c r="N485" s="30">
        <v>2</v>
      </c>
      <c r="O485" s="7">
        <v>360640.00000000006</v>
      </c>
      <c r="P485" s="11">
        <v>590000000</v>
      </c>
      <c r="Q485" s="11" t="s">
        <v>53</v>
      </c>
      <c r="R485" s="29" t="s">
        <v>54</v>
      </c>
      <c r="S485" s="11">
        <v>2016</v>
      </c>
      <c r="T485" s="162"/>
      <c r="U485" s="162"/>
      <c r="V485" s="162"/>
      <c r="W485" s="162"/>
    </row>
    <row r="486" spans="1:23" s="164" customFormat="1" ht="50.1" customHeight="1">
      <c r="A486" s="1" t="s">
        <v>1078</v>
      </c>
      <c r="B486" s="197">
        <v>931240000210</v>
      </c>
      <c r="C486" s="25">
        <v>481400000677</v>
      </c>
      <c r="D486" s="71" t="s">
        <v>3831</v>
      </c>
      <c r="E486" s="71" t="s">
        <v>3831</v>
      </c>
      <c r="F486" s="171" t="s">
        <v>4342</v>
      </c>
      <c r="G486" s="97" t="s">
        <v>4343</v>
      </c>
      <c r="H486" s="3" t="s">
        <v>992</v>
      </c>
      <c r="I486" s="97" t="s">
        <v>4343</v>
      </c>
      <c r="J486" s="28" t="s">
        <v>4387</v>
      </c>
      <c r="K486" s="28" t="s">
        <v>1079</v>
      </c>
      <c r="L486" s="28" t="s">
        <v>4387</v>
      </c>
      <c r="M486" s="2" t="s">
        <v>58</v>
      </c>
      <c r="N486" s="30">
        <v>2</v>
      </c>
      <c r="O486" s="7">
        <v>360640.00000000006</v>
      </c>
      <c r="P486" s="11">
        <v>590000000</v>
      </c>
      <c r="Q486" s="11" t="s">
        <v>53</v>
      </c>
      <c r="R486" s="29" t="s">
        <v>54</v>
      </c>
      <c r="S486" s="11">
        <v>2016</v>
      </c>
      <c r="T486" s="162"/>
      <c r="U486" s="162"/>
      <c r="V486" s="162"/>
      <c r="W486" s="162"/>
    </row>
    <row r="487" spans="1:23" s="164" customFormat="1" ht="50.1" customHeight="1">
      <c r="A487" s="1" t="s">
        <v>1080</v>
      </c>
      <c r="B487" s="197">
        <v>931240000210</v>
      </c>
      <c r="C487" s="25">
        <v>481400000677</v>
      </c>
      <c r="D487" s="71" t="s">
        <v>3831</v>
      </c>
      <c r="E487" s="71" t="s">
        <v>3831</v>
      </c>
      <c r="F487" s="171" t="s">
        <v>4342</v>
      </c>
      <c r="G487" s="97" t="s">
        <v>4343</v>
      </c>
      <c r="H487" s="3" t="s">
        <v>992</v>
      </c>
      <c r="I487" s="97" t="s">
        <v>4343</v>
      </c>
      <c r="J487" s="28" t="s">
        <v>4388</v>
      </c>
      <c r="K487" s="28" t="s">
        <v>1081</v>
      </c>
      <c r="L487" s="28" t="s">
        <v>4388</v>
      </c>
      <c r="M487" s="2" t="s">
        <v>58</v>
      </c>
      <c r="N487" s="30">
        <v>2</v>
      </c>
      <c r="O487" s="7">
        <v>360640.00000000006</v>
      </c>
      <c r="P487" s="11">
        <v>590000000</v>
      </c>
      <c r="Q487" s="11" t="s">
        <v>53</v>
      </c>
      <c r="R487" s="29" t="s">
        <v>54</v>
      </c>
      <c r="S487" s="11">
        <v>2016</v>
      </c>
      <c r="T487" s="162"/>
      <c r="U487" s="162"/>
      <c r="V487" s="162"/>
      <c r="W487" s="162"/>
    </row>
    <row r="488" spans="1:23" s="164" customFormat="1" ht="50.1" customHeight="1">
      <c r="A488" s="1" t="s">
        <v>1082</v>
      </c>
      <c r="B488" s="197">
        <v>931240000210</v>
      </c>
      <c r="C488" s="25">
        <v>481400000677</v>
      </c>
      <c r="D488" s="71" t="s">
        <v>3831</v>
      </c>
      <c r="E488" s="71" t="s">
        <v>3831</v>
      </c>
      <c r="F488" s="171" t="s">
        <v>4342</v>
      </c>
      <c r="G488" s="97" t="s">
        <v>4343</v>
      </c>
      <c r="H488" s="3" t="s">
        <v>992</v>
      </c>
      <c r="I488" s="97" t="s">
        <v>4343</v>
      </c>
      <c r="J488" s="28" t="s">
        <v>4389</v>
      </c>
      <c r="K488" s="28" t="s">
        <v>1083</v>
      </c>
      <c r="L488" s="28" t="s">
        <v>4389</v>
      </c>
      <c r="M488" s="2" t="s">
        <v>58</v>
      </c>
      <c r="N488" s="30">
        <v>2</v>
      </c>
      <c r="O488" s="7">
        <v>360640.00000000006</v>
      </c>
      <c r="P488" s="11">
        <v>590000000</v>
      </c>
      <c r="Q488" s="11" t="s">
        <v>53</v>
      </c>
      <c r="R488" s="29" t="s">
        <v>54</v>
      </c>
      <c r="S488" s="11">
        <v>2016</v>
      </c>
      <c r="T488" s="162"/>
      <c r="U488" s="162"/>
      <c r="V488" s="162"/>
      <c r="W488" s="162"/>
    </row>
    <row r="489" spans="1:23" s="164" customFormat="1" ht="50.1" customHeight="1">
      <c r="A489" s="1" t="s">
        <v>1084</v>
      </c>
      <c r="B489" s="197">
        <v>931240000210</v>
      </c>
      <c r="C489" s="25">
        <v>481400000677</v>
      </c>
      <c r="D489" s="71" t="s">
        <v>3831</v>
      </c>
      <c r="E489" s="71" t="s">
        <v>3831</v>
      </c>
      <c r="F489" s="171" t="s">
        <v>4342</v>
      </c>
      <c r="G489" s="97" t="s">
        <v>4343</v>
      </c>
      <c r="H489" s="3" t="s">
        <v>992</v>
      </c>
      <c r="I489" s="97" t="s">
        <v>4343</v>
      </c>
      <c r="J489" s="28" t="s">
        <v>4390</v>
      </c>
      <c r="K489" s="28" t="s">
        <v>4391</v>
      </c>
      <c r="L489" s="28" t="s">
        <v>4390</v>
      </c>
      <c r="M489" s="2" t="s">
        <v>58</v>
      </c>
      <c r="N489" s="30">
        <v>3</v>
      </c>
      <c r="O489" s="7">
        <v>540960</v>
      </c>
      <c r="P489" s="11">
        <v>590000000</v>
      </c>
      <c r="Q489" s="11" t="s">
        <v>53</v>
      </c>
      <c r="R489" s="29" t="s">
        <v>54</v>
      </c>
      <c r="S489" s="11">
        <v>2016</v>
      </c>
      <c r="T489" s="162"/>
      <c r="U489" s="162"/>
      <c r="V489" s="162"/>
      <c r="W489" s="162"/>
    </row>
    <row r="490" spans="1:23" s="164" customFormat="1" ht="50.1" customHeight="1">
      <c r="A490" s="1" t="s">
        <v>1085</v>
      </c>
      <c r="B490" s="197">
        <v>931240000210</v>
      </c>
      <c r="C490" s="25">
        <v>481400000677</v>
      </c>
      <c r="D490" s="71" t="s">
        <v>3831</v>
      </c>
      <c r="E490" s="71" t="s">
        <v>3831</v>
      </c>
      <c r="F490" s="171" t="s">
        <v>4342</v>
      </c>
      <c r="G490" s="97" t="s">
        <v>4343</v>
      </c>
      <c r="H490" s="3" t="s">
        <v>992</v>
      </c>
      <c r="I490" s="97" t="s">
        <v>4343</v>
      </c>
      <c r="J490" s="28" t="s">
        <v>4392</v>
      </c>
      <c r="K490" s="28" t="s">
        <v>1086</v>
      </c>
      <c r="L490" s="28" t="s">
        <v>4392</v>
      </c>
      <c r="M490" s="2" t="s">
        <v>58</v>
      </c>
      <c r="N490" s="30">
        <v>3</v>
      </c>
      <c r="O490" s="7">
        <v>540960</v>
      </c>
      <c r="P490" s="11">
        <v>590000000</v>
      </c>
      <c r="Q490" s="11" t="s">
        <v>53</v>
      </c>
      <c r="R490" s="29" t="s">
        <v>54</v>
      </c>
      <c r="S490" s="11">
        <v>2016</v>
      </c>
      <c r="T490" s="162"/>
      <c r="U490" s="162"/>
      <c r="V490" s="162"/>
      <c r="W490" s="162"/>
    </row>
    <row r="491" spans="1:23" s="164" customFormat="1" ht="50.1" customHeight="1">
      <c r="A491" s="1" t="s">
        <v>1087</v>
      </c>
      <c r="B491" s="197">
        <v>931240000210</v>
      </c>
      <c r="C491" s="25">
        <v>481400000677</v>
      </c>
      <c r="D491" s="71" t="s">
        <v>3831</v>
      </c>
      <c r="E491" s="71" t="s">
        <v>3831</v>
      </c>
      <c r="F491" s="171" t="s">
        <v>4342</v>
      </c>
      <c r="G491" s="97" t="s">
        <v>4343</v>
      </c>
      <c r="H491" s="3" t="s">
        <v>992</v>
      </c>
      <c r="I491" s="97" t="s">
        <v>4343</v>
      </c>
      <c r="J491" s="28" t="s">
        <v>4393</v>
      </c>
      <c r="K491" s="28" t="s">
        <v>1088</v>
      </c>
      <c r="L491" s="28" t="s">
        <v>4393</v>
      </c>
      <c r="M491" s="2" t="s">
        <v>58</v>
      </c>
      <c r="N491" s="30">
        <v>3</v>
      </c>
      <c r="O491" s="7">
        <v>540960</v>
      </c>
      <c r="P491" s="11">
        <v>590000000</v>
      </c>
      <c r="Q491" s="11" t="s">
        <v>53</v>
      </c>
      <c r="R491" s="29" t="s">
        <v>54</v>
      </c>
      <c r="S491" s="11">
        <v>2016</v>
      </c>
      <c r="T491" s="162"/>
      <c r="U491" s="162"/>
      <c r="V491" s="162"/>
      <c r="W491" s="162"/>
    </row>
    <row r="492" spans="1:23" s="164" customFormat="1" ht="50.1" customHeight="1">
      <c r="A492" s="1" t="s">
        <v>1089</v>
      </c>
      <c r="B492" s="197">
        <v>931240000210</v>
      </c>
      <c r="C492" s="25">
        <v>481400000677</v>
      </c>
      <c r="D492" s="71" t="s">
        <v>3831</v>
      </c>
      <c r="E492" s="71" t="s">
        <v>3831</v>
      </c>
      <c r="F492" s="171" t="s">
        <v>4342</v>
      </c>
      <c r="G492" s="97" t="s">
        <v>4343</v>
      </c>
      <c r="H492" s="3" t="s">
        <v>992</v>
      </c>
      <c r="I492" s="97" t="s">
        <v>4343</v>
      </c>
      <c r="J492" s="28" t="s">
        <v>4394</v>
      </c>
      <c r="K492" s="28" t="s">
        <v>1090</v>
      </c>
      <c r="L492" s="28" t="s">
        <v>4394</v>
      </c>
      <c r="M492" s="2" t="s">
        <v>58</v>
      </c>
      <c r="N492" s="30">
        <v>3</v>
      </c>
      <c r="O492" s="7">
        <v>540960</v>
      </c>
      <c r="P492" s="11">
        <v>590000000</v>
      </c>
      <c r="Q492" s="11" t="s">
        <v>53</v>
      </c>
      <c r="R492" s="29" t="s">
        <v>54</v>
      </c>
      <c r="S492" s="11">
        <v>2016</v>
      </c>
      <c r="T492" s="162"/>
      <c r="U492" s="162"/>
      <c r="V492" s="162"/>
      <c r="W492" s="162"/>
    </row>
    <row r="493" spans="1:23" s="164" customFormat="1" ht="50.1" customHeight="1">
      <c r="A493" s="1" t="s">
        <v>1091</v>
      </c>
      <c r="B493" s="197">
        <v>931240000210</v>
      </c>
      <c r="C493" s="25">
        <v>481400000677</v>
      </c>
      <c r="D493" s="71" t="s">
        <v>3831</v>
      </c>
      <c r="E493" s="71" t="s">
        <v>3831</v>
      </c>
      <c r="F493" s="171" t="s">
        <v>4342</v>
      </c>
      <c r="G493" s="97" t="s">
        <v>4343</v>
      </c>
      <c r="H493" s="3" t="s">
        <v>992</v>
      </c>
      <c r="I493" s="97" t="s">
        <v>4343</v>
      </c>
      <c r="J493" s="28" t="s">
        <v>4395</v>
      </c>
      <c r="K493" s="28" t="s">
        <v>1092</v>
      </c>
      <c r="L493" s="28" t="s">
        <v>4395</v>
      </c>
      <c r="M493" s="2" t="s">
        <v>58</v>
      </c>
      <c r="N493" s="30">
        <v>3</v>
      </c>
      <c r="O493" s="7">
        <v>540960</v>
      </c>
      <c r="P493" s="11">
        <v>590000000</v>
      </c>
      <c r="Q493" s="11" t="s">
        <v>53</v>
      </c>
      <c r="R493" s="29" t="s">
        <v>54</v>
      </c>
      <c r="S493" s="11">
        <v>2016</v>
      </c>
      <c r="T493" s="162"/>
      <c r="U493" s="162"/>
      <c r="V493" s="162"/>
      <c r="W493" s="162"/>
    </row>
    <row r="494" spans="1:23" s="164" customFormat="1" ht="50.1" customHeight="1">
      <c r="A494" s="1" t="s">
        <v>1093</v>
      </c>
      <c r="B494" s="197">
        <v>931240000210</v>
      </c>
      <c r="C494" s="25">
        <v>481400000677</v>
      </c>
      <c r="D494" s="71" t="s">
        <v>3831</v>
      </c>
      <c r="E494" s="71" t="s">
        <v>3831</v>
      </c>
      <c r="F494" s="171" t="s">
        <v>4342</v>
      </c>
      <c r="G494" s="97" t="s">
        <v>4343</v>
      </c>
      <c r="H494" s="3" t="s">
        <v>992</v>
      </c>
      <c r="I494" s="97" t="s">
        <v>4343</v>
      </c>
      <c r="J494" s="28" t="s">
        <v>4396</v>
      </c>
      <c r="K494" s="28" t="s">
        <v>1094</v>
      </c>
      <c r="L494" s="28" t="s">
        <v>4396</v>
      </c>
      <c r="M494" s="2" t="s">
        <v>58</v>
      </c>
      <c r="N494" s="30">
        <v>3</v>
      </c>
      <c r="O494" s="7">
        <v>540960</v>
      </c>
      <c r="P494" s="11">
        <v>590000000</v>
      </c>
      <c r="Q494" s="11" t="s">
        <v>53</v>
      </c>
      <c r="R494" s="29" t="s">
        <v>54</v>
      </c>
      <c r="S494" s="11">
        <v>2016</v>
      </c>
      <c r="T494" s="162"/>
      <c r="U494" s="162"/>
      <c r="V494" s="162"/>
      <c r="W494" s="162"/>
    </row>
    <row r="495" spans="1:23" s="164" customFormat="1" ht="50.1" customHeight="1">
      <c r="A495" s="1" t="s">
        <v>1095</v>
      </c>
      <c r="B495" s="197">
        <v>931240000210</v>
      </c>
      <c r="C495" s="25">
        <v>481400000677</v>
      </c>
      <c r="D495" s="71" t="s">
        <v>3831</v>
      </c>
      <c r="E495" s="71" t="s">
        <v>3831</v>
      </c>
      <c r="F495" s="171" t="s">
        <v>4342</v>
      </c>
      <c r="G495" s="97" t="s">
        <v>4343</v>
      </c>
      <c r="H495" s="3" t="s">
        <v>992</v>
      </c>
      <c r="I495" s="97" t="s">
        <v>4343</v>
      </c>
      <c r="J495" s="28" t="s">
        <v>4397</v>
      </c>
      <c r="K495" s="28" t="s">
        <v>1096</v>
      </c>
      <c r="L495" s="28" t="s">
        <v>4397</v>
      </c>
      <c r="M495" s="2" t="s">
        <v>58</v>
      </c>
      <c r="N495" s="30">
        <v>3</v>
      </c>
      <c r="O495" s="7">
        <v>540960</v>
      </c>
      <c r="P495" s="11">
        <v>590000000</v>
      </c>
      <c r="Q495" s="11" t="s">
        <v>53</v>
      </c>
      <c r="R495" s="29" t="s">
        <v>54</v>
      </c>
      <c r="S495" s="11">
        <v>2016</v>
      </c>
      <c r="T495" s="162"/>
      <c r="U495" s="162"/>
      <c r="V495" s="162"/>
      <c r="W495" s="162"/>
    </row>
    <row r="496" spans="1:23" s="164" customFormat="1" ht="50.1" customHeight="1">
      <c r="A496" s="1" t="s">
        <v>1097</v>
      </c>
      <c r="B496" s="197">
        <v>931240000210</v>
      </c>
      <c r="C496" s="25">
        <v>481400000677</v>
      </c>
      <c r="D496" s="71" t="s">
        <v>3831</v>
      </c>
      <c r="E496" s="71" t="s">
        <v>3831</v>
      </c>
      <c r="F496" s="171" t="s">
        <v>4342</v>
      </c>
      <c r="G496" s="97" t="s">
        <v>4343</v>
      </c>
      <c r="H496" s="3" t="s">
        <v>992</v>
      </c>
      <c r="I496" s="97" t="s">
        <v>4343</v>
      </c>
      <c r="J496" s="28" t="s">
        <v>4398</v>
      </c>
      <c r="K496" s="28" t="s">
        <v>1098</v>
      </c>
      <c r="L496" s="28" t="s">
        <v>4398</v>
      </c>
      <c r="M496" s="2" t="s">
        <v>58</v>
      </c>
      <c r="N496" s="30">
        <v>3</v>
      </c>
      <c r="O496" s="7">
        <v>540960</v>
      </c>
      <c r="P496" s="11">
        <v>590000000</v>
      </c>
      <c r="Q496" s="11" t="s">
        <v>53</v>
      </c>
      <c r="R496" s="29" t="s">
        <v>54</v>
      </c>
      <c r="S496" s="11">
        <v>2016</v>
      </c>
      <c r="T496" s="162"/>
      <c r="U496" s="162"/>
      <c r="V496" s="162"/>
      <c r="W496" s="162"/>
    </row>
    <row r="497" spans="1:23" s="164" customFormat="1" ht="50.1" customHeight="1">
      <c r="A497" s="1" t="s">
        <v>1099</v>
      </c>
      <c r="B497" s="197">
        <v>931240000210</v>
      </c>
      <c r="C497" s="25">
        <v>481400000677</v>
      </c>
      <c r="D497" s="71" t="s">
        <v>3831</v>
      </c>
      <c r="E497" s="71" t="s">
        <v>3831</v>
      </c>
      <c r="F497" s="171" t="s">
        <v>4342</v>
      </c>
      <c r="G497" s="97" t="s">
        <v>4343</v>
      </c>
      <c r="H497" s="3" t="s">
        <v>992</v>
      </c>
      <c r="I497" s="97" t="s">
        <v>4343</v>
      </c>
      <c r="J497" s="28" t="s">
        <v>4399</v>
      </c>
      <c r="K497" s="28" t="s">
        <v>1100</v>
      </c>
      <c r="L497" s="28" t="s">
        <v>4399</v>
      </c>
      <c r="M497" s="2" t="s">
        <v>58</v>
      </c>
      <c r="N497" s="30">
        <v>3</v>
      </c>
      <c r="O497" s="7">
        <v>540960</v>
      </c>
      <c r="P497" s="11">
        <v>590000000</v>
      </c>
      <c r="Q497" s="11" t="s">
        <v>53</v>
      </c>
      <c r="R497" s="29" t="s">
        <v>54</v>
      </c>
      <c r="S497" s="11">
        <v>2016</v>
      </c>
      <c r="T497" s="162"/>
      <c r="U497" s="162"/>
      <c r="V497" s="162"/>
      <c r="W497" s="162"/>
    </row>
    <row r="498" spans="1:23" s="164" customFormat="1" ht="50.1" customHeight="1">
      <c r="A498" s="1" t="s">
        <v>1101</v>
      </c>
      <c r="B498" s="197">
        <v>931240000210</v>
      </c>
      <c r="C498" s="25">
        <v>481400000677</v>
      </c>
      <c r="D498" s="71" t="s">
        <v>3831</v>
      </c>
      <c r="E498" s="71" t="s">
        <v>3831</v>
      </c>
      <c r="F498" s="171" t="s">
        <v>4342</v>
      </c>
      <c r="G498" s="97" t="s">
        <v>4343</v>
      </c>
      <c r="H498" s="3" t="s">
        <v>992</v>
      </c>
      <c r="I498" s="97" t="s">
        <v>4343</v>
      </c>
      <c r="J498" s="28" t="s">
        <v>4400</v>
      </c>
      <c r="K498" s="28" t="s">
        <v>1102</v>
      </c>
      <c r="L498" s="28" t="s">
        <v>4400</v>
      </c>
      <c r="M498" s="2" t="s">
        <v>58</v>
      </c>
      <c r="N498" s="30">
        <v>3</v>
      </c>
      <c r="O498" s="7">
        <v>540960</v>
      </c>
      <c r="P498" s="11">
        <v>590000000</v>
      </c>
      <c r="Q498" s="11" t="s">
        <v>53</v>
      </c>
      <c r="R498" s="29" t="s">
        <v>54</v>
      </c>
      <c r="S498" s="11">
        <v>2016</v>
      </c>
      <c r="T498" s="162"/>
      <c r="U498" s="162"/>
      <c r="V498" s="162"/>
      <c r="W498" s="162"/>
    </row>
    <row r="499" spans="1:23" s="164" customFormat="1" ht="50.1" customHeight="1">
      <c r="A499" s="1" t="s">
        <v>1103</v>
      </c>
      <c r="B499" s="197">
        <v>931240000210</v>
      </c>
      <c r="C499" s="25">
        <v>481400000677</v>
      </c>
      <c r="D499" s="71" t="s">
        <v>3831</v>
      </c>
      <c r="E499" s="71" t="s">
        <v>3831</v>
      </c>
      <c r="F499" s="171" t="s">
        <v>4342</v>
      </c>
      <c r="G499" s="97" t="s">
        <v>4343</v>
      </c>
      <c r="H499" s="3" t="s">
        <v>992</v>
      </c>
      <c r="I499" s="97" t="s">
        <v>4343</v>
      </c>
      <c r="J499" s="28" t="s">
        <v>4401</v>
      </c>
      <c r="K499" s="28" t="s">
        <v>1104</v>
      </c>
      <c r="L499" s="28" t="s">
        <v>4401</v>
      </c>
      <c r="M499" s="2" t="s">
        <v>58</v>
      </c>
      <c r="N499" s="30">
        <v>5</v>
      </c>
      <c r="O499" s="7">
        <v>901600.00000000012</v>
      </c>
      <c r="P499" s="11">
        <v>590000000</v>
      </c>
      <c r="Q499" s="11" t="s">
        <v>53</v>
      </c>
      <c r="R499" s="29" t="s">
        <v>54</v>
      </c>
      <c r="S499" s="11">
        <v>2016</v>
      </c>
      <c r="T499" s="162"/>
      <c r="U499" s="162"/>
      <c r="V499" s="162"/>
      <c r="W499" s="162"/>
    </row>
    <row r="500" spans="1:23" s="164" customFormat="1" ht="50.1" customHeight="1">
      <c r="A500" s="1" t="s">
        <v>1105</v>
      </c>
      <c r="B500" s="197">
        <v>931240000210</v>
      </c>
      <c r="C500" s="25">
        <v>481400000677</v>
      </c>
      <c r="D500" s="71" t="s">
        <v>3831</v>
      </c>
      <c r="E500" s="71" t="s">
        <v>3831</v>
      </c>
      <c r="F500" s="171" t="s">
        <v>4342</v>
      </c>
      <c r="G500" s="97" t="s">
        <v>4343</v>
      </c>
      <c r="H500" s="3" t="s">
        <v>992</v>
      </c>
      <c r="I500" s="97" t="s">
        <v>4343</v>
      </c>
      <c r="J500" s="28" t="s">
        <v>4402</v>
      </c>
      <c r="K500" s="28" t="s">
        <v>1106</v>
      </c>
      <c r="L500" s="28" t="s">
        <v>4402</v>
      </c>
      <c r="M500" s="2" t="s">
        <v>58</v>
      </c>
      <c r="N500" s="30">
        <v>5</v>
      </c>
      <c r="O500" s="7">
        <v>901600.00000000012</v>
      </c>
      <c r="P500" s="11">
        <v>590000000</v>
      </c>
      <c r="Q500" s="11" t="s">
        <v>53</v>
      </c>
      <c r="R500" s="29" t="s">
        <v>54</v>
      </c>
      <c r="S500" s="11">
        <v>2016</v>
      </c>
      <c r="T500" s="162"/>
      <c r="U500" s="162"/>
      <c r="V500" s="162"/>
      <c r="W500" s="162"/>
    </row>
    <row r="501" spans="1:23" s="164" customFormat="1" ht="50.1" customHeight="1">
      <c r="A501" s="1" t="s">
        <v>1107</v>
      </c>
      <c r="B501" s="197">
        <v>931240000210</v>
      </c>
      <c r="C501" s="25">
        <v>481400000677</v>
      </c>
      <c r="D501" s="71" t="s">
        <v>3831</v>
      </c>
      <c r="E501" s="71" t="s">
        <v>3831</v>
      </c>
      <c r="F501" s="171" t="s">
        <v>4342</v>
      </c>
      <c r="G501" s="97" t="s">
        <v>4343</v>
      </c>
      <c r="H501" s="3" t="s">
        <v>992</v>
      </c>
      <c r="I501" s="97" t="s">
        <v>4343</v>
      </c>
      <c r="J501" s="28" t="s">
        <v>4403</v>
      </c>
      <c r="K501" s="28" t="s">
        <v>1108</v>
      </c>
      <c r="L501" s="28" t="s">
        <v>4403</v>
      </c>
      <c r="M501" s="2" t="s">
        <v>58</v>
      </c>
      <c r="N501" s="30">
        <v>5</v>
      </c>
      <c r="O501" s="7">
        <v>901600.00000000012</v>
      </c>
      <c r="P501" s="11">
        <v>590000000</v>
      </c>
      <c r="Q501" s="11" t="s">
        <v>53</v>
      </c>
      <c r="R501" s="29" t="s">
        <v>54</v>
      </c>
      <c r="S501" s="11">
        <v>2016</v>
      </c>
      <c r="T501" s="162"/>
      <c r="U501" s="162"/>
      <c r="V501" s="162"/>
      <c r="W501" s="162"/>
    </row>
    <row r="502" spans="1:23" s="164" customFormat="1" ht="50.1" customHeight="1">
      <c r="A502" s="1" t="s">
        <v>1109</v>
      </c>
      <c r="B502" s="197">
        <v>931240000210</v>
      </c>
      <c r="C502" s="25">
        <v>481400000677</v>
      </c>
      <c r="D502" s="71" t="s">
        <v>3831</v>
      </c>
      <c r="E502" s="71" t="s">
        <v>3831</v>
      </c>
      <c r="F502" s="171" t="s">
        <v>4342</v>
      </c>
      <c r="G502" s="97" t="s">
        <v>4343</v>
      </c>
      <c r="H502" s="3" t="s">
        <v>992</v>
      </c>
      <c r="I502" s="97" t="s">
        <v>4343</v>
      </c>
      <c r="J502" s="28" t="s">
        <v>4404</v>
      </c>
      <c r="K502" s="28" t="s">
        <v>1110</v>
      </c>
      <c r="L502" s="28" t="s">
        <v>4404</v>
      </c>
      <c r="M502" s="2" t="s">
        <v>58</v>
      </c>
      <c r="N502" s="30">
        <v>5</v>
      </c>
      <c r="O502" s="7">
        <v>901600.00000000012</v>
      </c>
      <c r="P502" s="11">
        <v>590000000</v>
      </c>
      <c r="Q502" s="11" t="s">
        <v>53</v>
      </c>
      <c r="R502" s="29" t="s">
        <v>54</v>
      </c>
      <c r="S502" s="11">
        <v>2016</v>
      </c>
      <c r="T502" s="162"/>
      <c r="U502" s="162"/>
      <c r="V502" s="162"/>
      <c r="W502" s="162"/>
    </row>
    <row r="503" spans="1:23" s="164" customFormat="1" ht="50.1" customHeight="1">
      <c r="A503" s="1" t="s">
        <v>1111</v>
      </c>
      <c r="B503" s="197">
        <v>931240000210</v>
      </c>
      <c r="C503" s="25">
        <v>481400000677</v>
      </c>
      <c r="D503" s="71" t="s">
        <v>3831</v>
      </c>
      <c r="E503" s="71" t="s">
        <v>3831</v>
      </c>
      <c r="F503" s="179" t="s">
        <v>4405</v>
      </c>
      <c r="G503" s="97" t="s">
        <v>4343</v>
      </c>
      <c r="H503" s="66" t="s">
        <v>992</v>
      </c>
      <c r="I503" s="97" t="s">
        <v>4343</v>
      </c>
      <c r="J503" s="65" t="s">
        <v>4406</v>
      </c>
      <c r="K503" s="65" t="s">
        <v>1112</v>
      </c>
      <c r="L503" s="65" t="s">
        <v>4406</v>
      </c>
      <c r="M503" s="9" t="s">
        <v>58</v>
      </c>
      <c r="N503" s="28">
        <v>5</v>
      </c>
      <c r="O503" s="7">
        <v>840000.00000000012</v>
      </c>
      <c r="P503" s="11">
        <v>590000000</v>
      </c>
      <c r="Q503" s="11" t="s">
        <v>53</v>
      </c>
      <c r="R503" s="29" t="s">
        <v>54</v>
      </c>
      <c r="S503" s="11">
        <v>2016</v>
      </c>
      <c r="T503" s="162"/>
      <c r="U503" s="162"/>
      <c r="V503" s="162"/>
      <c r="W503" s="162"/>
    </row>
    <row r="504" spans="1:23" s="164" customFormat="1" ht="50.1" customHeight="1">
      <c r="A504" s="1" t="s">
        <v>1113</v>
      </c>
      <c r="B504" s="197">
        <v>931240000210</v>
      </c>
      <c r="C504" s="25">
        <v>481400000677</v>
      </c>
      <c r="D504" s="71" t="s">
        <v>3831</v>
      </c>
      <c r="E504" s="71" t="s">
        <v>3831</v>
      </c>
      <c r="F504" s="179" t="s">
        <v>4407</v>
      </c>
      <c r="G504" s="97" t="s">
        <v>4343</v>
      </c>
      <c r="H504" s="66" t="s">
        <v>992</v>
      </c>
      <c r="I504" s="97" t="s">
        <v>4343</v>
      </c>
      <c r="J504" s="66" t="s">
        <v>4408</v>
      </c>
      <c r="K504" s="66" t="s">
        <v>1114</v>
      </c>
      <c r="L504" s="66" t="s">
        <v>4408</v>
      </c>
      <c r="M504" s="9" t="s">
        <v>223</v>
      </c>
      <c r="N504" s="67">
        <v>2000</v>
      </c>
      <c r="O504" s="7">
        <v>2396800</v>
      </c>
      <c r="P504" s="18">
        <v>590000000</v>
      </c>
      <c r="Q504" s="11" t="s">
        <v>53</v>
      </c>
      <c r="R504" s="29" t="s">
        <v>54</v>
      </c>
      <c r="S504" s="11">
        <v>2016</v>
      </c>
      <c r="T504" s="162"/>
      <c r="U504" s="162"/>
      <c r="V504" s="162"/>
      <c r="W504" s="162"/>
    </row>
    <row r="505" spans="1:23" s="164" customFormat="1" ht="50.1" customHeight="1">
      <c r="A505" s="1" t="s">
        <v>1115</v>
      </c>
      <c r="B505" s="197">
        <v>931240000210</v>
      </c>
      <c r="C505" s="25">
        <v>481400000677</v>
      </c>
      <c r="D505" s="71" t="s">
        <v>3831</v>
      </c>
      <c r="E505" s="71" t="s">
        <v>3831</v>
      </c>
      <c r="F505" s="171" t="s">
        <v>4342</v>
      </c>
      <c r="G505" s="97" t="s">
        <v>4343</v>
      </c>
      <c r="H505" s="69" t="s">
        <v>992</v>
      </c>
      <c r="I505" s="97" t="s">
        <v>4343</v>
      </c>
      <c r="J505" s="68" t="s">
        <v>4409</v>
      </c>
      <c r="K505" s="68" t="s">
        <v>1116</v>
      </c>
      <c r="L505" s="68" t="s">
        <v>4409</v>
      </c>
      <c r="M505" s="9" t="s">
        <v>58</v>
      </c>
      <c r="N505" s="70">
        <v>0.34</v>
      </c>
      <c r="O505" s="7">
        <v>204960.00000000003</v>
      </c>
      <c r="P505" s="11">
        <v>590000000</v>
      </c>
      <c r="Q505" s="11" t="s">
        <v>671</v>
      </c>
      <c r="R505" s="29" t="s">
        <v>54</v>
      </c>
      <c r="S505" s="11">
        <v>2016</v>
      </c>
      <c r="T505" s="162"/>
      <c r="U505" s="162"/>
      <c r="V505" s="162"/>
      <c r="W505" s="162"/>
    </row>
    <row r="506" spans="1:23" s="164" customFormat="1" ht="50.1" customHeight="1">
      <c r="A506" s="1" t="s">
        <v>1117</v>
      </c>
      <c r="B506" s="197">
        <v>931240000210</v>
      </c>
      <c r="C506" s="25">
        <v>481400000677</v>
      </c>
      <c r="D506" s="71" t="s">
        <v>3831</v>
      </c>
      <c r="E506" s="71" t="s">
        <v>3831</v>
      </c>
      <c r="F506" s="171" t="s">
        <v>4410</v>
      </c>
      <c r="G506" s="3" t="s">
        <v>4411</v>
      </c>
      <c r="H506" s="3" t="s">
        <v>1118</v>
      </c>
      <c r="I506" s="3" t="s">
        <v>4411</v>
      </c>
      <c r="J506" s="2" t="s">
        <v>4412</v>
      </c>
      <c r="K506" s="2" t="s">
        <v>1119</v>
      </c>
      <c r="L506" s="2" t="s">
        <v>4412</v>
      </c>
      <c r="M506" s="11" t="s">
        <v>26</v>
      </c>
      <c r="N506" s="2">
        <v>4</v>
      </c>
      <c r="O506" s="7">
        <v>20384.000000000004</v>
      </c>
      <c r="P506" s="18" t="s">
        <v>23</v>
      </c>
      <c r="Q506" s="11" t="s">
        <v>18</v>
      </c>
      <c r="R506" s="11" t="s">
        <v>125</v>
      </c>
      <c r="S506" s="11">
        <v>2016</v>
      </c>
      <c r="T506" s="162"/>
      <c r="U506" s="162"/>
      <c r="V506" s="162"/>
      <c r="W506" s="162"/>
    </row>
    <row r="507" spans="1:23" s="164" customFormat="1" ht="50.1" customHeight="1">
      <c r="A507" s="1" t="s">
        <v>1120</v>
      </c>
      <c r="B507" s="197">
        <v>931240000210</v>
      </c>
      <c r="C507" s="25">
        <v>481400000677</v>
      </c>
      <c r="D507" s="71" t="s">
        <v>3831</v>
      </c>
      <c r="E507" s="71" t="s">
        <v>3831</v>
      </c>
      <c r="F507" s="171" t="s">
        <v>3901</v>
      </c>
      <c r="G507" s="3" t="s">
        <v>1121</v>
      </c>
      <c r="H507" s="3" t="s">
        <v>1121</v>
      </c>
      <c r="I507" s="3" t="s">
        <v>1121</v>
      </c>
      <c r="J507" s="3" t="s">
        <v>4413</v>
      </c>
      <c r="K507" s="3" t="s">
        <v>1122</v>
      </c>
      <c r="L507" s="3" t="s">
        <v>4413</v>
      </c>
      <c r="M507" s="11">
        <v>796</v>
      </c>
      <c r="N507" s="15">
        <v>13</v>
      </c>
      <c r="O507" s="7">
        <v>71344</v>
      </c>
      <c r="P507" s="13">
        <v>590000000</v>
      </c>
      <c r="Q507" s="4" t="s">
        <v>18</v>
      </c>
      <c r="R507" s="4" t="s">
        <v>19</v>
      </c>
      <c r="S507" s="11">
        <v>2016</v>
      </c>
    </row>
    <row r="508" spans="1:23" s="164" customFormat="1" ht="50.1" customHeight="1">
      <c r="A508" s="1" t="s">
        <v>1123</v>
      </c>
      <c r="B508" s="197">
        <v>931240000210</v>
      </c>
      <c r="C508" s="25">
        <v>481400000677</v>
      </c>
      <c r="D508" s="71" t="s">
        <v>3831</v>
      </c>
      <c r="E508" s="71" t="s">
        <v>3831</v>
      </c>
      <c r="F508" s="171" t="s">
        <v>3901</v>
      </c>
      <c r="G508" s="3" t="s">
        <v>1121</v>
      </c>
      <c r="H508" s="3" t="s">
        <v>1121</v>
      </c>
      <c r="I508" s="3" t="s">
        <v>1121</v>
      </c>
      <c r="J508" s="3" t="s">
        <v>4414</v>
      </c>
      <c r="K508" s="3" t="s">
        <v>1124</v>
      </c>
      <c r="L508" s="3" t="s">
        <v>4414</v>
      </c>
      <c r="M508" s="11">
        <v>796</v>
      </c>
      <c r="N508" s="15">
        <v>15</v>
      </c>
      <c r="O508" s="7">
        <v>31920.000000000004</v>
      </c>
      <c r="P508" s="13">
        <v>590000000</v>
      </c>
      <c r="Q508" s="4" t="s">
        <v>18</v>
      </c>
      <c r="R508" s="4" t="s">
        <v>19</v>
      </c>
      <c r="S508" s="11">
        <v>2016</v>
      </c>
    </row>
    <row r="509" spans="1:23" s="164" customFormat="1" ht="50.1" customHeight="1">
      <c r="A509" s="1" t="s">
        <v>1125</v>
      </c>
      <c r="B509" s="197">
        <v>931240000210</v>
      </c>
      <c r="C509" s="25">
        <v>481400000677</v>
      </c>
      <c r="D509" s="71" t="s">
        <v>3831</v>
      </c>
      <c r="E509" s="71" t="s">
        <v>3831</v>
      </c>
      <c r="F509" s="171" t="s">
        <v>3901</v>
      </c>
      <c r="G509" s="3" t="s">
        <v>1121</v>
      </c>
      <c r="H509" s="3" t="s">
        <v>1121</v>
      </c>
      <c r="I509" s="3" t="s">
        <v>1121</v>
      </c>
      <c r="J509" s="3" t="s">
        <v>4415</v>
      </c>
      <c r="K509" s="3" t="s">
        <v>1126</v>
      </c>
      <c r="L509" s="3" t="s">
        <v>4415</v>
      </c>
      <c r="M509" s="11">
        <v>796</v>
      </c>
      <c r="N509" s="15">
        <v>17</v>
      </c>
      <c r="O509" s="7">
        <v>13328.000000000002</v>
      </c>
      <c r="P509" s="13">
        <v>590000000</v>
      </c>
      <c r="Q509" s="4" t="s">
        <v>18</v>
      </c>
      <c r="R509" s="4" t="s">
        <v>19</v>
      </c>
      <c r="S509" s="11">
        <v>2016</v>
      </c>
    </row>
    <row r="510" spans="1:23" s="164" customFormat="1" ht="50.1" customHeight="1">
      <c r="A510" s="1" t="s">
        <v>1127</v>
      </c>
      <c r="B510" s="197">
        <v>931240000210</v>
      </c>
      <c r="C510" s="25">
        <v>481400000677</v>
      </c>
      <c r="D510" s="71" t="s">
        <v>3831</v>
      </c>
      <c r="E510" s="71" t="s">
        <v>3831</v>
      </c>
      <c r="F510" s="171" t="s">
        <v>3901</v>
      </c>
      <c r="G510" s="3" t="s">
        <v>1121</v>
      </c>
      <c r="H510" s="3" t="s">
        <v>1121</v>
      </c>
      <c r="I510" s="3" t="s">
        <v>1121</v>
      </c>
      <c r="J510" s="3" t="s">
        <v>4416</v>
      </c>
      <c r="K510" s="3" t="s">
        <v>1128</v>
      </c>
      <c r="L510" s="3" t="s">
        <v>4416</v>
      </c>
      <c r="M510" s="11">
        <v>796</v>
      </c>
      <c r="N510" s="15">
        <v>13</v>
      </c>
      <c r="O510" s="7">
        <v>39312.000000000007</v>
      </c>
      <c r="P510" s="13">
        <v>590000000</v>
      </c>
      <c r="Q510" s="4" t="s">
        <v>18</v>
      </c>
      <c r="R510" s="4" t="s">
        <v>19</v>
      </c>
      <c r="S510" s="11">
        <v>2016</v>
      </c>
    </row>
    <row r="511" spans="1:23" s="164" customFormat="1" ht="50.1" customHeight="1">
      <c r="A511" s="1" t="s">
        <v>1129</v>
      </c>
      <c r="B511" s="197">
        <v>931240000210</v>
      </c>
      <c r="C511" s="25">
        <v>481400000677</v>
      </c>
      <c r="D511" s="71" t="s">
        <v>3831</v>
      </c>
      <c r="E511" s="71" t="s">
        <v>3831</v>
      </c>
      <c r="F511" s="171" t="s">
        <v>3901</v>
      </c>
      <c r="G511" s="3" t="s">
        <v>1121</v>
      </c>
      <c r="H511" s="3" t="s">
        <v>1121</v>
      </c>
      <c r="I511" s="3" t="s">
        <v>1121</v>
      </c>
      <c r="J511" s="3" t="s">
        <v>4417</v>
      </c>
      <c r="K511" s="3" t="s">
        <v>1130</v>
      </c>
      <c r="L511" s="3" t="s">
        <v>4417</v>
      </c>
      <c r="M511" s="11">
        <v>796</v>
      </c>
      <c r="N511" s="15">
        <v>9</v>
      </c>
      <c r="O511" s="7">
        <v>9072</v>
      </c>
      <c r="P511" s="13">
        <v>590000000</v>
      </c>
      <c r="Q511" s="4" t="s">
        <v>1131</v>
      </c>
      <c r="R511" s="4" t="s">
        <v>19</v>
      </c>
      <c r="S511" s="11">
        <v>2016</v>
      </c>
    </row>
    <row r="512" spans="1:23" s="164" customFormat="1" ht="50.1" customHeight="1">
      <c r="A512" s="1" t="s">
        <v>1132</v>
      </c>
      <c r="B512" s="197">
        <v>931240000210</v>
      </c>
      <c r="C512" s="25">
        <v>481400000677</v>
      </c>
      <c r="D512" s="71" t="s">
        <v>3831</v>
      </c>
      <c r="E512" s="71" t="s">
        <v>3831</v>
      </c>
      <c r="F512" s="171" t="s">
        <v>4242</v>
      </c>
      <c r="G512" s="23" t="s">
        <v>1133</v>
      </c>
      <c r="H512" s="3" t="s">
        <v>1133</v>
      </c>
      <c r="I512" s="23" t="s">
        <v>1133</v>
      </c>
      <c r="J512" s="3" t="s">
        <v>4418</v>
      </c>
      <c r="K512" s="3" t="s">
        <v>1134</v>
      </c>
      <c r="L512" s="3" t="s">
        <v>4418</v>
      </c>
      <c r="M512" s="11">
        <v>166</v>
      </c>
      <c r="N512" s="5">
        <v>102</v>
      </c>
      <c r="O512" s="7">
        <v>119952.00000000001</v>
      </c>
      <c r="P512" s="4">
        <v>590000000</v>
      </c>
      <c r="Q512" s="3" t="s">
        <v>181</v>
      </c>
      <c r="R512" s="3" t="s">
        <v>144</v>
      </c>
      <c r="S512" s="11">
        <v>2016</v>
      </c>
    </row>
    <row r="513" spans="1:23" s="164" customFormat="1" ht="50.1" customHeight="1">
      <c r="A513" s="1" t="s">
        <v>1135</v>
      </c>
      <c r="B513" s="197">
        <v>931240000210</v>
      </c>
      <c r="C513" s="25">
        <v>481400000677</v>
      </c>
      <c r="D513" s="71" t="s">
        <v>3831</v>
      </c>
      <c r="E513" s="71" t="s">
        <v>3831</v>
      </c>
      <c r="F513" s="171" t="s">
        <v>4419</v>
      </c>
      <c r="G513" s="180" t="s">
        <v>4420</v>
      </c>
      <c r="H513" s="4" t="s">
        <v>1136</v>
      </c>
      <c r="I513" s="180" t="s">
        <v>4420</v>
      </c>
      <c r="J513" s="20" t="s">
        <v>4421</v>
      </c>
      <c r="K513" s="20" t="s">
        <v>1137</v>
      </c>
      <c r="L513" s="20" t="s">
        <v>4421</v>
      </c>
      <c r="M513" s="18" t="s">
        <v>26</v>
      </c>
      <c r="N513" s="21">
        <v>20</v>
      </c>
      <c r="O513" s="7">
        <v>17920</v>
      </c>
      <c r="P513" s="20" t="s">
        <v>23</v>
      </c>
      <c r="Q513" s="4" t="s">
        <v>1138</v>
      </c>
      <c r="R513" s="20" t="s">
        <v>25</v>
      </c>
      <c r="S513" s="11">
        <v>2016</v>
      </c>
      <c r="T513" s="165"/>
      <c r="U513" s="165"/>
      <c r="V513" s="165"/>
      <c r="W513" s="165"/>
    </row>
    <row r="514" spans="1:23" s="164" customFormat="1" ht="50.1" customHeight="1">
      <c r="A514" s="1" t="s">
        <v>1139</v>
      </c>
      <c r="B514" s="197">
        <v>931240000210</v>
      </c>
      <c r="C514" s="25">
        <v>481400000677</v>
      </c>
      <c r="D514" s="71" t="s">
        <v>3831</v>
      </c>
      <c r="E514" s="71" t="s">
        <v>3831</v>
      </c>
      <c r="F514" s="171" t="s">
        <v>4419</v>
      </c>
      <c r="G514" s="180" t="s">
        <v>4420</v>
      </c>
      <c r="H514" s="4" t="s">
        <v>1136</v>
      </c>
      <c r="I514" s="180" t="s">
        <v>4420</v>
      </c>
      <c r="J514" s="20" t="s">
        <v>4422</v>
      </c>
      <c r="K514" s="20" t="s">
        <v>1140</v>
      </c>
      <c r="L514" s="20" t="s">
        <v>4422</v>
      </c>
      <c r="M514" s="18" t="s">
        <v>26</v>
      </c>
      <c r="N514" s="21">
        <v>20</v>
      </c>
      <c r="O514" s="7">
        <v>17920</v>
      </c>
      <c r="P514" s="20" t="s">
        <v>23</v>
      </c>
      <c r="Q514" s="4" t="s">
        <v>1141</v>
      </c>
      <c r="R514" s="20" t="s">
        <v>25</v>
      </c>
      <c r="S514" s="11">
        <v>2016</v>
      </c>
      <c r="T514" s="165"/>
      <c r="U514" s="165"/>
      <c r="V514" s="165"/>
      <c r="W514" s="165"/>
    </row>
    <row r="515" spans="1:23" s="164" customFormat="1" ht="50.1" customHeight="1">
      <c r="A515" s="1" t="s">
        <v>1142</v>
      </c>
      <c r="B515" s="197">
        <v>931240000210</v>
      </c>
      <c r="C515" s="25">
        <v>481400000677</v>
      </c>
      <c r="D515" s="71" t="s">
        <v>3831</v>
      </c>
      <c r="E515" s="71" t="s">
        <v>3831</v>
      </c>
      <c r="F515" s="171" t="s">
        <v>4419</v>
      </c>
      <c r="G515" s="180" t="s">
        <v>4420</v>
      </c>
      <c r="H515" s="3" t="s">
        <v>1136</v>
      </c>
      <c r="I515" s="180" t="s">
        <v>4420</v>
      </c>
      <c r="J515" s="2" t="s">
        <v>4423</v>
      </c>
      <c r="K515" s="2" t="s">
        <v>1143</v>
      </c>
      <c r="L515" s="2" t="s">
        <v>4423</v>
      </c>
      <c r="M515" s="11" t="s">
        <v>26</v>
      </c>
      <c r="N515" s="2">
        <v>7</v>
      </c>
      <c r="O515" s="7">
        <v>431.20000000000005</v>
      </c>
      <c r="P515" s="18" t="s">
        <v>23</v>
      </c>
      <c r="Q515" s="11" t="s">
        <v>18</v>
      </c>
      <c r="R515" s="11" t="s">
        <v>125</v>
      </c>
      <c r="S515" s="11">
        <v>2016</v>
      </c>
      <c r="T515" s="162"/>
      <c r="U515" s="162"/>
      <c r="V515" s="162"/>
      <c r="W515" s="162"/>
    </row>
    <row r="516" spans="1:23" s="164" customFormat="1" ht="50.1" customHeight="1">
      <c r="A516" s="1" t="s">
        <v>1144</v>
      </c>
      <c r="B516" s="197">
        <v>931240000210</v>
      </c>
      <c r="C516" s="25">
        <v>481400000677</v>
      </c>
      <c r="D516" s="71" t="s">
        <v>3831</v>
      </c>
      <c r="E516" s="71" t="s">
        <v>3831</v>
      </c>
      <c r="F516" s="171" t="s">
        <v>4419</v>
      </c>
      <c r="G516" s="180" t="s">
        <v>4420</v>
      </c>
      <c r="H516" s="3" t="s">
        <v>1136</v>
      </c>
      <c r="I516" s="180" t="s">
        <v>4420</v>
      </c>
      <c r="J516" s="2" t="s">
        <v>4424</v>
      </c>
      <c r="K516" s="2" t="s">
        <v>1143</v>
      </c>
      <c r="L516" s="2" t="s">
        <v>4424</v>
      </c>
      <c r="M516" s="11" t="s">
        <v>26</v>
      </c>
      <c r="N516" s="2">
        <v>12</v>
      </c>
      <c r="O516" s="7">
        <v>739.2</v>
      </c>
      <c r="P516" s="18" t="s">
        <v>23</v>
      </c>
      <c r="Q516" s="11" t="s">
        <v>18</v>
      </c>
      <c r="R516" s="11" t="s">
        <v>125</v>
      </c>
      <c r="S516" s="11">
        <v>2016</v>
      </c>
      <c r="T516" s="162"/>
      <c r="U516" s="162"/>
      <c r="V516" s="162"/>
      <c r="W516" s="162"/>
    </row>
    <row r="517" spans="1:23" s="164" customFormat="1" ht="50.1" customHeight="1">
      <c r="A517" s="1" t="s">
        <v>1145</v>
      </c>
      <c r="B517" s="197">
        <v>931240000210</v>
      </c>
      <c r="C517" s="25">
        <v>481400000677</v>
      </c>
      <c r="D517" s="71" t="s">
        <v>3831</v>
      </c>
      <c r="E517" s="71" t="s">
        <v>3831</v>
      </c>
      <c r="F517" s="171" t="s">
        <v>4419</v>
      </c>
      <c r="G517" s="180" t="s">
        <v>4420</v>
      </c>
      <c r="H517" s="3" t="s">
        <v>1136</v>
      </c>
      <c r="I517" s="180" t="s">
        <v>4420</v>
      </c>
      <c r="J517" s="2" t="s">
        <v>4425</v>
      </c>
      <c r="K517" s="2" t="s">
        <v>1143</v>
      </c>
      <c r="L517" s="2" t="s">
        <v>4425</v>
      </c>
      <c r="M517" s="11" t="s">
        <v>26</v>
      </c>
      <c r="N517" s="2">
        <v>33</v>
      </c>
      <c r="O517" s="7">
        <v>2032.8000000000002</v>
      </c>
      <c r="P517" s="18" t="s">
        <v>23</v>
      </c>
      <c r="Q517" s="11" t="s">
        <v>18</v>
      </c>
      <c r="R517" s="11" t="s">
        <v>125</v>
      </c>
      <c r="S517" s="11">
        <v>2016</v>
      </c>
      <c r="T517" s="162"/>
      <c r="U517" s="162"/>
      <c r="V517" s="162"/>
      <c r="W517" s="162"/>
    </row>
    <row r="518" spans="1:23" s="164" customFormat="1" ht="50.1" customHeight="1">
      <c r="A518" s="1" t="s">
        <v>1146</v>
      </c>
      <c r="B518" s="197">
        <v>931240000210</v>
      </c>
      <c r="C518" s="25">
        <v>481400000677</v>
      </c>
      <c r="D518" s="71" t="s">
        <v>3831</v>
      </c>
      <c r="E518" s="71" t="s">
        <v>3831</v>
      </c>
      <c r="F518" s="171" t="s">
        <v>4419</v>
      </c>
      <c r="G518" s="180" t="s">
        <v>4420</v>
      </c>
      <c r="H518" s="3" t="s">
        <v>1136</v>
      </c>
      <c r="I518" s="180" t="s">
        <v>4420</v>
      </c>
      <c r="J518" s="2" t="s">
        <v>4426</v>
      </c>
      <c r="K518" s="2" t="s">
        <v>1143</v>
      </c>
      <c r="L518" s="2" t="s">
        <v>4426</v>
      </c>
      <c r="M518" s="11" t="s">
        <v>26</v>
      </c>
      <c r="N518" s="2">
        <v>37</v>
      </c>
      <c r="O518" s="7">
        <v>2279.2000000000003</v>
      </c>
      <c r="P518" s="18" t="s">
        <v>23</v>
      </c>
      <c r="Q518" s="11" t="s">
        <v>18</v>
      </c>
      <c r="R518" s="11" t="s">
        <v>125</v>
      </c>
      <c r="S518" s="11">
        <v>2016</v>
      </c>
      <c r="T518" s="162"/>
      <c r="U518" s="162"/>
      <c r="V518" s="162"/>
      <c r="W518" s="162"/>
    </row>
    <row r="519" spans="1:23" s="164" customFormat="1" ht="50.1" customHeight="1">
      <c r="A519" s="1" t="s">
        <v>1147</v>
      </c>
      <c r="B519" s="197">
        <v>931240000210</v>
      </c>
      <c r="C519" s="25">
        <v>481400000677</v>
      </c>
      <c r="D519" s="71" t="s">
        <v>3831</v>
      </c>
      <c r="E519" s="71" t="s">
        <v>3831</v>
      </c>
      <c r="F519" s="171" t="s">
        <v>4419</v>
      </c>
      <c r="G519" s="180" t="s">
        <v>4420</v>
      </c>
      <c r="H519" s="3" t="s">
        <v>1136</v>
      </c>
      <c r="I519" s="180" t="s">
        <v>4420</v>
      </c>
      <c r="J519" s="2" t="s">
        <v>4427</v>
      </c>
      <c r="K519" s="2" t="s">
        <v>1143</v>
      </c>
      <c r="L519" s="2" t="s">
        <v>4427</v>
      </c>
      <c r="M519" s="11" t="s">
        <v>26</v>
      </c>
      <c r="N519" s="2">
        <v>24</v>
      </c>
      <c r="O519" s="7">
        <v>1774.0800000000002</v>
      </c>
      <c r="P519" s="18" t="s">
        <v>23</v>
      </c>
      <c r="Q519" s="11" t="s">
        <v>18</v>
      </c>
      <c r="R519" s="11" t="s">
        <v>125</v>
      </c>
      <c r="S519" s="11">
        <v>2016</v>
      </c>
      <c r="T519" s="162"/>
      <c r="U519" s="162"/>
      <c r="V519" s="162"/>
      <c r="W519" s="162"/>
    </row>
    <row r="520" spans="1:23" s="164" customFormat="1" ht="50.1" customHeight="1">
      <c r="A520" s="1" t="s">
        <v>1148</v>
      </c>
      <c r="B520" s="197">
        <v>931240000210</v>
      </c>
      <c r="C520" s="25">
        <v>481400000677</v>
      </c>
      <c r="D520" s="71" t="s">
        <v>3831</v>
      </c>
      <c r="E520" s="71" t="s">
        <v>3831</v>
      </c>
      <c r="F520" s="171" t="s">
        <v>4419</v>
      </c>
      <c r="G520" s="180" t="s">
        <v>4420</v>
      </c>
      <c r="H520" s="3" t="s">
        <v>1136</v>
      </c>
      <c r="I520" s="180" t="s">
        <v>4420</v>
      </c>
      <c r="J520" s="2" t="s">
        <v>4427</v>
      </c>
      <c r="K520" s="2" t="s">
        <v>1143</v>
      </c>
      <c r="L520" s="2" t="s">
        <v>4427</v>
      </c>
      <c r="M520" s="11" t="s">
        <v>26</v>
      </c>
      <c r="N520" s="2">
        <v>9</v>
      </c>
      <c r="O520" s="7">
        <v>820.81641600000012</v>
      </c>
      <c r="P520" s="18" t="s">
        <v>23</v>
      </c>
      <c r="Q520" s="11" t="s">
        <v>18</v>
      </c>
      <c r="R520" s="11" t="s">
        <v>125</v>
      </c>
      <c r="S520" s="11">
        <v>2016</v>
      </c>
      <c r="T520" s="162"/>
      <c r="U520" s="162"/>
      <c r="V520" s="162"/>
      <c r="W520" s="162"/>
    </row>
    <row r="521" spans="1:23" s="164" customFormat="1" ht="50.1" customHeight="1">
      <c r="A521" s="1" t="s">
        <v>1149</v>
      </c>
      <c r="B521" s="197">
        <v>931240000210</v>
      </c>
      <c r="C521" s="25">
        <v>481400000677</v>
      </c>
      <c r="D521" s="71" t="s">
        <v>3831</v>
      </c>
      <c r="E521" s="71" t="s">
        <v>3831</v>
      </c>
      <c r="F521" s="171" t="s">
        <v>4419</v>
      </c>
      <c r="G521" s="180" t="s">
        <v>4420</v>
      </c>
      <c r="H521" s="3" t="s">
        <v>1136</v>
      </c>
      <c r="I521" s="180" t="s">
        <v>4420</v>
      </c>
      <c r="J521" s="2" t="s">
        <v>4428</v>
      </c>
      <c r="K521" s="2" t="s">
        <v>1143</v>
      </c>
      <c r="L521" s="2" t="s">
        <v>4428</v>
      </c>
      <c r="M521" s="11" t="s">
        <v>26</v>
      </c>
      <c r="N521" s="2">
        <v>14</v>
      </c>
      <c r="O521" s="7">
        <v>3136.0000000000005</v>
      </c>
      <c r="P521" s="18" t="s">
        <v>23</v>
      </c>
      <c r="Q521" s="11" t="s">
        <v>18</v>
      </c>
      <c r="R521" s="11" t="s">
        <v>125</v>
      </c>
      <c r="S521" s="11">
        <v>2016</v>
      </c>
      <c r="T521" s="162"/>
      <c r="U521" s="162"/>
      <c r="V521" s="162"/>
      <c r="W521" s="162"/>
    </row>
    <row r="522" spans="1:23" s="164" customFormat="1" ht="50.1" customHeight="1">
      <c r="A522" s="1" t="s">
        <v>1150</v>
      </c>
      <c r="B522" s="197">
        <v>931240000210</v>
      </c>
      <c r="C522" s="25">
        <v>481400000677</v>
      </c>
      <c r="D522" s="71" t="s">
        <v>3831</v>
      </c>
      <c r="E522" s="71" t="s">
        <v>3831</v>
      </c>
      <c r="F522" s="171" t="s">
        <v>4419</v>
      </c>
      <c r="G522" s="180" t="s">
        <v>4420</v>
      </c>
      <c r="H522" s="3" t="s">
        <v>1136</v>
      </c>
      <c r="I522" s="180" t="s">
        <v>4420</v>
      </c>
      <c r="J522" s="2" t="s">
        <v>4428</v>
      </c>
      <c r="K522" s="2" t="s">
        <v>1143</v>
      </c>
      <c r="L522" s="2" t="s">
        <v>4428</v>
      </c>
      <c r="M522" s="11" t="s">
        <v>26</v>
      </c>
      <c r="N522" s="2">
        <v>16</v>
      </c>
      <c r="O522" s="7">
        <v>3673.6000000000004</v>
      </c>
      <c r="P522" s="18" t="s">
        <v>23</v>
      </c>
      <c r="Q522" s="11" t="s">
        <v>18</v>
      </c>
      <c r="R522" s="11" t="s">
        <v>125</v>
      </c>
      <c r="S522" s="11">
        <v>2016</v>
      </c>
      <c r="T522" s="162"/>
      <c r="U522" s="162"/>
      <c r="V522" s="162"/>
      <c r="W522" s="162"/>
    </row>
    <row r="523" spans="1:23" s="164" customFormat="1" ht="50.1" customHeight="1">
      <c r="A523" s="1" t="s">
        <v>1151</v>
      </c>
      <c r="B523" s="197">
        <v>931240000210</v>
      </c>
      <c r="C523" s="25">
        <v>481400000677</v>
      </c>
      <c r="D523" s="71" t="s">
        <v>3831</v>
      </c>
      <c r="E523" s="71" t="s">
        <v>3831</v>
      </c>
      <c r="F523" s="171" t="s">
        <v>4419</v>
      </c>
      <c r="G523" s="180" t="s">
        <v>4420</v>
      </c>
      <c r="H523" s="3" t="s">
        <v>1136</v>
      </c>
      <c r="I523" s="180" t="s">
        <v>4420</v>
      </c>
      <c r="J523" s="2" t="s">
        <v>4427</v>
      </c>
      <c r="K523" s="2" t="s">
        <v>1143</v>
      </c>
      <c r="L523" s="2" t="s">
        <v>4427</v>
      </c>
      <c r="M523" s="11" t="s">
        <v>26</v>
      </c>
      <c r="N523" s="2">
        <v>115</v>
      </c>
      <c r="O523" s="7">
        <v>55384.000000000007</v>
      </c>
      <c r="P523" s="18" t="s">
        <v>23</v>
      </c>
      <c r="Q523" s="11" t="s">
        <v>18</v>
      </c>
      <c r="R523" s="11" t="s">
        <v>125</v>
      </c>
      <c r="S523" s="11">
        <v>2016</v>
      </c>
      <c r="T523" s="162"/>
      <c r="U523" s="162"/>
      <c r="V523" s="162"/>
      <c r="W523" s="162"/>
    </row>
    <row r="524" spans="1:23" s="164" customFormat="1" ht="50.1" customHeight="1">
      <c r="A524" s="1" t="s">
        <v>1152</v>
      </c>
      <c r="B524" s="197">
        <v>931240000210</v>
      </c>
      <c r="C524" s="25">
        <v>481400000677</v>
      </c>
      <c r="D524" s="71" t="s">
        <v>3831</v>
      </c>
      <c r="E524" s="71" t="s">
        <v>3831</v>
      </c>
      <c r="F524" s="171" t="s">
        <v>4419</v>
      </c>
      <c r="G524" s="180" t="s">
        <v>4420</v>
      </c>
      <c r="H524" s="3" t="s">
        <v>1136</v>
      </c>
      <c r="I524" s="180" t="s">
        <v>4420</v>
      </c>
      <c r="J524" s="2" t="s">
        <v>4429</v>
      </c>
      <c r="K524" s="2" t="s">
        <v>1153</v>
      </c>
      <c r="L524" s="2" t="s">
        <v>4429</v>
      </c>
      <c r="M524" s="11" t="s">
        <v>26</v>
      </c>
      <c r="N524" s="2">
        <v>6</v>
      </c>
      <c r="O524" s="7">
        <v>1921.92</v>
      </c>
      <c r="P524" s="18" t="s">
        <v>23</v>
      </c>
      <c r="Q524" s="11" t="s">
        <v>18</v>
      </c>
      <c r="R524" s="11" t="s">
        <v>125</v>
      </c>
      <c r="S524" s="11">
        <v>2016</v>
      </c>
      <c r="T524" s="162"/>
      <c r="U524" s="162"/>
      <c r="V524" s="162"/>
      <c r="W524" s="162"/>
    </row>
    <row r="525" spans="1:23" s="164" customFormat="1" ht="50.1" customHeight="1">
      <c r="A525" s="1" t="s">
        <v>1154</v>
      </c>
      <c r="B525" s="197">
        <v>931240000210</v>
      </c>
      <c r="C525" s="25">
        <v>481400000677</v>
      </c>
      <c r="D525" s="71" t="s">
        <v>3831</v>
      </c>
      <c r="E525" s="71" t="s">
        <v>3831</v>
      </c>
      <c r="F525" s="171" t="s">
        <v>4419</v>
      </c>
      <c r="G525" s="180" t="s">
        <v>4420</v>
      </c>
      <c r="H525" s="3" t="s">
        <v>1136</v>
      </c>
      <c r="I525" s="180" t="s">
        <v>4420</v>
      </c>
      <c r="J525" s="2" t="s">
        <v>4429</v>
      </c>
      <c r="K525" s="2" t="s">
        <v>1153</v>
      </c>
      <c r="L525" s="2" t="s">
        <v>4429</v>
      </c>
      <c r="M525" s="11" t="s">
        <v>26</v>
      </c>
      <c r="N525" s="2">
        <v>16</v>
      </c>
      <c r="O525" s="7">
        <v>985.60000000000014</v>
      </c>
      <c r="P525" s="18" t="s">
        <v>23</v>
      </c>
      <c r="Q525" s="11" t="s">
        <v>18</v>
      </c>
      <c r="R525" s="11" t="s">
        <v>125</v>
      </c>
      <c r="S525" s="11">
        <v>2016</v>
      </c>
      <c r="T525" s="162"/>
      <c r="U525" s="162"/>
      <c r="V525" s="162"/>
      <c r="W525" s="162"/>
    </row>
    <row r="526" spans="1:23" s="164" customFormat="1" ht="50.1" customHeight="1">
      <c r="A526" s="1" t="s">
        <v>1155</v>
      </c>
      <c r="B526" s="197">
        <v>931240000210</v>
      </c>
      <c r="C526" s="25">
        <v>481400000677</v>
      </c>
      <c r="D526" s="71" t="s">
        <v>3831</v>
      </c>
      <c r="E526" s="71" t="s">
        <v>3831</v>
      </c>
      <c r="F526" s="171" t="s">
        <v>4419</v>
      </c>
      <c r="G526" s="180" t="s">
        <v>4420</v>
      </c>
      <c r="H526" s="3" t="s">
        <v>1136</v>
      </c>
      <c r="I526" s="180" t="s">
        <v>4420</v>
      </c>
      <c r="J526" s="2" t="s">
        <v>4427</v>
      </c>
      <c r="K526" s="2" t="s">
        <v>1143</v>
      </c>
      <c r="L526" s="2" t="s">
        <v>4427</v>
      </c>
      <c r="M526" s="11" t="s">
        <v>26</v>
      </c>
      <c r="N526" s="2">
        <v>20</v>
      </c>
      <c r="O526" s="7">
        <v>15680.000000000002</v>
      </c>
      <c r="P526" s="18" t="s">
        <v>23</v>
      </c>
      <c r="Q526" s="11" t="s">
        <v>18</v>
      </c>
      <c r="R526" s="11" t="s">
        <v>125</v>
      </c>
      <c r="S526" s="11">
        <v>2016</v>
      </c>
      <c r="T526" s="162"/>
      <c r="U526" s="162"/>
      <c r="V526" s="162"/>
      <c r="W526" s="162"/>
    </row>
    <row r="527" spans="1:23" s="164" customFormat="1" ht="50.1" customHeight="1">
      <c r="A527" s="1" t="s">
        <v>1156</v>
      </c>
      <c r="B527" s="197">
        <v>931240000210</v>
      </c>
      <c r="C527" s="25">
        <v>481400000677</v>
      </c>
      <c r="D527" s="71" t="s">
        <v>3831</v>
      </c>
      <c r="E527" s="71" t="s">
        <v>3831</v>
      </c>
      <c r="F527" s="171" t="s">
        <v>4419</v>
      </c>
      <c r="G527" s="180" t="s">
        <v>4420</v>
      </c>
      <c r="H527" s="3" t="s">
        <v>1136</v>
      </c>
      <c r="I527" s="180" t="s">
        <v>4420</v>
      </c>
      <c r="J527" s="2" t="s">
        <v>4427</v>
      </c>
      <c r="K527" s="2" t="s">
        <v>1143</v>
      </c>
      <c r="L527" s="2" t="s">
        <v>4427</v>
      </c>
      <c r="M527" s="11" t="s">
        <v>26</v>
      </c>
      <c r="N527" s="2">
        <v>13</v>
      </c>
      <c r="O527" s="7">
        <v>2620.8000000000002</v>
      </c>
      <c r="P527" s="18" t="s">
        <v>23</v>
      </c>
      <c r="Q527" s="11" t="s">
        <v>18</v>
      </c>
      <c r="R527" s="11" t="s">
        <v>125</v>
      </c>
      <c r="S527" s="11">
        <v>2016</v>
      </c>
      <c r="T527" s="162"/>
      <c r="U527" s="162"/>
      <c r="V527" s="162"/>
      <c r="W527" s="162"/>
    </row>
    <row r="528" spans="1:23" s="164" customFormat="1" ht="50.1" customHeight="1">
      <c r="A528" s="1" t="s">
        <v>1157</v>
      </c>
      <c r="B528" s="197">
        <v>931240000210</v>
      </c>
      <c r="C528" s="25">
        <v>481400000677</v>
      </c>
      <c r="D528" s="71" t="s">
        <v>3831</v>
      </c>
      <c r="E528" s="71" t="s">
        <v>3831</v>
      </c>
      <c r="F528" s="171" t="s">
        <v>4419</v>
      </c>
      <c r="G528" s="180" t="s">
        <v>4420</v>
      </c>
      <c r="H528" s="3" t="s">
        <v>1136</v>
      </c>
      <c r="I528" s="180" t="s">
        <v>4420</v>
      </c>
      <c r="J528" s="2" t="s">
        <v>4427</v>
      </c>
      <c r="K528" s="2" t="s">
        <v>1143</v>
      </c>
      <c r="L528" s="2" t="s">
        <v>4427</v>
      </c>
      <c r="M528" s="11" t="s">
        <v>26</v>
      </c>
      <c r="N528" s="2">
        <v>3</v>
      </c>
      <c r="O528" s="7">
        <v>268.8</v>
      </c>
      <c r="P528" s="18" t="s">
        <v>23</v>
      </c>
      <c r="Q528" s="11" t="s">
        <v>18</v>
      </c>
      <c r="R528" s="11" t="s">
        <v>125</v>
      </c>
      <c r="S528" s="11">
        <v>2016</v>
      </c>
      <c r="T528" s="162"/>
      <c r="U528" s="162"/>
      <c r="V528" s="162"/>
      <c r="W528" s="162"/>
    </row>
    <row r="529" spans="1:23" s="164" customFormat="1" ht="50.1" customHeight="1">
      <c r="A529" s="1" t="s">
        <v>1158</v>
      </c>
      <c r="B529" s="197">
        <v>931240000210</v>
      </c>
      <c r="C529" s="25">
        <v>481400000677</v>
      </c>
      <c r="D529" s="71" t="s">
        <v>3831</v>
      </c>
      <c r="E529" s="71" t="s">
        <v>3831</v>
      </c>
      <c r="F529" s="171" t="s">
        <v>4430</v>
      </c>
      <c r="G529" s="79" t="s">
        <v>4431</v>
      </c>
      <c r="H529" s="3" t="s">
        <v>1159</v>
      </c>
      <c r="I529" s="79" t="s">
        <v>4431</v>
      </c>
      <c r="J529" s="3" t="s">
        <v>4432</v>
      </c>
      <c r="K529" s="3" t="s">
        <v>1160</v>
      </c>
      <c r="L529" s="3" t="s">
        <v>4432</v>
      </c>
      <c r="M529" s="11">
        <v>796</v>
      </c>
      <c r="N529" s="5">
        <v>100</v>
      </c>
      <c r="O529" s="7">
        <v>56000.000000000007</v>
      </c>
      <c r="P529" s="4">
        <v>590000000</v>
      </c>
      <c r="Q529" s="3" t="s">
        <v>7</v>
      </c>
      <c r="R529" s="3" t="s">
        <v>8</v>
      </c>
      <c r="S529" s="11">
        <v>2016</v>
      </c>
    </row>
    <row r="530" spans="1:23" s="164" customFormat="1" ht="50.1" customHeight="1">
      <c r="A530" s="1" t="s">
        <v>1161</v>
      </c>
      <c r="B530" s="197">
        <v>931240000210</v>
      </c>
      <c r="C530" s="25">
        <v>481400000677</v>
      </c>
      <c r="D530" s="71" t="s">
        <v>3831</v>
      </c>
      <c r="E530" s="71" t="s">
        <v>3831</v>
      </c>
      <c r="F530" s="171" t="s">
        <v>4430</v>
      </c>
      <c r="G530" s="79" t="s">
        <v>4431</v>
      </c>
      <c r="H530" s="3" t="s">
        <v>1159</v>
      </c>
      <c r="I530" s="79" t="s">
        <v>4431</v>
      </c>
      <c r="J530" s="3" t="s">
        <v>4433</v>
      </c>
      <c r="K530" s="3" t="s">
        <v>1162</v>
      </c>
      <c r="L530" s="3" t="s">
        <v>4433</v>
      </c>
      <c r="M530" s="11">
        <v>796</v>
      </c>
      <c r="N530" s="5">
        <v>100</v>
      </c>
      <c r="O530" s="7">
        <v>78400.000000000015</v>
      </c>
      <c r="P530" s="4">
        <v>590000000</v>
      </c>
      <c r="Q530" s="3" t="s">
        <v>7</v>
      </c>
      <c r="R530" s="3" t="s">
        <v>8</v>
      </c>
      <c r="S530" s="11">
        <v>2016</v>
      </c>
    </row>
    <row r="531" spans="1:23" s="164" customFormat="1" ht="50.1" customHeight="1">
      <c r="A531" s="1" t="s">
        <v>1163</v>
      </c>
      <c r="B531" s="197">
        <v>931240000210</v>
      </c>
      <c r="C531" s="25">
        <v>481400000677</v>
      </c>
      <c r="D531" s="71" t="s">
        <v>3831</v>
      </c>
      <c r="E531" s="71" t="s">
        <v>3831</v>
      </c>
      <c r="F531" s="171" t="s">
        <v>4430</v>
      </c>
      <c r="G531" s="79" t="s">
        <v>4431</v>
      </c>
      <c r="H531" s="3" t="s">
        <v>1159</v>
      </c>
      <c r="I531" s="79" t="s">
        <v>4431</v>
      </c>
      <c r="J531" s="3" t="s">
        <v>4434</v>
      </c>
      <c r="K531" s="3" t="s">
        <v>1164</v>
      </c>
      <c r="L531" s="3" t="s">
        <v>4434</v>
      </c>
      <c r="M531" s="11">
        <v>796</v>
      </c>
      <c r="N531" s="5">
        <v>100</v>
      </c>
      <c r="O531" s="7">
        <v>100800.00000000001</v>
      </c>
      <c r="P531" s="4">
        <v>590000000</v>
      </c>
      <c r="Q531" s="3" t="s">
        <v>7</v>
      </c>
      <c r="R531" s="3" t="s">
        <v>8</v>
      </c>
      <c r="S531" s="11">
        <v>2016</v>
      </c>
    </row>
    <row r="532" spans="1:23" s="164" customFormat="1" ht="50.1" customHeight="1">
      <c r="A532" s="1" t="s">
        <v>1165</v>
      </c>
      <c r="B532" s="197">
        <v>931240000210</v>
      </c>
      <c r="C532" s="25">
        <v>481400000677</v>
      </c>
      <c r="D532" s="71" t="s">
        <v>3831</v>
      </c>
      <c r="E532" s="71" t="s">
        <v>3831</v>
      </c>
      <c r="F532" s="171" t="s">
        <v>4430</v>
      </c>
      <c r="G532" s="3" t="s">
        <v>4435</v>
      </c>
      <c r="H532" s="3" t="s">
        <v>1166</v>
      </c>
      <c r="I532" s="3" t="s">
        <v>4435</v>
      </c>
      <c r="J532" s="3" t="s">
        <v>4436</v>
      </c>
      <c r="K532" s="3" t="s">
        <v>1167</v>
      </c>
      <c r="L532" s="3" t="s">
        <v>4436</v>
      </c>
      <c r="M532" s="11">
        <v>796</v>
      </c>
      <c r="N532" s="5">
        <v>300</v>
      </c>
      <c r="O532" s="7">
        <v>184800.00000000003</v>
      </c>
      <c r="P532" s="4">
        <v>590000000</v>
      </c>
      <c r="Q532" s="3" t="s">
        <v>7</v>
      </c>
      <c r="R532" s="3" t="s">
        <v>8</v>
      </c>
      <c r="S532" s="11">
        <v>2016</v>
      </c>
    </row>
    <row r="533" spans="1:23" s="164" customFormat="1" ht="50.1" customHeight="1">
      <c r="A533" s="1" t="s">
        <v>1168</v>
      </c>
      <c r="B533" s="197">
        <v>931240000210</v>
      </c>
      <c r="C533" s="25">
        <v>481400000677</v>
      </c>
      <c r="D533" s="71" t="s">
        <v>3831</v>
      </c>
      <c r="E533" s="71" t="s">
        <v>3831</v>
      </c>
      <c r="F533" s="171" t="s">
        <v>4430</v>
      </c>
      <c r="G533" s="3" t="s">
        <v>4435</v>
      </c>
      <c r="H533" s="3" t="s">
        <v>1166</v>
      </c>
      <c r="I533" s="3" t="s">
        <v>4435</v>
      </c>
      <c r="J533" s="3" t="s">
        <v>4437</v>
      </c>
      <c r="K533" s="3" t="s">
        <v>1169</v>
      </c>
      <c r="L533" s="3" t="s">
        <v>4437</v>
      </c>
      <c r="M533" s="11">
        <v>796</v>
      </c>
      <c r="N533" s="5">
        <v>300</v>
      </c>
      <c r="O533" s="7">
        <v>184800.00000000003</v>
      </c>
      <c r="P533" s="4">
        <v>590000000</v>
      </c>
      <c r="Q533" s="3" t="s">
        <v>7</v>
      </c>
      <c r="R533" s="3" t="s">
        <v>8</v>
      </c>
      <c r="S533" s="11">
        <v>2016</v>
      </c>
    </row>
    <row r="534" spans="1:23" s="164" customFormat="1" ht="50.1" customHeight="1">
      <c r="A534" s="1" t="s">
        <v>1170</v>
      </c>
      <c r="B534" s="197">
        <v>931240000210</v>
      </c>
      <c r="C534" s="25">
        <v>481400000677</v>
      </c>
      <c r="D534" s="71" t="s">
        <v>3831</v>
      </c>
      <c r="E534" s="71" t="s">
        <v>3831</v>
      </c>
      <c r="F534" s="171" t="s">
        <v>4430</v>
      </c>
      <c r="G534" s="3" t="s">
        <v>4435</v>
      </c>
      <c r="H534" s="3" t="s">
        <v>1166</v>
      </c>
      <c r="I534" s="3" t="s">
        <v>4435</v>
      </c>
      <c r="J534" s="3" t="s">
        <v>4438</v>
      </c>
      <c r="K534" s="3" t="s">
        <v>1171</v>
      </c>
      <c r="L534" s="3" t="s">
        <v>4438</v>
      </c>
      <c r="M534" s="11">
        <v>796</v>
      </c>
      <c r="N534" s="5">
        <v>200</v>
      </c>
      <c r="O534" s="7">
        <v>145600</v>
      </c>
      <c r="P534" s="4">
        <v>590000000</v>
      </c>
      <c r="Q534" s="3" t="s">
        <v>7</v>
      </c>
      <c r="R534" s="3" t="s">
        <v>8</v>
      </c>
      <c r="S534" s="11">
        <v>2016</v>
      </c>
    </row>
    <row r="535" spans="1:23" s="164" customFormat="1" ht="50.1" customHeight="1">
      <c r="A535" s="1" t="s">
        <v>1172</v>
      </c>
      <c r="B535" s="197">
        <v>931240000210</v>
      </c>
      <c r="C535" s="25">
        <v>481400000677</v>
      </c>
      <c r="D535" s="71" t="s">
        <v>3831</v>
      </c>
      <c r="E535" s="71" t="s">
        <v>3831</v>
      </c>
      <c r="F535" s="171" t="s">
        <v>4430</v>
      </c>
      <c r="G535" s="3" t="s">
        <v>4435</v>
      </c>
      <c r="H535" s="3" t="s">
        <v>1166</v>
      </c>
      <c r="I535" s="3" t="s">
        <v>4435</v>
      </c>
      <c r="J535" s="3" t="s">
        <v>4439</v>
      </c>
      <c r="K535" s="3" t="s">
        <v>1173</v>
      </c>
      <c r="L535" s="3" t="s">
        <v>4439</v>
      </c>
      <c r="M535" s="11">
        <v>796</v>
      </c>
      <c r="N535" s="5">
        <v>200</v>
      </c>
      <c r="O535" s="7">
        <v>145600</v>
      </c>
      <c r="P535" s="4">
        <v>590000000</v>
      </c>
      <c r="Q535" s="3" t="s">
        <v>7</v>
      </c>
      <c r="R535" s="3" t="s">
        <v>8</v>
      </c>
      <c r="S535" s="11">
        <v>2016</v>
      </c>
    </row>
    <row r="536" spans="1:23" s="164" customFormat="1" ht="50.1" customHeight="1">
      <c r="A536" s="1" t="s">
        <v>1174</v>
      </c>
      <c r="B536" s="197">
        <v>931240000210</v>
      </c>
      <c r="C536" s="25">
        <v>481400000677</v>
      </c>
      <c r="D536" s="71" t="s">
        <v>3831</v>
      </c>
      <c r="E536" s="71" t="s">
        <v>3831</v>
      </c>
      <c r="F536" s="171" t="s">
        <v>4430</v>
      </c>
      <c r="G536" s="3" t="s">
        <v>4435</v>
      </c>
      <c r="H536" s="3" t="s">
        <v>1166</v>
      </c>
      <c r="I536" s="3" t="s">
        <v>4435</v>
      </c>
      <c r="J536" s="3" t="s">
        <v>4440</v>
      </c>
      <c r="K536" s="3" t="s">
        <v>1175</v>
      </c>
      <c r="L536" s="3" t="s">
        <v>4440</v>
      </c>
      <c r="M536" s="11">
        <v>796</v>
      </c>
      <c r="N536" s="5">
        <v>150</v>
      </c>
      <c r="O536" s="7">
        <v>134400</v>
      </c>
      <c r="P536" s="4">
        <v>590000000</v>
      </c>
      <c r="Q536" s="3" t="s">
        <v>7</v>
      </c>
      <c r="R536" s="3" t="s">
        <v>8</v>
      </c>
      <c r="S536" s="11">
        <v>2016</v>
      </c>
    </row>
    <row r="537" spans="1:23" s="164" customFormat="1" ht="50.1" customHeight="1">
      <c r="A537" s="1" t="s">
        <v>1176</v>
      </c>
      <c r="B537" s="197">
        <v>931240000210</v>
      </c>
      <c r="C537" s="25">
        <v>481400000677</v>
      </c>
      <c r="D537" s="71" t="s">
        <v>3831</v>
      </c>
      <c r="E537" s="71" t="s">
        <v>3831</v>
      </c>
      <c r="F537" s="171" t="s">
        <v>4430</v>
      </c>
      <c r="G537" s="3" t="s">
        <v>4435</v>
      </c>
      <c r="H537" s="3" t="s">
        <v>1166</v>
      </c>
      <c r="I537" s="3" t="s">
        <v>4435</v>
      </c>
      <c r="J537" s="3" t="s">
        <v>4441</v>
      </c>
      <c r="K537" s="3" t="s">
        <v>1177</v>
      </c>
      <c r="L537" s="3" t="s">
        <v>4441</v>
      </c>
      <c r="M537" s="11">
        <v>796</v>
      </c>
      <c r="N537" s="5">
        <v>150</v>
      </c>
      <c r="O537" s="7">
        <v>33600</v>
      </c>
      <c r="P537" s="4">
        <v>590000000</v>
      </c>
      <c r="Q537" s="3" t="s">
        <v>7</v>
      </c>
      <c r="R537" s="3" t="s">
        <v>8</v>
      </c>
      <c r="S537" s="11">
        <v>2016</v>
      </c>
    </row>
    <row r="538" spans="1:23" s="164" customFormat="1" ht="50.1" customHeight="1">
      <c r="A538" s="1" t="s">
        <v>1178</v>
      </c>
      <c r="B538" s="197">
        <v>931240000210</v>
      </c>
      <c r="C538" s="25">
        <v>481400000677</v>
      </c>
      <c r="D538" s="71" t="s">
        <v>3831</v>
      </c>
      <c r="E538" s="71" t="s">
        <v>3831</v>
      </c>
      <c r="F538" s="171" t="s">
        <v>4430</v>
      </c>
      <c r="G538" s="3" t="s">
        <v>4435</v>
      </c>
      <c r="H538" s="3" t="s">
        <v>1166</v>
      </c>
      <c r="I538" s="3" t="s">
        <v>4435</v>
      </c>
      <c r="J538" s="3" t="s">
        <v>4442</v>
      </c>
      <c r="K538" s="3" t="s">
        <v>1179</v>
      </c>
      <c r="L538" s="3" t="s">
        <v>4442</v>
      </c>
      <c r="M538" s="11">
        <v>796</v>
      </c>
      <c r="N538" s="5">
        <v>150</v>
      </c>
      <c r="O538" s="7">
        <v>36960</v>
      </c>
      <c r="P538" s="4">
        <v>590000000</v>
      </c>
      <c r="Q538" s="3" t="s">
        <v>7</v>
      </c>
      <c r="R538" s="3" t="s">
        <v>8</v>
      </c>
      <c r="S538" s="11">
        <v>2016</v>
      </c>
    </row>
    <row r="539" spans="1:23" s="164" customFormat="1" ht="50.1" customHeight="1">
      <c r="A539" s="1" t="s">
        <v>1180</v>
      </c>
      <c r="B539" s="197">
        <v>931240000210</v>
      </c>
      <c r="C539" s="25">
        <v>481400000677</v>
      </c>
      <c r="D539" s="71" t="s">
        <v>3831</v>
      </c>
      <c r="E539" s="71" t="s">
        <v>3831</v>
      </c>
      <c r="F539" s="171" t="s">
        <v>4430</v>
      </c>
      <c r="G539" s="3" t="s">
        <v>4435</v>
      </c>
      <c r="H539" s="3" t="s">
        <v>1166</v>
      </c>
      <c r="I539" s="3" t="s">
        <v>4435</v>
      </c>
      <c r="J539" s="3" t="s">
        <v>4443</v>
      </c>
      <c r="K539" s="3" t="s">
        <v>1181</v>
      </c>
      <c r="L539" s="3" t="s">
        <v>4443</v>
      </c>
      <c r="M539" s="11">
        <v>796</v>
      </c>
      <c r="N539" s="5">
        <v>150</v>
      </c>
      <c r="O539" s="7">
        <v>60480.000000000007</v>
      </c>
      <c r="P539" s="4">
        <v>590000000</v>
      </c>
      <c r="Q539" s="3" t="s">
        <v>7</v>
      </c>
      <c r="R539" s="3" t="s">
        <v>8</v>
      </c>
      <c r="S539" s="11">
        <v>2016</v>
      </c>
    </row>
    <row r="540" spans="1:23" s="164" customFormat="1" ht="50.1" customHeight="1">
      <c r="A540" s="1" t="s">
        <v>1182</v>
      </c>
      <c r="B540" s="197">
        <v>931240000210</v>
      </c>
      <c r="C540" s="25">
        <v>481400000677</v>
      </c>
      <c r="D540" s="71" t="s">
        <v>3831</v>
      </c>
      <c r="E540" s="71" t="s">
        <v>3831</v>
      </c>
      <c r="F540" s="171" t="s">
        <v>3857</v>
      </c>
      <c r="G540" s="174" t="s">
        <v>4444</v>
      </c>
      <c r="H540" s="3" t="s">
        <v>1183</v>
      </c>
      <c r="I540" s="174" t="s">
        <v>4444</v>
      </c>
      <c r="J540" s="2" t="s">
        <v>4445</v>
      </c>
      <c r="K540" s="2" t="s">
        <v>1184</v>
      </c>
      <c r="L540" s="2" t="s">
        <v>4445</v>
      </c>
      <c r="M540" s="11" t="s">
        <v>26</v>
      </c>
      <c r="N540" s="2">
        <v>28</v>
      </c>
      <c r="O540" s="7">
        <v>161190.40000000002</v>
      </c>
      <c r="P540" s="18" t="s">
        <v>23</v>
      </c>
      <c r="Q540" s="11" t="s">
        <v>158</v>
      </c>
      <c r="R540" s="11" t="s">
        <v>173</v>
      </c>
      <c r="S540" s="11">
        <v>2016</v>
      </c>
      <c r="T540" s="162"/>
      <c r="U540" s="162"/>
      <c r="V540" s="162"/>
      <c r="W540" s="162"/>
    </row>
    <row r="541" spans="1:23" s="164" customFormat="1" ht="50.1" customHeight="1">
      <c r="A541" s="1" t="s">
        <v>1185</v>
      </c>
      <c r="B541" s="197">
        <v>931240000210</v>
      </c>
      <c r="C541" s="25">
        <v>481400000677</v>
      </c>
      <c r="D541" s="71" t="s">
        <v>3831</v>
      </c>
      <c r="E541" s="71" t="s">
        <v>3831</v>
      </c>
      <c r="F541" s="171" t="s">
        <v>3857</v>
      </c>
      <c r="G541" s="174" t="s">
        <v>4444</v>
      </c>
      <c r="H541" s="3" t="s">
        <v>1183</v>
      </c>
      <c r="I541" s="174" t="s">
        <v>4444</v>
      </c>
      <c r="J541" s="2" t="s">
        <v>4445</v>
      </c>
      <c r="K541" s="2" t="s">
        <v>1184</v>
      </c>
      <c r="L541" s="2" t="s">
        <v>4445</v>
      </c>
      <c r="M541" s="11" t="s">
        <v>26</v>
      </c>
      <c r="N541" s="2">
        <v>10</v>
      </c>
      <c r="O541" s="7">
        <v>57568.000000000007</v>
      </c>
      <c r="P541" s="18" t="s">
        <v>23</v>
      </c>
      <c r="Q541" s="11" t="s">
        <v>158</v>
      </c>
      <c r="R541" s="11" t="s">
        <v>173</v>
      </c>
      <c r="S541" s="11">
        <v>2016</v>
      </c>
      <c r="T541" s="162"/>
      <c r="U541" s="162"/>
      <c r="V541" s="162"/>
      <c r="W541" s="162"/>
    </row>
    <row r="542" spans="1:23" s="164" customFormat="1" ht="50.1" customHeight="1">
      <c r="A542" s="1" t="s">
        <v>1186</v>
      </c>
      <c r="B542" s="197">
        <v>931240000210</v>
      </c>
      <c r="C542" s="25">
        <v>481400000677</v>
      </c>
      <c r="D542" s="71" t="s">
        <v>3831</v>
      </c>
      <c r="E542" s="71" t="s">
        <v>3831</v>
      </c>
      <c r="F542" s="171" t="s">
        <v>3857</v>
      </c>
      <c r="G542" s="174" t="s">
        <v>4444</v>
      </c>
      <c r="H542" s="3" t="s">
        <v>1183</v>
      </c>
      <c r="I542" s="174" t="s">
        <v>4444</v>
      </c>
      <c r="J542" s="2" t="s">
        <v>4445</v>
      </c>
      <c r="K542" s="2" t="s">
        <v>1184</v>
      </c>
      <c r="L542" s="2" t="s">
        <v>4445</v>
      </c>
      <c r="M542" s="11" t="s">
        <v>26</v>
      </c>
      <c r="N542" s="2">
        <v>3</v>
      </c>
      <c r="O542" s="7">
        <v>17270.400000000001</v>
      </c>
      <c r="P542" s="18" t="s">
        <v>23</v>
      </c>
      <c r="Q542" s="11" t="s">
        <v>158</v>
      </c>
      <c r="R542" s="11" t="s">
        <v>173</v>
      </c>
      <c r="S542" s="11">
        <v>2016</v>
      </c>
      <c r="T542" s="162"/>
      <c r="U542" s="162"/>
      <c r="V542" s="162"/>
      <c r="W542" s="162"/>
    </row>
    <row r="543" spans="1:23" s="164" customFormat="1" ht="50.1" customHeight="1">
      <c r="A543" s="1" t="s">
        <v>1187</v>
      </c>
      <c r="B543" s="197">
        <v>931240000210</v>
      </c>
      <c r="C543" s="25">
        <v>481400000677</v>
      </c>
      <c r="D543" s="71" t="s">
        <v>3831</v>
      </c>
      <c r="E543" s="71" t="s">
        <v>3831</v>
      </c>
      <c r="F543" s="171" t="s">
        <v>4446</v>
      </c>
      <c r="G543" s="181" t="s">
        <v>4447</v>
      </c>
      <c r="H543" s="3" t="s">
        <v>1188</v>
      </c>
      <c r="I543" s="181" t="s">
        <v>4447</v>
      </c>
      <c r="J543" s="3" t="s">
        <v>4448</v>
      </c>
      <c r="K543" s="3" t="s">
        <v>1189</v>
      </c>
      <c r="L543" s="3" t="s">
        <v>4448</v>
      </c>
      <c r="M543" s="11">
        <v>796</v>
      </c>
      <c r="N543" s="5">
        <v>170</v>
      </c>
      <c r="O543" s="7">
        <v>13328.000000000002</v>
      </c>
      <c r="P543" s="4">
        <v>590000000</v>
      </c>
      <c r="Q543" s="3" t="s">
        <v>7</v>
      </c>
      <c r="R543" s="3" t="s">
        <v>8</v>
      </c>
      <c r="S543" s="11">
        <v>2016</v>
      </c>
    </row>
    <row r="544" spans="1:23" s="164" customFormat="1" ht="50.1" customHeight="1">
      <c r="A544" s="1" t="s">
        <v>1190</v>
      </c>
      <c r="B544" s="197">
        <v>931240000210</v>
      </c>
      <c r="C544" s="25">
        <v>481400000677</v>
      </c>
      <c r="D544" s="71" t="s">
        <v>3831</v>
      </c>
      <c r="E544" s="71" t="s">
        <v>3831</v>
      </c>
      <c r="F544" s="171" t="s">
        <v>4446</v>
      </c>
      <c r="G544" s="181" t="s">
        <v>4447</v>
      </c>
      <c r="H544" s="3" t="s">
        <v>1188</v>
      </c>
      <c r="I544" s="181" t="s">
        <v>4447</v>
      </c>
      <c r="J544" s="3" t="s">
        <v>4448</v>
      </c>
      <c r="K544" s="3" t="s">
        <v>1189</v>
      </c>
      <c r="L544" s="3" t="s">
        <v>4448</v>
      </c>
      <c r="M544" s="11">
        <v>796</v>
      </c>
      <c r="N544" s="5">
        <v>300</v>
      </c>
      <c r="O544" s="7">
        <v>25200.000000000004</v>
      </c>
      <c r="P544" s="4">
        <v>590000000</v>
      </c>
      <c r="Q544" s="3" t="s">
        <v>7</v>
      </c>
      <c r="R544" s="3" t="s">
        <v>8</v>
      </c>
      <c r="S544" s="11">
        <v>2016</v>
      </c>
    </row>
    <row r="545" spans="1:23" s="164" customFormat="1" ht="50.1" customHeight="1">
      <c r="A545" s="1" t="s">
        <v>1191</v>
      </c>
      <c r="B545" s="197">
        <v>931240000210</v>
      </c>
      <c r="C545" s="25">
        <v>481400000677</v>
      </c>
      <c r="D545" s="71" t="s">
        <v>3831</v>
      </c>
      <c r="E545" s="71" t="s">
        <v>3831</v>
      </c>
      <c r="F545" s="171" t="s">
        <v>4446</v>
      </c>
      <c r="G545" s="181" t="s">
        <v>4447</v>
      </c>
      <c r="H545" s="3" t="s">
        <v>1188</v>
      </c>
      <c r="I545" s="181" t="s">
        <v>4447</v>
      </c>
      <c r="J545" s="3" t="s">
        <v>4448</v>
      </c>
      <c r="K545" s="3" t="s">
        <v>1189</v>
      </c>
      <c r="L545" s="3" t="s">
        <v>4448</v>
      </c>
      <c r="M545" s="11">
        <v>796</v>
      </c>
      <c r="N545" s="5">
        <v>300</v>
      </c>
      <c r="O545" s="7">
        <v>25200.000000000004</v>
      </c>
      <c r="P545" s="4">
        <v>590000000</v>
      </c>
      <c r="Q545" s="3" t="s">
        <v>7</v>
      </c>
      <c r="R545" s="3" t="s">
        <v>8</v>
      </c>
      <c r="S545" s="11">
        <v>2016</v>
      </c>
    </row>
    <row r="546" spans="1:23" s="164" customFormat="1" ht="50.1" customHeight="1">
      <c r="A546" s="1" t="s">
        <v>1192</v>
      </c>
      <c r="B546" s="197">
        <v>931240000210</v>
      </c>
      <c r="C546" s="25">
        <v>481400000677</v>
      </c>
      <c r="D546" s="71" t="s">
        <v>3831</v>
      </c>
      <c r="E546" s="71" t="s">
        <v>3831</v>
      </c>
      <c r="F546" s="171" t="s">
        <v>4419</v>
      </c>
      <c r="G546" s="181" t="s">
        <v>4447</v>
      </c>
      <c r="H546" s="3" t="s">
        <v>1188</v>
      </c>
      <c r="I546" s="181" t="s">
        <v>4447</v>
      </c>
      <c r="J546" s="3" t="s">
        <v>4449</v>
      </c>
      <c r="K546" s="3" t="s">
        <v>1193</v>
      </c>
      <c r="L546" s="3" t="s">
        <v>4449</v>
      </c>
      <c r="M546" s="11">
        <v>796</v>
      </c>
      <c r="N546" s="5">
        <v>300</v>
      </c>
      <c r="O546" s="7">
        <v>26880.000000000004</v>
      </c>
      <c r="P546" s="4">
        <v>590000000</v>
      </c>
      <c r="Q546" s="3" t="s">
        <v>7</v>
      </c>
      <c r="R546" s="3" t="s">
        <v>8</v>
      </c>
      <c r="S546" s="11">
        <v>2016</v>
      </c>
    </row>
    <row r="547" spans="1:23" s="164" customFormat="1" ht="50.1" customHeight="1">
      <c r="A547" s="1" t="s">
        <v>1194</v>
      </c>
      <c r="B547" s="197">
        <v>931240000210</v>
      </c>
      <c r="C547" s="25">
        <v>481400000677</v>
      </c>
      <c r="D547" s="71" t="s">
        <v>3831</v>
      </c>
      <c r="E547" s="71" t="s">
        <v>3831</v>
      </c>
      <c r="F547" s="171" t="s">
        <v>4446</v>
      </c>
      <c r="G547" s="181" t="s">
        <v>4447</v>
      </c>
      <c r="H547" s="3" t="s">
        <v>1188</v>
      </c>
      <c r="I547" s="181" t="s">
        <v>4447</v>
      </c>
      <c r="J547" s="3" t="s">
        <v>4450</v>
      </c>
      <c r="K547" s="3" t="s">
        <v>1195</v>
      </c>
      <c r="L547" s="3" t="s">
        <v>4450</v>
      </c>
      <c r="M547" s="11">
        <v>796</v>
      </c>
      <c r="N547" s="5">
        <v>150</v>
      </c>
      <c r="O547" s="7">
        <v>13440.000000000002</v>
      </c>
      <c r="P547" s="4">
        <v>590000000</v>
      </c>
      <c r="Q547" s="3" t="s">
        <v>7</v>
      </c>
      <c r="R547" s="3" t="s">
        <v>8</v>
      </c>
      <c r="S547" s="11">
        <v>2016</v>
      </c>
    </row>
    <row r="548" spans="1:23" s="164" customFormat="1" ht="50.1" customHeight="1">
      <c r="A548" s="1" t="s">
        <v>1196</v>
      </c>
      <c r="B548" s="197">
        <v>931240000210</v>
      </c>
      <c r="C548" s="25">
        <v>481400000677</v>
      </c>
      <c r="D548" s="71" t="s">
        <v>3831</v>
      </c>
      <c r="E548" s="71" t="s">
        <v>3831</v>
      </c>
      <c r="F548" s="171" t="s">
        <v>4446</v>
      </c>
      <c r="G548" s="181" t="s">
        <v>4447</v>
      </c>
      <c r="H548" s="3" t="s">
        <v>1188</v>
      </c>
      <c r="I548" s="181" t="s">
        <v>4447</v>
      </c>
      <c r="J548" s="3" t="s">
        <v>4451</v>
      </c>
      <c r="K548" s="3" t="s">
        <v>1189</v>
      </c>
      <c r="L548" s="3" t="s">
        <v>4451</v>
      </c>
      <c r="M548" s="11">
        <v>796</v>
      </c>
      <c r="N548" s="5">
        <v>150</v>
      </c>
      <c r="O548" s="7">
        <v>13440.000000000002</v>
      </c>
      <c r="P548" s="4">
        <v>590000000</v>
      </c>
      <c r="Q548" s="3" t="s">
        <v>7</v>
      </c>
      <c r="R548" s="3" t="s">
        <v>8</v>
      </c>
      <c r="S548" s="11">
        <v>2016</v>
      </c>
    </row>
    <row r="549" spans="1:23" s="164" customFormat="1" ht="50.1" customHeight="1">
      <c r="A549" s="1" t="s">
        <v>1197</v>
      </c>
      <c r="B549" s="197">
        <v>931240000210</v>
      </c>
      <c r="C549" s="25">
        <v>481400000677</v>
      </c>
      <c r="D549" s="71" t="s">
        <v>3831</v>
      </c>
      <c r="E549" s="71" t="s">
        <v>3831</v>
      </c>
      <c r="F549" s="171" t="s">
        <v>4452</v>
      </c>
      <c r="G549" s="174" t="s">
        <v>4453</v>
      </c>
      <c r="H549" s="3" t="s">
        <v>1198</v>
      </c>
      <c r="I549" s="174" t="s">
        <v>4453</v>
      </c>
      <c r="J549" s="3" t="s">
        <v>4454</v>
      </c>
      <c r="K549" s="3" t="s">
        <v>1199</v>
      </c>
      <c r="L549" s="3" t="s">
        <v>4454</v>
      </c>
      <c r="M549" s="11">
        <v>796</v>
      </c>
      <c r="N549" s="5">
        <v>30</v>
      </c>
      <c r="O549" s="7">
        <v>100800.00000000001</v>
      </c>
      <c r="P549" s="4">
        <v>590000000</v>
      </c>
      <c r="Q549" s="3" t="s">
        <v>109</v>
      </c>
      <c r="R549" s="3" t="s">
        <v>121</v>
      </c>
      <c r="S549" s="11">
        <v>2016</v>
      </c>
    </row>
    <row r="550" spans="1:23" s="164" customFormat="1" ht="50.1" customHeight="1">
      <c r="A550" s="1" t="s">
        <v>1200</v>
      </c>
      <c r="B550" s="197">
        <v>931240000210</v>
      </c>
      <c r="C550" s="25">
        <v>481400000677</v>
      </c>
      <c r="D550" s="71" t="s">
        <v>3831</v>
      </c>
      <c r="E550" s="71" t="s">
        <v>3831</v>
      </c>
      <c r="F550" s="171" t="s">
        <v>4455</v>
      </c>
      <c r="G550" s="174" t="s">
        <v>4456</v>
      </c>
      <c r="H550" s="3" t="s">
        <v>1201</v>
      </c>
      <c r="I550" s="174" t="s">
        <v>4456</v>
      </c>
      <c r="J550" s="2" t="s">
        <v>4457</v>
      </c>
      <c r="K550" s="2" t="s">
        <v>1202</v>
      </c>
      <c r="L550" s="2" t="s">
        <v>4457</v>
      </c>
      <c r="M550" s="11" t="s">
        <v>26</v>
      </c>
      <c r="N550" s="2">
        <v>3</v>
      </c>
      <c r="O550" s="7">
        <v>1680.0000000000002</v>
      </c>
      <c r="P550" s="18" t="s">
        <v>23</v>
      </c>
      <c r="Q550" s="11" t="s">
        <v>18</v>
      </c>
      <c r="R550" s="11" t="s">
        <v>125</v>
      </c>
      <c r="S550" s="11">
        <v>2016</v>
      </c>
      <c r="T550" s="162"/>
      <c r="U550" s="162"/>
      <c r="V550" s="162"/>
      <c r="W550" s="162"/>
    </row>
    <row r="551" spans="1:23" s="164" customFormat="1" ht="50.1" customHeight="1">
      <c r="A551" s="1" t="s">
        <v>1203</v>
      </c>
      <c r="B551" s="197">
        <v>931240000210</v>
      </c>
      <c r="C551" s="25">
        <v>481400000677</v>
      </c>
      <c r="D551" s="71" t="s">
        <v>3831</v>
      </c>
      <c r="E551" s="71" t="s">
        <v>3831</v>
      </c>
      <c r="F551" s="171" t="s">
        <v>4455</v>
      </c>
      <c r="G551" s="174" t="s">
        <v>4456</v>
      </c>
      <c r="H551" s="3" t="s">
        <v>1201</v>
      </c>
      <c r="I551" s="174" t="s">
        <v>4456</v>
      </c>
      <c r="J551" s="2" t="s">
        <v>4457</v>
      </c>
      <c r="K551" s="2" t="s">
        <v>1202</v>
      </c>
      <c r="L551" s="2" t="s">
        <v>4457</v>
      </c>
      <c r="M551" s="11" t="s">
        <v>26</v>
      </c>
      <c r="N551" s="2">
        <v>14</v>
      </c>
      <c r="O551" s="7">
        <v>7840.0000000000009</v>
      </c>
      <c r="P551" s="18" t="s">
        <v>23</v>
      </c>
      <c r="Q551" s="11" t="s">
        <v>18</v>
      </c>
      <c r="R551" s="11" t="s">
        <v>125</v>
      </c>
      <c r="S551" s="11">
        <v>2016</v>
      </c>
      <c r="T551" s="162"/>
      <c r="U551" s="162"/>
      <c r="V551" s="162"/>
      <c r="W551" s="162"/>
    </row>
    <row r="552" spans="1:23" s="164" customFormat="1" ht="50.1" customHeight="1">
      <c r="A552" s="1" t="s">
        <v>1204</v>
      </c>
      <c r="B552" s="197">
        <v>931240000210</v>
      </c>
      <c r="C552" s="25">
        <v>481400000677</v>
      </c>
      <c r="D552" s="71" t="s">
        <v>3831</v>
      </c>
      <c r="E552" s="71" t="s">
        <v>3831</v>
      </c>
      <c r="F552" s="171" t="s">
        <v>4455</v>
      </c>
      <c r="G552" s="174" t="s">
        <v>4456</v>
      </c>
      <c r="H552" s="3" t="s">
        <v>1201</v>
      </c>
      <c r="I552" s="174" t="s">
        <v>4456</v>
      </c>
      <c r="J552" s="2" t="s">
        <v>4457</v>
      </c>
      <c r="K552" s="2" t="s">
        <v>1202</v>
      </c>
      <c r="L552" s="2" t="s">
        <v>4457</v>
      </c>
      <c r="M552" s="11" t="s">
        <v>26</v>
      </c>
      <c r="N552" s="2">
        <v>14</v>
      </c>
      <c r="O552" s="7">
        <v>7840.0000000000009</v>
      </c>
      <c r="P552" s="18" t="s">
        <v>23</v>
      </c>
      <c r="Q552" s="11" t="s">
        <v>18</v>
      </c>
      <c r="R552" s="11" t="s">
        <v>125</v>
      </c>
      <c r="S552" s="11">
        <v>2016</v>
      </c>
      <c r="T552" s="162"/>
      <c r="U552" s="162"/>
      <c r="V552" s="162"/>
      <c r="W552" s="162"/>
    </row>
    <row r="553" spans="1:23" s="164" customFormat="1" ht="50.1" customHeight="1">
      <c r="A553" s="1" t="s">
        <v>1205</v>
      </c>
      <c r="B553" s="197">
        <v>931240000210</v>
      </c>
      <c r="C553" s="25">
        <v>481400000677</v>
      </c>
      <c r="D553" s="71" t="s">
        <v>3831</v>
      </c>
      <c r="E553" s="71" t="s">
        <v>3831</v>
      </c>
      <c r="F553" s="171" t="s">
        <v>4455</v>
      </c>
      <c r="G553" s="174" t="s">
        <v>4456</v>
      </c>
      <c r="H553" s="3" t="s">
        <v>1201</v>
      </c>
      <c r="I553" s="174" t="s">
        <v>4456</v>
      </c>
      <c r="J553" s="2" t="s">
        <v>1202</v>
      </c>
      <c r="K553" s="2" t="s">
        <v>1202</v>
      </c>
      <c r="L553" s="2" t="s">
        <v>1202</v>
      </c>
      <c r="M553" s="11" t="s">
        <v>26</v>
      </c>
      <c r="N553" s="2">
        <v>19</v>
      </c>
      <c r="O553" s="7">
        <v>10640.000000000002</v>
      </c>
      <c r="P553" s="18" t="s">
        <v>23</v>
      </c>
      <c r="Q553" s="11" t="s">
        <v>18</v>
      </c>
      <c r="R553" s="11" t="s">
        <v>125</v>
      </c>
      <c r="S553" s="11">
        <v>2016</v>
      </c>
      <c r="T553" s="162"/>
      <c r="U553" s="162"/>
      <c r="V553" s="162"/>
      <c r="W553" s="162"/>
    </row>
    <row r="554" spans="1:23" s="164" customFormat="1" ht="50.1" customHeight="1">
      <c r="A554" s="1" t="s">
        <v>1206</v>
      </c>
      <c r="B554" s="197">
        <v>931240000210</v>
      </c>
      <c r="C554" s="25">
        <v>481400000677</v>
      </c>
      <c r="D554" s="71" t="s">
        <v>3831</v>
      </c>
      <c r="E554" s="71" t="s">
        <v>3831</v>
      </c>
      <c r="F554" s="171" t="s">
        <v>4455</v>
      </c>
      <c r="G554" s="169" t="s">
        <v>4458</v>
      </c>
      <c r="H554" s="3" t="s">
        <v>1207</v>
      </c>
      <c r="I554" s="169" t="s">
        <v>4458</v>
      </c>
      <c r="J554" s="2" t="s">
        <v>4459</v>
      </c>
      <c r="K554" s="2" t="s">
        <v>1208</v>
      </c>
      <c r="L554" s="2" t="s">
        <v>4459</v>
      </c>
      <c r="M554" s="11" t="s">
        <v>26</v>
      </c>
      <c r="N554" s="2">
        <v>7</v>
      </c>
      <c r="O554" s="7">
        <v>276830.40000000002</v>
      </c>
      <c r="P554" s="18" t="s">
        <v>23</v>
      </c>
      <c r="Q554" s="11" t="s">
        <v>18</v>
      </c>
      <c r="R554" s="11" t="s">
        <v>125</v>
      </c>
      <c r="S554" s="11">
        <v>2016</v>
      </c>
      <c r="T554" s="162"/>
      <c r="U554" s="162"/>
      <c r="V554" s="162"/>
      <c r="W554" s="162"/>
    </row>
    <row r="555" spans="1:23" s="164" customFormat="1" ht="50.1" customHeight="1">
      <c r="A555" s="1" t="s">
        <v>1209</v>
      </c>
      <c r="B555" s="197">
        <v>931240000210</v>
      </c>
      <c r="C555" s="25">
        <v>481400000677</v>
      </c>
      <c r="D555" s="71" t="s">
        <v>3831</v>
      </c>
      <c r="E555" s="71" t="s">
        <v>3831</v>
      </c>
      <c r="F555" s="171" t="s">
        <v>4460</v>
      </c>
      <c r="G555" s="3" t="s">
        <v>4461</v>
      </c>
      <c r="H555" s="3" t="s">
        <v>1210</v>
      </c>
      <c r="I555" s="3" t="s">
        <v>4461</v>
      </c>
      <c r="J555" s="3" t="s">
        <v>4462</v>
      </c>
      <c r="K555" s="3" t="s">
        <v>1211</v>
      </c>
      <c r="L555" s="3" t="s">
        <v>4462</v>
      </c>
      <c r="M555" s="40">
        <v>796</v>
      </c>
      <c r="N555" s="15">
        <v>30</v>
      </c>
      <c r="O555" s="7">
        <v>1444.8000000000002</v>
      </c>
      <c r="P555" s="35" t="s">
        <v>23</v>
      </c>
      <c r="Q555" s="4" t="s">
        <v>12</v>
      </c>
      <c r="R555" s="14" t="s">
        <v>115</v>
      </c>
      <c r="S555" s="11">
        <v>2016</v>
      </c>
    </row>
    <row r="556" spans="1:23" s="164" customFormat="1" ht="50.1" customHeight="1">
      <c r="A556" s="1" t="s">
        <v>1212</v>
      </c>
      <c r="B556" s="197">
        <v>931240000210</v>
      </c>
      <c r="C556" s="25">
        <v>481400000677</v>
      </c>
      <c r="D556" s="71" t="s">
        <v>3831</v>
      </c>
      <c r="E556" s="71" t="s">
        <v>3831</v>
      </c>
      <c r="F556" s="171" t="s">
        <v>3901</v>
      </c>
      <c r="G556" s="3" t="s">
        <v>4463</v>
      </c>
      <c r="H556" s="3" t="s">
        <v>1213</v>
      </c>
      <c r="I556" s="3" t="s">
        <v>4463</v>
      </c>
      <c r="J556" s="3" t="s">
        <v>4464</v>
      </c>
      <c r="K556" s="3" t="s">
        <v>1214</v>
      </c>
      <c r="L556" s="3" t="s">
        <v>4464</v>
      </c>
      <c r="M556" s="11">
        <v>796</v>
      </c>
      <c r="N556" s="15">
        <v>40</v>
      </c>
      <c r="O556" s="7">
        <v>26880.000000000004</v>
      </c>
      <c r="P556" s="13">
        <v>590000000</v>
      </c>
      <c r="Q556" s="4" t="s">
        <v>12</v>
      </c>
      <c r="R556" s="4" t="s">
        <v>19</v>
      </c>
      <c r="S556" s="11">
        <v>2016</v>
      </c>
    </row>
    <row r="557" spans="1:23" s="164" customFormat="1" ht="50.1" customHeight="1">
      <c r="A557" s="1" t="s">
        <v>1215</v>
      </c>
      <c r="B557" s="197">
        <v>931240000210</v>
      </c>
      <c r="C557" s="25">
        <v>481400000677</v>
      </c>
      <c r="D557" s="71" t="s">
        <v>3831</v>
      </c>
      <c r="E557" s="71" t="s">
        <v>3831</v>
      </c>
      <c r="F557" s="171" t="s">
        <v>4097</v>
      </c>
      <c r="G557" s="3" t="s">
        <v>4463</v>
      </c>
      <c r="H557" s="3" t="s">
        <v>1213</v>
      </c>
      <c r="I557" s="3" t="s">
        <v>4463</v>
      </c>
      <c r="J557" s="3" t="s">
        <v>4465</v>
      </c>
      <c r="K557" s="3" t="s">
        <v>1216</v>
      </c>
      <c r="L557" s="3" t="s">
        <v>4465</v>
      </c>
      <c r="M557" s="11">
        <v>736</v>
      </c>
      <c r="N557" s="5">
        <v>1350</v>
      </c>
      <c r="O557" s="7">
        <v>272160</v>
      </c>
      <c r="P557" s="4">
        <v>590000000</v>
      </c>
      <c r="Q557" s="3" t="s">
        <v>7</v>
      </c>
      <c r="R557" s="3" t="s">
        <v>8</v>
      </c>
      <c r="S557" s="11">
        <v>2016</v>
      </c>
    </row>
    <row r="558" spans="1:23" s="164" customFormat="1" ht="50.1" customHeight="1">
      <c r="A558" s="1" t="s">
        <v>1217</v>
      </c>
      <c r="B558" s="197">
        <v>931240000210</v>
      </c>
      <c r="C558" s="25">
        <v>481400000677</v>
      </c>
      <c r="D558" s="71" t="s">
        <v>3831</v>
      </c>
      <c r="E558" s="71" t="s">
        <v>3831</v>
      </c>
      <c r="F558" s="171" t="s">
        <v>4466</v>
      </c>
      <c r="G558" s="3" t="s">
        <v>4463</v>
      </c>
      <c r="H558" s="3" t="s">
        <v>1213</v>
      </c>
      <c r="I558" s="3" t="s">
        <v>4463</v>
      </c>
      <c r="J558" s="3" t="s">
        <v>4467</v>
      </c>
      <c r="K558" s="3" t="s">
        <v>1218</v>
      </c>
      <c r="L558" s="3" t="s">
        <v>4467</v>
      </c>
      <c r="M558" s="11" t="s">
        <v>26</v>
      </c>
      <c r="N558" s="5">
        <v>50</v>
      </c>
      <c r="O558" s="7">
        <v>11065.6</v>
      </c>
      <c r="P558" s="4">
        <v>590000000</v>
      </c>
      <c r="Q558" s="3" t="s">
        <v>75</v>
      </c>
      <c r="R558" s="3" t="s">
        <v>76</v>
      </c>
      <c r="S558" s="11">
        <v>2016</v>
      </c>
    </row>
    <row r="559" spans="1:23" s="164" customFormat="1" ht="50.1" customHeight="1">
      <c r="A559" s="1" t="s">
        <v>1219</v>
      </c>
      <c r="B559" s="197">
        <v>931240000210</v>
      </c>
      <c r="C559" s="25">
        <v>481400000677</v>
      </c>
      <c r="D559" s="71" t="s">
        <v>3831</v>
      </c>
      <c r="E559" s="71" t="s">
        <v>3831</v>
      </c>
      <c r="F559" s="171" t="s">
        <v>4468</v>
      </c>
      <c r="G559" s="3" t="s">
        <v>4463</v>
      </c>
      <c r="H559" s="8" t="s">
        <v>1220</v>
      </c>
      <c r="I559" s="3" t="s">
        <v>4463</v>
      </c>
      <c r="J559" s="2" t="s">
        <v>4469</v>
      </c>
      <c r="K559" s="2" t="s">
        <v>1221</v>
      </c>
      <c r="L559" s="2" t="s">
        <v>4469</v>
      </c>
      <c r="M559" s="9" t="s">
        <v>432</v>
      </c>
      <c r="N559" s="27" t="s">
        <v>1223</v>
      </c>
      <c r="O559" s="7">
        <v>258720.00000000003</v>
      </c>
      <c r="P559" s="10">
        <v>590000000</v>
      </c>
      <c r="Q559" s="26" t="s">
        <v>1222</v>
      </c>
      <c r="R559" s="2" t="s">
        <v>13</v>
      </c>
      <c r="S559" s="11">
        <v>2016</v>
      </c>
    </row>
    <row r="560" spans="1:23" s="164" customFormat="1" ht="50.1" customHeight="1">
      <c r="A560" s="1" t="s">
        <v>1224</v>
      </c>
      <c r="B560" s="197">
        <v>931240000210</v>
      </c>
      <c r="C560" s="25">
        <v>481400000677</v>
      </c>
      <c r="D560" s="71" t="s">
        <v>3831</v>
      </c>
      <c r="E560" s="71" t="s">
        <v>3831</v>
      </c>
      <c r="F560" s="171" t="s">
        <v>4470</v>
      </c>
      <c r="G560" s="3" t="s">
        <v>4471</v>
      </c>
      <c r="H560" s="3" t="s">
        <v>1225</v>
      </c>
      <c r="I560" s="3" t="s">
        <v>4471</v>
      </c>
      <c r="J560" s="3" t="s">
        <v>4472</v>
      </c>
      <c r="K560" s="3" t="s">
        <v>1226</v>
      </c>
      <c r="L560" s="3" t="s">
        <v>4472</v>
      </c>
      <c r="M560" s="11">
        <v>796</v>
      </c>
      <c r="N560" s="5">
        <v>60</v>
      </c>
      <c r="O560" s="7">
        <v>30240.000000000004</v>
      </c>
      <c r="P560" s="4">
        <v>590000000</v>
      </c>
      <c r="Q560" s="3" t="s">
        <v>7</v>
      </c>
      <c r="R560" s="3" t="s">
        <v>8</v>
      </c>
      <c r="S560" s="11">
        <v>2016</v>
      </c>
    </row>
    <row r="561" spans="1:23" s="164" customFormat="1" ht="50.1" customHeight="1">
      <c r="A561" s="1" t="s">
        <v>1227</v>
      </c>
      <c r="B561" s="197">
        <v>931240000210</v>
      </c>
      <c r="C561" s="25">
        <v>481400000677</v>
      </c>
      <c r="D561" s="71" t="s">
        <v>3831</v>
      </c>
      <c r="E561" s="71" t="s">
        <v>3831</v>
      </c>
      <c r="F561" s="171" t="s">
        <v>4470</v>
      </c>
      <c r="G561" s="3" t="s">
        <v>4471</v>
      </c>
      <c r="H561" s="74" t="s">
        <v>1225</v>
      </c>
      <c r="I561" s="3" t="s">
        <v>4471</v>
      </c>
      <c r="J561" s="3" t="s">
        <v>4473</v>
      </c>
      <c r="K561" s="73" t="s">
        <v>1228</v>
      </c>
      <c r="L561" s="3" t="s">
        <v>4473</v>
      </c>
      <c r="M561" s="2">
        <v>166</v>
      </c>
      <c r="N561" s="27">
        <v>100</v>
      </c>
      <c r="O561" s="7">
        <v>599984</v>
      </c>
      <c r="P561" s="4">
        <v>590000000</v>
      </c>
      <c r="Q561" s="26" t="s">
        <v>1229</v>
      </c>
      <c r="R561" s="2" t="s">
        <v>13</v>
      </c>
      <c r="S561" s="11">
        <v>2016</v>
      </c>
    </row>
    <row r="562" spans="1:23" s="164" customFormat="1" ht="50.1" customHeight="1">
      <c r="A562" s="1" t="s">
        <v>1230</v>
      </c>
      <c r="B562" s="197">
        <v>931240000210</v>
      </c>
      <c r="C562" s="25">
        <v>481400000677</v>
      </c>
      <c r="D562" s="71" t="s">
        <v>3831</v>
      </c>
      <c r="E562" s="71" t="s">
        <v>3831</v>
      </c>
      <c r="F562" s="171" t="s">
        <v>4250</v>
      </c>
      <c r="G562" s="174" t="s">
        <v>4474</v>
      </c>
      <c r="H562" s="3" t="s">
        <v>1231</v>
      </c>
      <c r="I562" s="174" t="s">
        <v>4474</v>
      </c>
      <c r="J562" s="2" t="s">
        <v>4475</v>
      </c>
      <c r="K562" s="2" t="s">
        <v>1232</v>
      </c>
      <c r="L562" s="2" t="s">
        <v>4475</v>
      </c>
      <c r="M562" s="9" t="s">
        <v>26</v>
      </c>
      <c r="N562" s="27">
        <v>20</v>
      </c>
      <c r="O562" s="7">
        <v>560000</v>
      </c>
      <c r="P562" s="10">
        <v>590000000</v>
      </c>
      <c r="Q562" s="26" t="s">
        <v>1233</v>
      </c>
      <c r="R562" s="2" t="s">
        <v>13</v>
      </c>
      <c r="S562" s="11">
        <v>2016</v>
      </c>
    </row>
    <row r="563" spans="1:23" s="164" customFormat="1" ht="50.1" customHeight="1">
      <c r="A563" s="1" t="s">
        <v>1234</v>
      </c>
      <c r="B563" s="197">
        <v>931240000210</v>
      </c>
      <c r="C563" s="25">
        <v>481400000677</v>
      </c>
      <c r="D563" s="71" t="s">
        <v>3831</v>
      </c>
      <c r="E563" s="71" t="s">
        <v>3831</v>
      </c>
      <c r="F563" s="171" t="s">
        <v>4476</v>
      </c>
      <c r="G563" s="3" t="s">
        <v>1235</v>
      </c>
      <c r="H563" s="3" t="s">
        <v>1235</v>
      </c>
      <c r="I563" s="3" t="s">
        <v>1235</v>
      </c>
      <c r="J563" s="3" t="s">
        <v>4477</v>
      </c>
      <c r="K563" s="3" t="s">
        <v>1236</v>
      </c>
      <c r="L563" s="3" t="s">
        <v>4477</v>
      </c>
      <c r="M563" s="11" t="s">
        <v>1237</v>
      </c>
      <c r="N563" s="5">
        <v>170</v>
      </c>
      <c r="O563" s="7">
        <v>234401.44000000006</v>
      </c>
      <c r="P563" s="4">
        <v>590000000</v>
      </c>
      <c r="Q563" s="3" t="s">
        <v>75</v>
      </c>
      <c r="R563" s="3" t="s">
        <v>76</v>
      </c>
      <c r="S563" s="11">
        <v>2016</v>
      </c>
    </row>
    <row r="564" spans="1:23" s="164" customFormat="1" ht="50.1" customHeight="1">
      <c r="A564" s="1" t="s">
        <v>1238</v>
      </c>
      <c r="B564" s="197">
        <v>931240000210</v>
      </c>
      <c r="C564" s="25">
        <v>481400000677</v>
      </c>
      <c r="D564" s="71" t="s">
        <v>3831</v>
      </c>
      <c r="E564" s="71" t="s">
        <v>3831</v>
      </c>
      <c r="F564" s="171" t="s">
        <v>4478</v>
      </c>
      <c r="G564" s="3" t="s">
        <v>4479</v>
      </c>
      <c r="H564" s="3" t="s">
        <v>1239</v>
      </c>
      <c r="I564" s="3" t="s">
        <v>4479</v>
      </c>
      <c r="J564" s="28" t="s">
        <v>4480</v>
      </c>
      <c r="K564" s="28" t="s">
        <v>1240</v>
      </c>
      <c r="L564" s="28" t="s">
        <v>4480</v>
      </c>
      <c r="M564" s="2" t="s">
        <v>223</v>
      </c>
      <c r="N564" s="30">
        <v>20000</v>
      </c>
      <c r="O564" s="7">
        <v>3740800.0000000005</v>
      </c>
      <c r="P564" s="11">
        <v>590000000</v>
      </c>
      <c r="Q564" s="11" t="s">
        <v>53</v>
      </c>
      <c r="R564" s="29" t="s">
        <v>54</v>
      </c>
      <c r="S564" s="11">
        <v>2016</v>
      </c>
      <c r="T564" s="167"/>
      <c r="U564" s="167"/>
      <c r="V564" s="167"/>
      <c r="W564" s="167"/>
    </row>
    <row r="565" spans="1:23" s="164" customFormat="1" ht="50.1" customHeight="1">
      <c r="A565" s="1" t="s">
        <v>1241</v>
      </c>
      <c r="B565" s="197">
        <v>931240000210</v>
      </c>
      <c r="C565" s="25">
        <v>481400000677</v>
      </c>
      <c r="D565" s="71" t="s">
        <v>3831</v>
      </c>
      <c r="E565" s="71" t="s">
        <v>3831</v>
      </c>
      <c r="F565" s="171" t="s">
        <v>4478</v>
      </c>
      <c r="G565" s="3" t="s">
        <v>4481</v>
      </c>
      <c r="H565" s="3" t="s">
        <v>1239</v>
      </c>
      <c r="I565" s="3" t="s">
        <v>4481</v>
      </c>
      <c r="J565" s="28" t="s">
        <v>4482</v>
      </c>
      <c r="K565" s="28" t="s">
        <v>1242</v>
      </c>
      <c r="L565" s="28" t="s">
        <v>4482</v>
      </c>
      <c r="M565" s="2" t="s">
        <v>223</v>
      </c>
      <c r="N565" s="30">
        <v>10000</v>
      </c>
      <c r="O565" s="7">
        <v>1703520.0000000002</v>
      </c>
      <c r="P565" s="11">
        <v>590000000</v>
      </c>
      <c r="Q565" s="11" t="s">
        <v>53</v>
      </c>
      <c r="R565" s="29" t="s">
        <v>54</v>
      </c>
      <c r="S565" s="11">
        <v>2016</v>
      </c>
      <c r="T565" s="162"/>
      <c r="U565" s="162"/>
      <c r="V565" s="162"/>
      <c r="W565" s="162"/>
    </row>
    <row r="566" spans="1:23" s="164" customFormat="1" ht="50.1" customHeight="1">
      <c r="A566" s="1" t="s">
        <v>1243</v>
      </c>
      <c r="B566" s="197">
        <v>931240000210</v>
      </c>
      <c r="C566" s="25">
        <v>481400000677</v>
      </c>
      <c r="D566" s="71" t="s">
        <v>3831</v>
      </c>
      <c r="E566" s="71" t="s">
        <v>3831</v>
      </c>
      <c r="F566" s="171" t="s">
        <v>4478</v>
      </c>
      <c r="G566" s="3" t="s">
        <v>4481</v>
      </c>
      <c r="H566" s="3" t="s">
        <v>1239</v>
      </c>
      <c r="I566" s="3" t="s">
        <v>4481</v>
      </c>
      <c r="J566" s="28" t="s">
        <v>4483</v>
      </c>
      <c r="K566" s="28" t="s">
        <v>1244</v>
      </c>
      <c r="L566" s="28" t="s">
        <v>4483</v>
      </c>
      <c r="M566" s="2" t="s">
        <v>58</v>
      </c>
      <c r="N566" s="30">
        <v>10</v>
      </c>
      <c r="O566" s="7">
        <v>1703520.0000000002</v>
      </c>
      <c r="P566" s="11">
        <v>590000000</v>
      </c>
      <c r="Q566" s="11" t="s">
        <v>53</v>
      </c>
      <c r="R566" s="29" t="s">
        <v>54</v>
      </c>
      <c r="S566" s="11">
        <v>2016</v>
      </c>
      <c r="T566" s="162"/>
      <c r="U566" s="162"/>
      <c r="V566" s="162"/>
      <c r="W566" s="162"/>
    </row>
    <row r="567" spans="1:23" s="164" customFormat="1" ht="50.1" customHeight="1">
      <c r="A567" s="1" t="s">
        <v>1245</v>
      </c>
      <c r="B567" s="197">
        <v>931240000210</v>
      </c>
      <c r="C567" s="25">
        <v>481400000677</v>
      </c>
      <c r="D567" s="71" t="s">
        <v>3831</v>
      </c>
      <c r="E567" s="71" t="s">
        <v>3831</v>
      </c>
      <c r="F567" s="171" t="s">
        <v>4478</v>
      </c>
      <c r="G567" s="3" t="s">
        <v>4481</v>
      </c>
      <c r="H567" s="3" t="s">
        <v>1239</v>
      </c>
      <c r="I567" s="3" t="s">
        <v>4481</v>
      </c>
      <c r="J567" s="28" t="s">
        <v>4484</v>
      </c>
      <c r="K567" s="28" t="s">
        <v>1246</v>
      </c>
      <c r="L567" s="28" t="s">
        <v>4484</v>
      </c>
      <c r="M567" s="2" t="s">
        <v>223</v>
      </c>
      <c r="N567" s="30">
        <v>20000</v>
      </c>
      <c r="O567" s="7">
        <v>2889600.0000000005</v>
      </c>
      <c r="P567" s="11">
        <v>590000000</v>
      </c>
      <c r="Q567" s="11" t="s">
        <v>53</v>
      </c>
      <c r="R567" s="29" t="s">
        <v>54</v>
      </c>
      <c r="S567" s="11">
        <v>2016</v>
      </c>
      <c r="T567" s="162"/>
      <c r="U567" s="162"/>
      <c r="V567" s="162"/>
      <c r="W567" s="162"/>
    </row>
    <row r="568" spans="1:23" s="164" customFormat="1" ht="50.1" customHeight="1">
      <c r="A568" s="1" t="s">
        <v>1247</v>
      </c>
      <c r="B568" s="197">
        <v>931240000210</v>
      </c>
      <c r="C568" s="25">
        <v>481400000677</v>
      </c>
      <c r="D568" s="71" t="s">
        <v>3831</v>
      </c>
      <c r="E568" s="71" t="s">
        <v>3831</v>
      </c>
      <c r="F568" s="171" t="s">
        <v>4478</v>
      </c>
      <c r="G568" s="3" t="s">
        <v>4481</v>
      </c>
      <c r="H568" s="3" t="s">
        <v>1239</v>
      </c>
      <c r="I568" s="3" t="s">
        <v>4481</v>
      </c>
      <c r="J568" s="28" t="s">
        <v>4485</v>
      </c>
      <c r="K568" s="28" t="s">
        <v>1248</v>
      </c>
      <c r="L568" s="28" t="s">
        <v>4485</v>
      </c>
      <c r="M568" s="2" t="s">
        <v>58</v>
      </c>
      <c r="N568" s="30">
        <v>10</v>
      </c>
      <c r="O568" s="7">
        <v>1703520.0000000002</v>
      </c>
      <c r="P568" s="11">
        <v>590000000</v>
      </c>
      <c r="Q568" s="11" t="s">
        <v>53</v>
      </c>
      <c r="R568" s="29" t="s">
        <v>54</v>
      </c>
      <c r="S568" s="11">
        <v>2016</v>
      </c>
      <c r="T568" s="162"/>
      <c r="U568" s="162"/>
      <c r="V568" s="162"/>
      <c r="W568" s="162"/>
    </row>
    <row r="569" spans="1:23" s="164" customFormat="1" ht="50.1" customHeight="1">
      <c r="A569" s="1" t="s">
        <v>1249</v>
      </c>
      <c r="B569" s="197">
        <v>931240000210</v>
      </c>
      <c r="C569" s="25">
        <v>481400000677</v>
      </c>
      <c r="D569" s="71" t="s">
        <v>3831</v>
      </c>
      <c r="E569" s="71" t="s">
        <v>3831</v>
      </c>
      <c r="F569" s="171" t="s">
        <v>4478</v>
      </c>
      <c r="G569" s="3" t="s">
        <v>4479</v>
      </c>
      <c r="H569" s="3" t="s">
        <v>1239</v>
      </c>
      <c r="I569" s="3" t="s">
        <v>4479</v>
      </c>
      <c r="J569" s="28" t="s">
        <v>4486</v>
      </c>
      <c r="K569" s="28" t="s">
        <v>1250</v>
      </c>
      <c r="L569" s="28" t="s">
        <v>4486</v>
      </c>
      <c r="M569" s="2" t="s">
        <v>58</v>
      </c>
      <c r="N569" s="30">
        <v>10</v>
      </c>
      <c r="O569" s="7">
        <v>1703520.0000000002</v>
      </c>
      <c r="P569" s="11">
        <v>590000000</v>
      </c>
      <c r="Q569" s="11" t="s">
        <v>53</v>
      </c>
      <c r="R569" s="29" t="s">
        <v>54</v>
      </c>
      <c r="S569" s="11">
        <v>2016</v>
      </c>
      <c r="T569" s="162"/>
      <c r="U569" s="162"/>
      <c r="V569" s="162"/>
      <c r="W569" s="162"/>
    </row>
    <row r="570" spans="1:23" s="164" customFormat="1" ht="50.1" customHeight="1">
      <c r="A570" s="1" t="s">
        <v>1251</v>
      </c>
      <c r="B570" s="197">
        <v>931240000210</v>
      </c>
      <c r="C570" s="25">
        <v>481400000677</v>
      </c>
      <c r="D570" s="71" t="s">
        <v>3831</v>
      </c>
      <c r="E570" s="71" t="s">
        <v>3831</v>
      </c>
      <c r="F570" s="171" t="s">
        <v>4478</v>
      </c>
      <c r="G570" s="3" t="s">
        <v>4479</v>
      </c>
      <c r="H570" s="3" t="s">
        <v>1239</v>
      </c>
      <c r="I570" s="3" t="s">
        <v>4479</v>
      </c>
      <c r="J570" s="28" t="s">
        <v>4484</v>
      </c>
      <c r="K570" s="28" t="s">
        <v>1246</v>
      </c>
      <c r="L570" s="28" t="s">
        <v>4484</v>
      </c>
      <c r="M570" s="2" t="s">
        <v>58</v>
      </c>
      <c r="N570" s="30">
        <v>10</v>
      </c>
      <c r="O570" s="7">
        <v>1703520.0000000002</v>
      </c>
      <c r="P570" s="11">
        <v>590000000</v>
      </c>
      <c r="Q570" s="11" t="s">
        <v>53</v>
      </c>
      <c r="R570" s="29" t="s">
        <v>54</v>
      </c>
      <c r="S570" s="11">
        <v>2016</v>
      </c>
      <c r="T570" s="162"/>
      <c r="U570" s="162"/>
      <c r="V570" s="162"/>
      <c r="W570" s="162"/>
    </row>
    <row r="571" spans="1:23" s="164" customFormat="1" ht="50.1" customHeight="1">
      <c r="A571" s="1" t="s">
        <v>1252</v>
      </c>
      <c r="B571" s="197">
        <v>931240000210</v>
      </c>
      <c r="C571" s="25">
        <v>481400000677</v>
      </c>
      <c r="D571" s="71" t="s">
        <v>3831</v>
      </c>
      <c r="E571" s="71" t="s">
        <v>3831</v>
      </c>
      <c r="F571" s="171" t="s">
        <v>4478</v>
      </c>
      <c r="G571" s="3" t="s">
        <v>4479</v>
      </c>
      <c r="H571" s="3" t="s">
        <v>1239</v>
      </c>
      <c r="I571" s="3" t="s">
        <v>4479</v>
      </c>
      <c r="J571" s="28" t="s">
        <v>4487</v>
      </c>
      <c r="K571" s="28" t="s">
        <v>1253</v>
      </c>
      <c r="L571" s="28" t="s">
        <v>4487</v>
      </c>
      <c r="M571" s="2" t="s">
        <v>58</v>
      </c>
      <c r="N571" s="30">
        <v>10</v>
      </c>
      <c r="O571" s="7">
        <v>1444800.0000000002</v>
      </c>
      <c r="P571" s="11">
        <v>590000000</v>
      </c>
      <c r="Q571" s="11" t="s">
        <v>53</v>
      </c>
      <c r="R571" s="29" t="s">
        <v>54</v>
      </c>
      <c r="S571" s="11">
        <v>2016</v>
      </c>
      <c r="T571" s="162"/>
      <c r="U571" s="162"/>
      <c r="V571" s="162"/>
      <c r="W571" s="162"/>
    </row>
    <row r="572" spans="1:23" s="164" customFormat="1" ht="50.1" customHeight="1">
      <c r="A572" s="1" t="s">
        <v>1254</v>
      </c>
      <c r="B572" s="197">
        <v>931240000210</v>
      </c>
      <c r="C572" s="25">
        <v>481400000677</v>
      </c>
      <c r="D572" s="71" t="s">
        <v>3831</v>
      </c>
      <c r="E572" s="71" t="s">
        <v>3831</v>
      </c>
      <c r="F572" s="171" t="s">
        <v>4478</v>
      </c>
      <c r="G572" s="3" t="s">
        <v>4479</v>
      </c>
      <c r="H572" s="3" t="s">
        <v>1239</v>
      </c>
      <c r="I572" s="3" t="s">
        <v>4479</v>
      </c>
      <c r="J572" s="28" t="s">
        <v>4488</v>
      </c>
      <c r="K572" s="28" t="s">
        <v>1255</v>
      </c>
      <c r="L572" s="28" t="s">
        <v>4488</v>
      </c>
      <c r="M572" s="2" t="s">
        <v>58</v>
      </c>
      <c r="N572" s="30">
        <v>10</v>
      </c>
      <c r="O572" s="7">
        <v>1444800.0000000002</v>
      </c>
      <c r="P572" s="11">
        <v>590000000</v>
      </c>
      <c r="Q572" s="11" t="s">
        <v>53</v>
      </c>
      <c r="R572" s="29" t="s">
        <v>54</v>
      </c>
      <c r="S572" s="11">
        <v>2016</v>
      </c>
      <c r="T572" s="162"/>
      <c r="U572" s="162"/>
      <c r="V572" s="162"/>
      <c r="W572" s="162"/>
    </row>
    <row r="573" spans="1:23" s="164" customFormat="1" ht="50.1" customHeight="1">
      <c r="A573" s="1" t="s">
        <v>1256</v>
      </c>
      <c r="B573" s="197">
        <v>931240000210</v>
      </c>
      <c r="C573" s="25">
        <v>481400000677</v>
      </c>
      <c r="D573" s="71" t="s">
        <v>3831</v>
      </c>
      <c r="E573" s="71" t="s">
        <v>3831</v>
      </c>
      <c r="F573" s="171" t="s">
        <v>4478</v>
      </c>
      <c r="G573" s="3" t="s">
        <v>4479</v>
      </c>
      <c r="H573" s="3" t="s">
        <v>1239</v>
      </c>
      <c r="I573" s="3" t="s">
        <v>4479</v>
      </c>
      <c r="J573" s="28" t="s">
        <v>4489</v>
      </c>
      <c r="K573" s="28" t="s">
        <v>1257</v>
      </c>
      <c r="L573" s="28" t="s">
        <v>4489</v>
      </c>
      <c r="M573" s="2" t="s">
        <v>58</v>
      </c>
      <c r="N573" s="30">
        <v>10</v>
      </c>
      <c r="O573" s="7">
        <v>1444800.0000000002</v>
      </c>
      <c r="P573" s="11">
        <v>590000000</v>
      </c>
      <c r="Q573" s="11" t="s">
        <v>53</v>
      </c>
      <c r="R573" s="29" t="s">
        <v>54</v>
      </c>
      <c r="S573" s="11">
        <v>2016</v>
      </c>
      <c r="T573" s="162"/>
      <c r="U573" s="162"/>
      <c r="V573" s="162"/>
      <c r="W573" s="162"/>
    </row>
    <row r="574" spans="1:23" s="164" customFormat="1" ht="50.1" customHeight="1">
      <c r="A574" s="1" t="s">
        <v>1258</v>
      </c>
      <c r="B574" s="197">
        <v>931240000210</v>
      </c>
      <c r="C574" s="25">
        <v>481400000677</v>
      </c>
      <c r="D574" s="71" t="s">
        <v>3831</v>
      </c>
      <c r="E574" s="71" t="s">
        <v>3831</v>
      </c>
      <c r="F574" s="171" t="s">
        <v>4478</v>
      </c>
      <c r="G574" s="3" t="s">
        <v>4479</v>
      </c>
      <c r="H574" s="3" t="s">
        <v>1239</v>
      </c>
      <c r="I574" s="3" t="s">
        <v>4479</v>
      </c>
      <c r="J574" s="28" t="s">
        <v>4490</v>
      </c>
      <c r="K574" s="28" t="s">
        <v>1259</v>
      </c>
      <c r="L574" s="28" t="s">
        <v>4490</v>
      </c>
      <c r="M574" s="2" t="s">
        <v>58</v>
      </c>
      <c r="N574" s="30">
        <v>10</v>
      </c>
      <c r="O574" s="7">
        <v>1870400.0000000002</v>
      </c>
      <c r="P574" s="11">
        <v>590000000</v>
      </c>
      <c r="Q574" s="11" t="s">
        <v>53</v>
      </c>
      <c r="R574" s="29" t="s">
        <v>54</v>
      </c>
      <c r="S574" s="11">
        <v>2016</v>
      </c>
      <c r="T574" s="162"/>
      <c r="U574" s="162"/>
      <c r="V574" s="162"/>
      <c r="W574" s="162"/>
    </row>
    <row r="575" spans="1:23" s="164" customFormat="1" ht="50.1" customHeight="1">
      <c r="A575" s="1" t="s">
        <v>1260</v>
      </c>
      <c r="B575" s="197">
        <v>931240000210</v>
      </c>
      <c r="C575" s="25">
        <v>481400000677</v>
      </c>
      <c r="D575" s="71" t="s">
        <v>3831</v>
      </c>
      <c r="E575" s="71" t="s">
        <v>3831</v>
      </c>
      <c r="F575" s="171" t="s">
        <v>4478</v>
      </c>
      <c r="G575" s="3" t="s">
        <v>4479</v>
      </c>
      <c r="H575" s="3" t="s">
        <v>1239</v>
      </c>
      <c r="I575" s="3" t="s">
        <v>4479</v>
      </c>
      <c r="J575" s="28" t="s">
        <v>4491</v>
      </c>
      <c r="K575" s="28" t="s">
        <v>1261</v>
      </c>
      <c r="L575" s="28" t="s">
        <v>4491</v>
      </c>
      <c r="M575" s="2" t="s">
        <v>58</v>
      </c>
      <c r="N575" s="30">
        <v>10</v>
      </c>
      <c r="O575" s="7">
        <v>1870400.0000000002</v>
      </c>
      <c r="P575" s="11">
        <v>590000000</v>
      </c>
      <c r="Q575" s="11" t="s">
        <v>53</v>
      </c>
      <c r="R575" s="29" t="s">
        <v>54</v>
      </c>
      <c r="S575" s="11">
        <v>2016</v>
      </c>
      <c r="T575" s="162"/>
      <c r="U575" s="162"/>
      <c r="V575" s="162"/>
      <c r="W575" s="162"/>
    </row>
    <row r="576" spans="1:23" s="164" customFormat="1" ht="50.1" customHeight="1">
      <c r="A576" s="1" t="s">
        <v>1262</v>
      </c>
      <c r="B576" s="197">
        <v>931240000210</v>
      </c>
      <c r="C576" s="25">
        <v>481400000677</v>
      </c>
      <c r="D576" s="71" t="s">
        <v>3831</v>
      </c>
      <c r="E576" s="71" t="s">
        <v>3831</v>
      </c>
      <c r="F576" s="171" t="s">
        <v>4478</v>
      </c>
      <c r="G576" s="3" t="s">
        <v>4479</v>
      </c>
      <c r="H576" s="3" t="s">
        <v>1239</v>
      </c>
      <c r="I576" s="3" t="s">
        <v>4479</v>
      </c>
      <c r="J576" s="28" t="s">
        <v>4492</v>
      </c>
      <c r="K576" s="28" t="s">
        <v>1263</v>
      </c>
      <c r="L576" s="28" t="s">
        <v>4492</v>
      </c>
      <c r="M576" s="2" t="s">
        <v>58</v>
      </c>
      <c r="N576" s="30">
        <v>10</v>
      </c>
      <c r="O576" s="7">
        <v>1647520.0000000002</v>
      </c>
      <c r="P576" s="11">
        <v>590000000</v>
      </c>
      <c r="Q576" s="11" t="s">
        <v>53</v>
      </c>
      <c r="R576" s="29" t="s">
        <v>54</v>
      </c>
      <c r="S576" s="11">
        <v>2016</v>
      </c>
      <c r="T576" s="162"/>
      <c r="U576" s="162"/>
      <c r="V576" s="162"/>
      <c r="W576" s="162"/>
    </row>
    <row r="577" spans="1:23" s="164" customFormat="1" ht="50.1" customHeight="1">
      <c r="A577" s="1" t="s">
        <v>1264</v>
      </c>
      <c r="B577" s="197">
        <v>931240000210</v>
      </c>
      <c r="C577" s="25">
        <v>481400000677</v>
      </c>
      <c r="D577" s="71" t="s">
        <v>3831</v>
      </c>
      <c r="E577" s="71" t="s">
        <v>3831</v>
      </c>
      <c r="F577" s="171" t="s">
        <v>4478</v>
      </c>
      <c r="G577" s="3" t="s">
        <v>4479</v>
      </c>
      <c r="H577" s="3" t="s">
        <v>1239</v>
      </c>
      <c r="I577" s="3" t="s">
        <v>4479</v>
      </c>
      <c r="J577" s="28" t="s">
        <v>4493</v>
      </c>
      <c r="K577" s="28" t="s">
        <v>1265</v>
      </c>
      <c r="L577" s="28" t="s">
        <v>4493</v>
      </c>
      <c r="M577" s="2" t="s">
        <v>58</v>
      </c>
      <c r="N577" s="30">
        <v>10</v>
      </c>
      <c r="O577" s="7">
        <v>1647520.0000000002</v>
      </c>
      <c r="P577" s="11">
        <v>590000000</v>
      </c>
      <c r="Q577" s="11" t="s">
        <v>53</v>
      </c>
      <c r="R577" s="29" t="s">
        <v>54</v>
      </c>
      <c r="S577" s="11">
        <v>2016</v>
      </c>
      <c r="T577" s="162"/>
      <c r="U577" s="162"/>
      <c r="V577" s="162"/>
      <c r="W577" s="162"/>
    </row>
    <row r="578" spans="1:23" s="164" customFormat="1" ht="50.1" customHeight="1">
      <c r="A578" s="1" t="s">
        <v>1266</v>
      </c>
      <c r="B578" s="197">
        <v>931240000210</v>
      </c>
      <c r="C578" s="25">
        <v>481400000677</v>
      </c>
      <c r="D578" s="71" t="s">
        <v>3831</v>
      </c>
      <c r="E578" s="71" t="s">
        <v>3831</v>
      </c>
      <c r="F578" s="171" t="s">
        <v>4478</v>
      </c>
      <c r="G578" s="3" t="s">
        <v>4479</v>
      </c>
      <c r="H578" s="3" t="s">
        <v>1239</v>
      </c>
      <c r="I578" s="3" t="s">
        <v>4479</v>
      </c>
      <c r="J578" s="28" t="s">
        <v>4494</v>
      </c>
      <c r="K578" s="28" t="s">
        <v>1267</v>
      </c>
      <c r="L578" s="28" t="s">
        <v>4494</v>
      </c>
      <c r="M578" s="2" t="s">
        <v>58</v>
      </c>
      <c r="N578" s="30">
        <v>10</v>
      </c>
      <c r="O578" s="7">
        <v>1647520.0000000002</v>
      </c>
      <c r="P578" s="11">
        <v>590000000</v>
      </c>
      <c r="Q578" s="11" t="s">
        <v>53</v>
      </c>
      <c r="R578" s="29" t="s">
        <v>54</v>
      </c>
      <c r="S578" s="11">
        <v>2016</v>
      </c>
      <c r="T578" s="162"/>
      <c r="U578" s="162"/>
      <c r="V578" s="162"/>
      <c r="W578" s="162"/>
    </row>
    <row r="579" spans="1:23" s="164" customFormat="1" ht="50.1" customHeight="1">
      <c r="A579" s="1" t="s">
        <v>1268</v>
      </c>
      <c r="B579" s="197">
        <v>931240000210</v>
      </c>
      <c r="C579" s="25">
        <v>481400000677</v>
      </c>
      <c r="D579" s="71" t="s">
        <v>3831</v>
      </c>
      <c r="E579" s="71" t="s">
        <v>3831</v>
      </c>
      <c r="F579" s="171" t="s">
        <v>4478</v>
      </c>
      <c r="G579" s="3" t="s">
        <v>4479</v>
      </c>
      <c r="H579" s="3" t="s">
        <v>1239</v>
      </c>
      <c r="I579" s="3" t="s">
        <v>4479</v>
      </c>
      <c r="J579" s="28" t="s">
        <v>4495</v>
      </c>
      <c r="K579" s="28" t="s">
        <v>1269</v>
      </c>
      <c r="L579" s="28" t="s">
        <v>4495</v>
      </c>
      <c r="M579" s="2" t="s">
        <v>58</v>
      </c>
      <c r="N579" s="30">
        <v>5</v>
      </c>
      <c r="O579" s="7">
        <v>5992000.0000000009</v>
      </c>
      <c r="P579" s="11">
        <v>590000000</v>
      </c>
      <c r="Q579" s="11" t="s">
        <v>53</v>
      </c>
      <c r="R579" s="29" t="s">
        <v>54</v>
      </c>
      <c r="S579" s="11">
        <v>2016</v>
      </c>
      <c r="T579" s="162"/>
      <c r="U579" s="162"/>
      <c r="V579" s="162"/>
      <c r="W579" s="162"/>
    </row>
    <row r="580" spans="1:23" s="164" customFormat="1" ht="50.1" customHeight="1">
      <c r="A580" s="1" t="s">
        <v>1270</v>
      </c>
      <c r="B580" s="197">
        <v>931240000210</v>
      </c>
      <c r="C580" s="25">
        <v>481400000677</v>
      </c>
      <c r="D580" s="71" t="s">
        <v>3831</v>
      </c>
      <c r="E580" s="71" t="s">
        <v>3831</v>
      </c>
      <c r="F580" s="171" t="s">
        <v>4478</v>
      </c>
      <c r="G580" s="3" t="s">
        <v>4479</v>
      </c>
      <c r="H580" s="3" t="s">
        <v>1239</v>
      </c>
      <c r="I580" s="3" t="s">
        <v>4479</v>
      </c>
      <c r="J580" s="28" t="s">
        <v>4496</v>
      </c>
      <c r="K580" s="28" t="s">
        <v>1271</v>
      </c>
      <c r="L580" s="28" t="s">
        <v>4496</v>
      </c>
      <c r="M580" s="2" t="s">
        <v>58</v>
      </c>
      <c r="N580" s="30">
        <v>5</v>
      </c>
      <c r="O580" s="7">
        <v>5992000.0000000009</v>
      </c>
      <c r="P580" s="11">
        <v>590000000</v>
      </c>
      <c r="Q580" s="11" t="s">
        <v>53</v>
      </c>
      <c r="R580" s="29" t="s">
        <v>54</v>
      </c>
      <c r="S580" s="11">
        <v>2016</v>
      </c>
      <c r="T580" s="162"/>
      <c r="U580" s="162"/>
      <c r="V580" s="162"/>
      <c r="W580" s="162"/>
    </row>
    <row r="581" spans="1:23" s="164" customFormat="1" ht="50.1" customHeight="1">
      <c r="A581" s="1" t="s">
        <v>1272</v>
      </c>
      <c r="B581" s="197">
        <v>931240000210</v>
      </c>
      <c r="C581" s="25">
        <v>481400000677</v>
      </c>
      <c r="D581" s="71" t="s">
        <v>3831</v>
      </c>
      <c r="E581" s="71" t="s">
        <v>3831</v>
      </c>
      <c r="F581" s="171" t="s">
        <v>4478</v>
      </c>
      <c r="G581" s="3" t="s">
        <v>4479</v>
      </c>
      <c r="H581" s="3" t="s">
        <v>1239</v>
      </c>
      <c r="I581" s="3" t="s">
        <v>4479</v>
      </c>
      <c r="J581" s="28" t="s">
        <v>4497</v>
      </c>
      <c r="K581" s="28" t="s">
        <v>1273</v>
      </c>
      <c r="L581" s="28" t="s">
        <v>4497</v>
      </c>
      <c r="M581" s="2" t="s">
        <v>58</v>
      </c>
      <c r="N581" s="30">
        <v>5</v>
      </c>
      <c r="O581" s="7">
        <v>5992000.0000000009</v>
      </c>
      <c r="P581" s="11">
        <v>590000000</v>
      </c>
      <c r="Q581" s="11" t="s">
        <v>53</v>
      </c>
      <c r="R581" s="29" t="s">
        <v>54</v>
      </c>
      <c r="S581" s="11">
        <v>2016</v>
      </c>
      <c r="T581" s="162"/>
      <c r="U581" s="162"/>
      <c r="V581" s="162"/>
      <c r="W581" s="162"/>
    </row>
    <row r="582" spans="1:23" s="164" customFormat="1" ht="50.1" customHeight="1">
      <c r="A582" s="1" t="s">
        <v>1274</v>
      </c>
      <c r="B582" s="197">
        <v>931240000210</v>
      </c>
      <c r="C582" s="25">
        <v>481400000677</v>
      </c>
      <c r="D582" s="71" t="s">
        <v>3831</v>
      </c>
      <c r="E582" s="71" t="s">
        <v>3831</v>
      </c>
      <c r="F582" s="171" t="s">
        <v>4478</v>
      </c>
      <c r="G582" s="3" t="s">
        <v>4479</v>
      </c>
      <c r="H582" s="3" t="s">
        <v>1239</v>
      </c>
      <c r="I582" s="3" t="s">
        <v>4479</v>
      </c>
      <c r="J582" s="28" t="s">
        <v>4498</v>
      </c>
      <c r="K582" s="28" t="s">
        <v>1275</v>
      </c>
      <c r="L582" s="28" t="s">
        <v>4498</v>
      </c>
      <c r="M582" s="2" t="s">
        <v>58</v>
      </c>
      <c r="N582" s="30">
        <v>5</v>
      </c>
      <c r="O582" s="7">
        <v>5992000.0000000009</v>
      </c>
      <c r="P582" s="11">
        <v>590000000</v>
      </c>
      <c r="Q582" s="11" t="s">
        <v>53</v>
      </c>
      <c r="R582" s="29" t="s">
        <v>54</v>
      </c>
      <c r="S582" s="11">
        <v>2016</v>
      </c>
      <c r="T582" s="162"/>
      <c r="U582" s="162"/>
      <c r="V582" s="162"/>
      <c r="W582" s="162"/>
    </row>
    <row r="583" spans="1:23" s="164" customFormat="1" ht="50.1" customHeight="1">
      <c r="A583" s="1" t="s">
        <v>1276</v>
      </c>
      <c r="B583" s="197">
        <v>931240000210</v>
      </c>
      <c r="C583" s="25">
        <v>481400000677</v>
      </c>
      <c r="D583" s="71" t="s">
        <v>3831</v>
      </c>
      <c r="E583" s="71" t="s">
        <v>3831</v>
      </c>
      <c r="F583" s="171" t="s">
        <v>4478</v>
      </c>
      <c r="G583" s="3" t="s">
        <v>4479</v>
      </c>
      <c r="H583" s="3" t="s">
        <v>1239</v>
      </c>
      <c r="I583" s="3" t="s">
        <v>4479</v>
      </c>
      <c r="J583" s="28" t="s">
        <v>4499</v>
      </c>
      <c r="K583" s="28" t="s">
        <v>1277</v>
      </c>
      <c r="L583" s="28" t="s">
        <v>4499</v>
      </c>
      <c r="M583" s="2" t="s">
        <v>58</v>
      </c>
      <c r="N583" s="30">
        <v>5</v>
      </c>
      <c r="O583" s="7">
        <v>6848800.0000000009</v>
      </c>
      <c r="P583" s="11">
        <v>590000000</v>
      </c>
      <c r="Q583" s="11" t="s">
        <v>53</v>
      </c>
      <c r="R583" s="29" t="s">
        <v>54</v>
      </c>
      <c r="S583" s="11">
        <v>2016</v>
      </c>
      <c r="T583" s="162"/>
      <c r="U583" s="162"/>
      <c r="V583" s="162"/>
      <c r="W583" s="162"/>
    </row>
    <row r="584" spans="1:23" s="164" customFormat="1" ht="50.1" customHeight="1">
      <c r="A584" s="1" t="s">
        <v>1278</v>
      </c>
      <c r="B584" s="197">
        <v>931240000210</v>
      </c>
      <c r="C584" s="25">
        <v>481400000677</v>
      </c>
      <c r="D584" s="71" t="s">
        <v>3831</v>
      </c>
      <c r="E584" s="71" t="s">
        <v>3831</v>
      </c>
      <c r="F584" s="171" t="s">
        <v>4478</v>
      </c>
      <c r="G584" s="3" t="s">
        <v>4479</v>
      </c>
      <c r="H584" s="3" t="s">
        <v>1239</v>
      </c>
      <c r="I584" s="3" t="s">
        <v>4479</v>
      </c>
      <c r="J584" s="28" t="s">
        <v>4500</v>
      </c>
      <c r="K584" s="28" t="s">
        <v>1244</v>
      </c>
      <c r="L584" s="28" t="s">
        <v>4500</v>
      </c>
      <c r="M584" s="2" t="s">
        <v>58</v>
      </c>
      <c r="N584" s="30">
        <v>5</v>
      </c>
      <c r="O584" s="7">
        <v>6848800.0000000009</v>
      </c>
      <c r="P584" s="11">
        <v>590000000</v>
      </c>
      <c r="Q584" s="11" t="s">
        <v>53</v>
      </c>
      <c r="R584" s="29" t="s">
        <v>54</v>
      </c>
      <c r="S584" s="11">
        <v>2016</v>
      </c>
      <c r="T584" s="162"/>
      <c r="U584" s="162"/>
      <c r="V584" s="162"/>
      <c r="W584" s="162"/>
    </row>
    <row r="585" spans="1:23" s="164" customFormat="1" ht="50.1" customHeight="1">
      <c r="A585" s="1" t="s">
        <v>1279</v>
      </c>
      <c r="B585" s="197">
        <v>931240000210</v>
      </c>
      <c r="C585" s="25">
        <v>481400000677</v>
      </c>
      <c r="D585" s="71" t="s">
        <v>3831</v>
      </c>
      <c r="E585" s="71" t="s">
        <v>3831</v>
      </c>
      <c r="F585" s="171" t="s">
        <v>4478</v>
      </c>
      <c r="G585" s="3" t="s">
        <v>4479</v>
      </c>
      <c r="H585" s="3" t="s">
        <v>1239</v>
      </c>
      <c r="I585" s="3" t="s">
        <v>4479</v>
      </c>
      <c r="J585" s="28" t="s">
        <v>4501</v>
      </c>
      <c r="K585" s="28" t="s">
        <v>1280</v>
      </c>
      <c r="L585" s="28" t="s">
        <v>4501</v>
      </c>
      <c r="M585" s="2" t="s">
        <v>58</v>
      </c>
      <c r="N585" s="30">
        <v>5</v>
      </c>
      <c r="O585" s="7">
        <v>6848800.0000000009</v>
      </c>
      <c r="P585" s="11">
        <v>590000000</v>
      </c>
      <c r="Q585" s="11" t="s">
        <v>53</v>
      </c>
      <c r="R585" s="29" t="s">
        <v>54</v>
      </c>
      <c r="S585" s="11">
        <v>2016</v>
      </c>
      <c r="T585" s="162"/>
      <c r="U585" s="162"/>
      <c r="V585" s="162"/>
      <c r="W585" s="162"/>
    </row>
    <row r="586" spans="1:23" s="164" customFormat="1" ht="50.1" customHeight="1">
      <c r="A586" s="1" t="s">
        <v>1281</v>
      </c>
      <c r="B586" s="197">
        <v>931240000210</v>
      </c>
      <c r="C586" s="25">
        <v>481400000677</v>
      </c>
      <c r="D586" s="71" t="s">
        <v>3831</v>
      </c>
      <c r="E586" s="71" t="s">
        <v>3831</v>
      </c>
      <c r="F586" s="171" t="s">
        <v>4478</v>
      </c>
      <c r="G586" s="3" t="s">
        <v>4479</v>
      </c>
      <c r="H586" s="3" t="s">
        <v>1239</v>
      </c>
      <c r="I586" s="3" t="s">
        <v>4479</v>
      </c>
      <c r="J586" s="28" t="s">
        <v>4502</v>
      </c>
      <c r="K586" s="28" t="s">
        <v>1282</v>
      </c>
      <c r="L586" s="28" t="s">
        <v>4502</v>
      </c>
      <c r="M586" s="2" t="s">
        <v>58</v>
      </c>
      <c r="N586" s="30">
        <v>5</v>
      </c>
      <c r="O586" s="7">
        <v>6848800.0000000009</v>
      </c>
      <c r="P586" s="11">
        <v>590000000</v>
      </c>
      <c r="Q586" s="11" t="s">
        <v>53</v>
      </c>
      <c r="R586" s="29" t="s">
        <v>54</v>
      </c>
      <c r="S586" s="11">
        <v>2016</v>
      </c>
      <c r="T586" s="162"/>
      <c r="U586" s="162"/>
      <c r="V586" s="162"/>
      <c r="W586" s="162"/>
    </row>
    <row r="587" spans="1:23" s="164" customFormat="1" ht="50.1" customHeight="1">
      <c r="A587" s="1" t="s">
        <v>1283</v>
      </c>
      <c r="B587" s="197">
        <v>931240000210</v>
      </c>
      <c r="C587" s="25">
        <v>481400000677</v>
      </c>
      <c r="D587" s="71" t="s">
        <v>3831</v>
      </c>
      <c r="E587" s="71" t="s">
        <v>3831</v>
      </c>
      <c r="F587" s="171" t="s">
        <v>4478</v>
      </c>
      <c r="G587" s="3" t="s">
        <v>4479</v>
      </c>
      <c r="H587" s="3" t="s">
        <v>1239</v>
      </c>
      <c r="I587" s="3" t="s">
        <v>4479</v>
      </c>
      <c r="J587" s="28" t="s">
        <v>4503</v>
      </c>
      <c r="K587" s="28" t="s">
        <v>1284</v>
      </c>
      <c r="L587" s="28" t="s">
        <v>4503</v>
      </c>
      <c r="M587" s="2" t="s">
        <v>58</v>
      </c>
      <c r="N587" s="30">
        <v>5</v>
      </c>
      <c r="O587" s="7">
        <v>6848800.0000000009</v>
      </c>
      <c r="P587" s="11">
        <v>590000000</v>
      </c>
      <c r="Q587" s="11" t="s">
        <v>53</v>
      </c>
      <c r="R587" s="29" t="s">
        <v>54</v>
      </c>
      <c r="S587" s="11">
        <v>2016</v>
      </c>
      <c r="T587" s="162"/>
      <c r="U587" s="162"/>
      <c r="V587" s="162"/>
      <c r="W587" s="162"/>
    </row>
    <row r="588" spans="1:23" s="164" customFormat="1" ht="50.1" customHeight="1">
      <c r="A588" s="1" t="s">
        <v>1285</v>
      </c>
      <c r="B588" s="197">
        <v>931240000210</v>
      </c>
      <c r="C588" s="25">
        <v>481400000677</v>
      </c>
      <c r="D588" s="71" t="s">
        <v>3831</v>
      </c>
      <c r="E588" s="71" t="s">
        <v>3831</v>
      </c>
      <c r="F588" s="171" t="s">
        <v>4478</v>
      </c>
      <c r="G588" s="3" t="s">
        <v>4479</v>
      </c>
      <c r="H588" s="3" t="s">
        <v>1239</v>
      </c>
      <c r="I588" s="3" t="s">
        <v>4479</v>
      </c>
      <c r="J588" s="28" t="s">
        <v>4504</v>
      </c>
      <c r="K588" s="28" t="s">
        <v>1286</v>
      </c>
      <c r="L588" s="28" t="s">
        <v>4504</v>
      </c>
      <c r="M588" s="2" t="s">
        <v>58</v>
      </c>
      <c r="N588" s="30">
        <v>2</v>
      </c>
      <c r="O588" s="7">
        <v>5062400.0000000009</v>
      </c>
      <c r="P588" s="11">
        <v>590000000</v>
      </c>
      <c r="Q588" s="11" t="s">
        <v>53</v>
      </c>
      <c r="R588" s="29" t="s">
        <v>54</v>
      </c>
      <c r="S588" s="11">
        <v>2016</v>
      </c>
      <c r="T588" s="162"/>
      <c r="U588" s="162"/>
      <c r="V588" s="162"/>
      <c r="W588" s="162"/>
    </row>
    <row r="589" spans="1:23" s="164" customFormat="1" ht="50.1" customHeight="1">
      <c r="A589" s="1" t="s">
        <v>1287</v>
      </c>
      <c r="B589" s="197">
        <v>931240000210</v>
      </c>
      <c r="C589" s="25">
        <v>481400000677</v>
      </c>
      <c r="D589" s="71" t="s">
        <v>3831</v>
      </c>
      <c r="E589" s="71" t="s">
        <v>3831</v>
      </c>
      <c r="F589" s="171" t="s">
        <v>4478</v>
      </c>
      <c r="G589" s="3" t="s">
        <v>4479</v>
      </c>
      <c r="H589" s="3" t="s">
        <v>1239</v>
      </c>
      <c r="I589" s="3" t="s">
        <v>4479</v>
      </c>
      <c r="J589" s="28" t="s">
        <v>4505</v>
      </c>
      <c r="K589" s="28" t="s">
        <v>1288</v>
      </c>
      <c r="L589" s="28" t="s">
        <v>4505</v>
      </c>
      <c r="M589" s="2" t="s">
        <v>58</v>
      </c>
      <c r="N589" s="30">
        <v>20</v>
      </c>
      <c r="O589" s="7">
        <v>2889600.0000000005</v>
      </c>
      <c r="P589" s="11">
        <v>590000000</v>
      </c>
      <c r="Q589" s="11" t="s">
        <v>53</v>
      </c>
      <c r="R589" s="29" t="s">
        <v>54</v>
      </c>
      <c r="S589" s="11">
        <v>2016</v>
      </c>
      <c r="T589" s="162"/>
      <c r="U589" s="162"/>
      <c r="V589" s="162"/>
      <c r="W589" s="162"/>
    </row>
    <row r="590" spans="1:23" s="164" customFormat="1" ht="50.1" customHeight="1">
      <c r="A590" s="1" t="s">
        <v>1289</v>
      </c>
      <c r="B590" s="197">
        <v>931240000210</v>
      </c>
      <c r="C590" s="25">
        <v>481400000677</v>
      </c>
      <c r="D590" s="71" t="s">
        <v>3831</v>
      </c>
      <c r="E590" s="71" t="s">
        <v>3831</v>
      </c>
      <c r="F590" s="171" t="s">
        <v>4478</v>
      </c>
      <c r="G590" s="3" t="s">
        <v>4479</v>
      </c>
      <c r="H590" s="3" t="s">
        <v>1239</v>
      </c>
      <c r="I590" s="3" t="s">
        <v>4479</v>
      </c>
      <c r="J590" s="28" t="s">
        <v>4506</v>
      </c>
      <c r="K590" s="28" t="s">
        <v>1290</v>
      </c>
      <c r="L590" s="28" t="s">
        <v>4506</v>
      </c>
      <c r="M590" s="2" t="s">
        <v>58</v>
      </c>
      <c r="N590" s="30">
        <v>20</v>
      </c>
      <c r="O590" s="7">
        <v>2889600.0000000005</v>
      </c>
      <c r="P590" s="11">
        <v>590000000</v>
      </c>
      <c r="Q590" s="11" t="s">
        <v>53</v>
      </c>
      <c r="R590" s="29" t="s">
        <v>54</v>
      </c>
      <c r="S590" s="11">
        <v>2016</v>
      </c>
      <c r="T590" s="162"/>
      <c r="U590" s="162"/>
      <c r="V590" s="162"/>
      <c r="W590" s="162"/>
    </row>
    <row r="591" spans="1:23" s="164" customFormat="1" ht="50.1" customHeight="1">
      <c r="A591" s="1" t="s">
        <v>1291</v>
      </c>
      <c r="B591" s="197">
        <v>931240000210</v>
      </c>
      <c r="C591" s="25">
        <v>481400000677</v>
      </c>
      <c r="D591" s="71" t="s">
        <v>3831</v>
      </c>
      <c r="E591" s="71" t="s">
        <v>3831</v>
      </c>
      <c r="F591" s="171" t="s">
        <v>4478</v>
      </c>
      <c r="G591" s="3" t="s">
        <v>4479</v>
      </c>
      <c r="H591" s="3" t="s">
        <v>1239</v>
      </c>
      <c r="I591" s="3" t="s">
        <v>4479</v>
      </c>
      <c r="J591" s="28" t="s">
        <v>4507</v>
      </c>
      <c r="K591" s="28" t="s">
        <v>1292</v>
      </c>
      <c r="L591" s="28" t="s">
        <v>4507</v>
      </c>
      <c r="M591" s="2" t="s">
        <v>58</v>
      </c>
      <c r="N591" s="30">
        <v>20</v>
      </c>
      <c r="O591" s="7">
        <v>2889600.0000000005</v>
      </c>
      <c r="P591" s="11">
        <v>590000000</v>
      </c>
      <c r="Q591" s="11" t="s">
        <v>53</v>
      </c>
      <c r="R591" s="29" t="s">
        <v>54</v>
      </c>
      <c r="S591" s="11">
        <v>2016</v>
      </c>
      <c r="T591" s="162"/>
      <c r="U591" s="162"/>
      <c r="V591" s="162"/>
      <c r="W591" s="162"/>
    </row>
    <row r="592" spans="1:23" s="164" customFormat="1" ht="50.1" customHeight="1">
      <c r="A592" s="1" t="s">
        <v>1293</v>
      </c>
      <c r="B592" s="197">
        <v>931240000210</v>
      </c>
      <c r="C592" s="25">
        <v>481400000677</v>
      </c>
      <c r="D592" s="71" t="s">
        <v>3831</v>
      </c>
      <c r="E592" s="71" t="s">
        <v>3831</v>
      </c>
      <c r="F592" s="171" t="s">
        <v>4478</v>
      </c>
      <c r="G592" s="3" t="s">
        <v>4479</v>
      </c>
      <c r="H592" s="3" t="s">
        <v>1239</v>
      </c>
      <c r="I592" s="3" t="s">
        <v>4479</v>
      </c>
      <c r="J592" s="28" t="s">
        <v>4508</v>
      </c>
      <c r="K592" s="28" t="s">
        <v>1294</v>
      </c>
      <c r="L592" s="28" t="s">
        <v>4508</v>
      </c>
      <c r="M592" s="2" t="s">
        <v>58</v>
      </c>
      <c r="N592" s="30">
        <v>5</v>
      </c>
      <c r="O592" s="7">
        <v>722400.00000000012</v>
      </c>
      <c r="P592" s="11">
        <v>590000000</v>
      </c>
      <c r="Q592" s="11" t="s">
        <v>53</v>
      </c>
      <c r="R592" s="29" t="s">
        <v>54</v>
      </c>
      <c r="S592" s="11">
        <v>2016</v>
      </c>
      <c r="T592" s="162"/>
      <c r="U592" s="162"/>
      <c r="V592" s="162"/>
      <c r="W592" s="162"/>
    </row>
    <row r="593" spans="1:23" s="164" customFormat="1" ht="50.1" customHeight="1">
      <c r="A593" s="1" t="s">
        <v>1295</v>
      </c>
      <c r="B593" s="197">
        <v>931240000210</v>
      </c>
      <c r="C593" s="25">
        <v>481400000677</v>
      </c>
      <c r="D593" s="71" t="s">
        <v>3831</v>
      </c>
      <c r="E593" s="71" t="s">
        <v>3831</v>
      </c>
      <c r="F593" s="171" t="s">
        <v>4478</v>
      </c>
      <c r="G593" s="3" t="s">
        <v>4479</v>
      </c>
      <c r="H593" s="3" t="s">
        <v>1239</v>
      </c>
      <c r="I593" s="3" t="s">
        <v>4479</v>
      </c>
      <c r="J593" s="28" t="s">
        <v>4509</v>
      </c>
      <c r="K593" s="28" t="s">
        <v>1296</v>
      </c>
      <c r="L593" s="28" t="s">
        <v>4509</v>
      </c>
      <c r="M593" s="2" t="s">
        <v>58</v>
      </c>
      <c r="N593" s="30">
        <v>5</v>
      </c>
      <c r="O593" s="7">
        <v>722400.00000000012</v>
      </c>
      <c r="P593" s="11">
        <v>590000000</v>
      </c>
      <c r="Q593" s="11" t="s">
        <v>53</v>
      </c>
      <c r="R593" s="29" t="s">
        <v>54</v>
      </c>
      <c r="S593" s="11">
        <v>2016</v>
      </c>
      <c r="T593" s="162"/>
      <c r="U593" s="162"/>
      <c r="V593" s="162"/>
      <c r="W593" s="162"/>
    </row>
    <row r="594" spans="1:23" s="164" customFormat="1" ht="50.1" customHeight="1">
      <c r="A594" s="1" t="s">
        <v>1297</v>
      </c>
      <c r="B594" s="197">
        <v>931240000210</v>
      </c>
      <c r="C594" s="25">
        <v>481400000677</v>
      </c>
      <c r="D594" s="71" t="s">
        <v>3831</v>
      </c>
      <c r="E594" s="71" t="s">
        <v>3831</v>
      </c>
      <c r="F594" s="171" t="s">
        <v>4478</v>
      </c>
      <c r="G594" s="3" t="s">
        <v>4479</v>
      </c>
      <c r="H594" s="3" t="s">
        <v>1239</v>
      </c>
      <c r="I594" s="3" t="s">
        <v>4479</v>
      </c>
      <c r="J594" s="28" t="s">
        <v>4510</v>
      </c>
      <c r="K594" s="28" t="s">
        <v>1298</v>
      </c>
      <c r="L594" s="28" t="s">
        <v>4510</v>
      </c>
      <c r="M594" s="2" t="s">
        <v>58</v>
      </c>
      <c r="N594" s="30">
        <v>5</v>
      </c>
      <c r="O594" s="7">
        <v>722400.00000000012</v>
      </c>
      <c r="P594" s="11">
        <v>590000000</v>
      </c>
      <c r="Q594" s="11" t="s">
        <v>53</v>
      </c>
      <c r="R594" s="29" t="s">
        <v>54</v>
      </c>
      <c r="S594" s="11">
        <v>2016</v>
      </c>
      <c r="T594" s="162"/>
      <c r="U594" s="162"/>
      <c r="V594" s="162"/>
      <c r="W594" s="162"/>
    </row>
    <row r="595" spans="1:23" s="164" customFormat="1" ht="50.1" customHeight="1">
      <c r="A595" s="1" t="s">
        <v>1299</v>
      </c>
      <c r="B595" s="197">
        <v>931240000210</v>
      </c>
      <c r="C595" s="25">
        <v>481400000677</v>
      </c>
      <c r="D595" s="71" t="s">
        <v>3831</v>
      </c>
      <c r="E595" s="71" t="s">
        <v>3831</v>
      </c>
      <c r="F595" s="171" t="s">
        <v>4478</v>
      </c>
      <c r="G595" s="3" t="s">
        <v>4479</v>
      </c>
      <c r="H595" s="3" t="s">
        <v>1239</v>
      </c>
      <c r="I595" s="3" t="s">
        <v>4479</v>
      </c>
      <c r="J595" s="28" t="s">
        <v>4511</v>
      </c>
      <c r="K595" s="28" t="s">
        <v>1300</v>
      </c>
      <c r="L595" s="28" t="s">
        <v>4511</v>
      </c>
      <c r="M595" s="2" t="s">
        <v>58</v>
      </c>
      <c r="N595" s="30">
        <v>5</v>
      </c>
      <c r="O595" s="7">
        <v>722400.00000000012</v>
      </c>
      <c r="P595" s="11">
        <v>590000000</v>
      </c>
      <c r="Q595" s="11" t="s">
        <v>53</v>
      </c>
      <c r="R595" s="29" t="s">
        <v>54</v>
      </c>
      <c r="S595" s="11">
        <v>2016</v>
      </c>
      <c r="T595" s="162"/>
      <c r="U595" s="162"/>
      <c r="V595" s="162"/>
      <c r="W595" s="162"/>
    </row>
    <row r="596" spans="1:23" s="164" customFormat="1" ht="50.1" customHeight="1">
      <c r="A596" s="1" t="s">
        <v>1301</v>
      </c>
      <c r="B596" s="197">
        <v>931240000210</v>
      </c>
      <c r="C596" s="25">
        <v>481400000677</v>
      </c>
      <c r="D596" s="71" t="s">
        <v>3831</v>
      </c>
      <c r="E596" s="71" t="s">
        <v>3831</v>
      </c>
      <c r="F596" s="171" t="s">
        <v>4478</v>
      </c>
      <c r="G596" s="3" t="s">
        <v>4479</v>
      </c>
      <c r="H596" s="3" t="s">
        <v>1239</v>
      </c>
      <c r="I596" s="3" t="s">
        <v>4479</v>
      </c>
      <c r="J596" s="28" t="s">
        <v>4512</v>
      </c>
      <c r="K596" s="28" t="s">
        <v>1302</v>
      </c>
      <c r="L596" s="28" t="s">
        <v>4512</v>
      </c>
      <c r="M596" s="2" t="s">
        <v>58</v>
      </c>
      <c r="N596" s="30">
        <v>10</v>
      </c>
      <c r="O596" s="7">
        <v>1444800.0000000002</v>
      </c>
      <c r="P596" s="11">
        <v>590000000</v>
      </c>
      <c r="Q596" s="11" t="s">
        <v>53</v>
      </c>
      <c r="R596" s="29" t="s">
        <v>54</v>
      </c>
      <c r="S596" s="11">
        <v>2016</v>
      </c>
      <c r="T596" s="162"/>
      <c r="U596" s="162"/>
      <c r="V596" s="162"/>
      <c r="W596" s="162"/>
    </row>
    <row r="597" spans="1:23" s="164" customFormat="1" ht="50.1" customHeight="1">
      <c r="A597" s="1" t="s">
        <v>1303</v>
      </c>
      <c r="B597" s="197">
        <v>931240000210</v>
      </c>
      <c r="C597" s="25">
        <v>481400000677</v>
      </c>
      <c r="D597" s="71" t="s">
        <v>3831</v>
      </c>
      <c r="E597" s="71" t="s">
        <v>3831</v>
      </c>
      <c r="F597" s="171" t="s">
        <v>4478</v>
      </c>
      <c r="G597" s="3" t="s">
        <v>4479</v>
      </c>
      <c r="H597" s="3" t="s">
        <v>1239</v>
      </c>
      <c r="I597" s="3" t="s">
        <v>4479</v>
      </c>
      <c r="J597" s="28" t="s">
        <v>4513</v>
      </c>
      <c r="K597" s="28" t="s">
        <v>1304</v>
      </c>
      <c r="L597" s="28" t="s">
        <v>4513</v>
      </c>
      <c r="M597" s="2" t="s">
        <v>58</v>
      </c>
      <c r="N597" s="30">
        <v>10</v>
      </c>
      <c r="O597" s="7">
        <v>1444800.0000000002</v>
      </c>
      <c r="P597" s="11">
        <v>590000000</v>
      </c>
      <c r="Q597" s="11" t="s">
        <v>53</v>
      </c>
      <c r="R597" s="29" t="s">
        <v>54</v>
      </c>
      <c r="S597" s="11">
        <v>2016</v>
      </c>
      <c r="T597" s="162"/>
      <c r="U597" s="162"/>
      <c r="V597" s="162"/>
      <c r="W597" s="162"/>
    </row>
    <row r="598" spans="1:23" s="164" customFormat="1" ht="50.1" customHeight="1">
      <c r="A598" s="1" t="s">
        <v>1305</v>
      </c>
      <c r="B598" s="197">
        <v>931240000210</v>
      </c>
      <c r="C598" s="25">
        <v>481400000677</v>
      </c>
      <c r="D598" s="71" t="s">
        <v>3831</v>
      </c>
      <c r="E598" s="71" t="s">
        <v>3831</v>
      </c>
      <c r="F598" s="171" t="s">
        <v>4478</v>
      </c>
      <c r="G598" s="3" t="s">
        <v>4479</v>
      </c>
      <c r="H598" s="3" t="s">
        <v>1239</v>
      </c>
      <c r="I598" s="3" t="s">
        <v>4479</v>
      </c>
      <c r="J598" s="28" t="s">
        <v>4514</v>
      </c>
      <c r="K598" s="28" t="s">
        <v>1306</v>
      </c>
      <c r="L598" s="28" t="s">
        <v>4514</v>
      </c>
      <c r="M598" s="2" t="s">
        <v>58</v>
      </c>
      <c r="N598" s="30">
        <v>0.5</v>
      </c>
      <c r="O598" s="7">
        <v>118160.00000000001</v>
      </c>
      <c r="P598" s="11">
        <v>590000000</v>
      </c>
      <c r="Q598" s="11" t="s">
        <v>53</v>
      </c>
      <c r="R598" s="29" t="s">
        <v>54</v>
      </c>
      <c r="S598" s="11">
        <v>2016</v>
      </c>
      <c r="T598" s="162"/>
      <c r="U598" s="162"/>
      <c r="V598" s="162"/>
      <c r="W598" s="162"/>
    </row>
    <row r="599" spans="1:23" s="164" customFormat="1" ht="50.1" customHeight="1">
      <c r="A599" s="1" t="s">
        <v>1307</v>
      </c>
      <c r="B599" s="197">
        <v>931240000210</v>
      </c>
      <c r="C599" s="25">
        <v>481400000677</v>
      </c>
      <c r="D599" s="71" t="s">
        <v>3831</v>
      </c>
      <c r="E599" s="71" t="s">
        <v>3831</v>
      </c>
      <c r="F599" s="171" t="s">
        <v>4478</v>
      </c>
      <c r="G599" s="3" t="s">
        <v>4479</v>
      </c>
      <c r="H599" s="3" t="s">
        <v>1239</v>
      </c>
      <c r="I599" s="3" t="s">
        <v>4479</v>
      </c>
      <c r="J599" s="28" t="s">
        <v>4514</v>
      </c>
      <c r="K599" s="28" t="s">
        <v>1308</v>
      </c>
      <c r="L599" s="28" t="s">
        <v>4514</v>
      </c>
      <c r="M599" s="2" t="s">
        <v>58</v>
      </c>
      <c r="N599" s="30">
        <v>0.5</v>
      </c>
      <c r="O599" s="7">
        <v>118160.00000000001</v>
      </c>
      <c r="P599" s="11">
        <v>590000000</v>
      </c>
      <c r="Q599" s="11" t="s">
        <v>53</v>
      </c>
      <c r="R599" s="29" t="s">
        <v>54</v>
      </c>
      <c r="S599" s="11">
        <v>2016</v>
      </c>
      <c r="T599" s="162"/>
      <c r="U599" s="162"/>
      <c r="V599" s="162"/>
      <c r="W599" s="162"/>
    </row>
    <row r="600" spans="1:23" s="164" customFormat="1" ht="50.1" customHeight="1">
      <c r="A600" s="1" t="s">
        <v>1309</v>
      </c>
      <c r="B600" s="197">
        <v>931240000210</v>
      </c>
      <c r="C600" s="25">
        <v>481400000677</v>
      </c>
      <c r="D600" s="71" t="s">
        <v>3831</v>
      </c>
      <c r="E600" s="71" t="s">
        <v>3831</v>
      </c>
      <c r="F600" s="171" t="s">
        <v>4515</v>
      </c>
      <c r="G600" s="3" t="s">
        <v>4479</v>
      </c>
      <c r="H600" s="3" t="s">
        <v>1239</v>
      </c>
      <c r="I600" s="3" t="s">
        <v>4479</v>
      </c>
      <c r="J600" s="28" t="s">
        <v>4516</v>
      </c>
      <c r="K600" s="28" t="s">
        <v>1310</v>
      </c>
      <c r="L600" s="28" t="s">
        <v>4516</v>
      </c>
      <c r="M600" s="2" t="s">
        <v>58</v>
      </c>
      <c r="N600" s="30">
        <v>5</v>
      </c>
      <c r="O600" s="7">
        <v>823200.00000000012</v>
      </c>
      <c r="P600" s="11">
        <v>590000000</v>
      </c>
      <c r="Q600" s="11" t="s">
        <v>53</v>
      </c>
      <c r="R600" s="29" t="s">
        <v>54</v>
      </c>
      <c r="S600" s="11">
        <v>2016</v>
      </c>
      <c r="T600" s="162"/>
      <c r="U600" s="162"/>
      <c r="V600" s="162"/>
      <c r="W600" s="162"/>
    </row>
    <row r="601" spans="1:23" s="164" customFormat="1" ht="50.1" customHeight="1">
      <c r="A601" s="1" t="s">
        <v>1311</v>
      </c>
      <c r="B601" s="197">
        <v>931240000210</v>
      </c>
      <c r="C601" s="25">
        <v>481400000677</v>
      </c>
      <c r="D601" s="71" t="s">
        <v>3831</v>
      </c>
      <c r="E601" s="71" t="s">
        <v>3831</v>
      </c>
      <c r="F601" s="179" t="s">
        <v>4515</v>
      </c>
      <c r="G601" s="3" t="s">
        <v>4479</v>
      </c>
      <c r="H601" s="66" t="s">
        <v>1239</v>
      </c>
      <c r="I601" s="3" t="s">
        <v>4479</v>
      </c>
      <c r="J601" s="65" t="s">
        <v>4517</v>
      </c>
      <c r="K601" s="65" t="s">
        <v>1312</v>
      </c>
      <c r="L601" s="65" t="s">
        <v>4517</v>
      </c>
      <c r="M601" s="9" t="s">
        <v>58</v>
      </c>
      <c r="N601" s="30">
        <v>5</v>
      </c>
      <c r="O601" s="7">
        <v>823200.00000000012</v>
      </c>
      <c r="P601" s="11">
        <v>590000000</v>
      </c>
      <c r="Q601" s="11" t="s">
        <v>53</v>
      </c>
      <c r="R601" s="29" t="s">
        <v>54</v>
      </c>
      <c r="S601" s="11">
        <v>2016</v>
      </c>
      <c r="T601" s="162"/>
      <c r="U601" s="162"/>
      <c r="V601" s="162"/>
      <c r="W601" s="162"/>
    </row>
    <row r="602" spans="1:23" s="164" customFormat="1" ht="50.1" customHeight="1">
      <c r="A602" s="1" t="s">
        <v>1313</v>
      </c>
      <c r="B602" s="197">
        <v>931240000210</v>
      </c>
      <c r="C602" s="25">
        <v>481400000677</v>
      </c>
      <c r="D602" s="71" t="s">
        <v>3831</v>
      </c>
      <c r="E602" s="71" t="s">
        <v>3831</v>
      </c>
      <c r="F602" s="179" t="s">
        <v>4518</v>
      </c>
      <c r="G602" s="3" t="s">
        <v>4479</v>
      </c>
      <c r="H602" s="66" t="s">
        <v>1239</v>
      </c>
      <c r="I602" s="3" t="s">
        <v>4479</v>
      </c>
      <c r="J602" s="65" t="s">
        <v>4519</v>
      </c>
      <c r="K602" s="65" t="s">
        <v>1314</v>
      </c>
      <c r="L602" s="65" t="s">
        <v>4519</v>
      </c>
      <c r="M602" s="9" t="s">
        <v>223</v>
      </c>
      <c r="N602" s="30">
        <v>500</v>
      </c>
      <c r="O602" s="7">
        <v>763840.00000000012</v>
      </c>
      <c r="P602" s="11">
        <v>590000000</v>
      </c>
      <c r="Q602" s="11" t="s">
        <v>53</v>
      </c>
      <c r="R602" s="29" t="s">
        <v>54</v>
      </c>
      <c r="S602" s="11">
        <v>2016</v>
      </c>
      <c r="T602" s="162"/>
      <c r="U602" s="162"/>
      <c r="V602" s="162"/>
      <c r="W602" s="162"/>
    </row>
    <row r="603" spans="1:23" s="164" customFormat="1" ht="50.1" customHeight="1">
      <c r="A603" s="1" t="s">
        <v>1315</v>
      </c>
      <c r="B603" s="197">
        <v>931240000210</v>
      </c>
      <c r="C603" s="25">
        <v>481400000677</v>
      </c>
      <c r="D603" s="71" t="s">
        <v>3831</v>
      </c>
      <c r="E603" s="71" t="s">
        <v>3831</v>
      </c>
      <c r="F603" s="179" t="s">
        <v>4518</v>
      </c>
      <c r="G603" s="3" t="s">
        <v>4479</v>
      </c>
      <c r="H603" s="66" t="s">
        <v>1239</v>
      </c>
      <c r="I603" s="3" t="s">
        <v>4479</v>
      </c>
      <c r="J603" s="65" t="s">
        <v>4520</v>
      </c>
      <c r="K603" s="65" t="s">
        <v>1316</v>
      </c>
      <c r="L603" s="65" t="s">
        <v>4520</v>
      </c>
      <c r="M603" s="9" t="s">
        <v>223</v>
      </c>
      <c r="N603" s="30">
        <v>500</v>
      </c>
      <c r="O603" s="7">
        <v>763840.00000000012</v>
      </c>
      <c r="P603" s="11">
        <v>590000000</v>
      </c>
      <c r="Q603" s="11" t="s">
        <v>53</v>
      </c>
      <c r="R603" s="29" t="s">
        <v>54</v>
      </c>
      <c r="S603" s="11">
        <v>2016</v>
      </c>
      <c r="T603" s="162"/>
      <c r="U603" s="162"/>
      <c r="V603" s="162"/>
      <c r="W603" s="162"/>
    </row>
    <row r="604" spans="1:23" s="164" customFormat="1" ht="50.1" customHeight="1">
      <c r="A604" s="1" t="s">
        <v>1317</v>
      </c>
      <c r="B604" s="197">
        <v>931240000210</v>
      </c>
      <c r="C604" s="25">
        <v>481400000677</v>
      </c>
      <c r="D604" s="71" t="s">
        <v>3831</v>
      </c>
      <c r="E604" s="71" t="s">
        <v>3831</v>
      </c>
      <c r="F604" s="179" t="s">
        <v>4518</v>
      </c>
      <c r="G604" s="3" t="s">
        <v>4479</v>
      </c>
      <c r="H604" s="66" t="s">
        <v>1239</v>
      </c>
      <c r="I604" s="3" t="s">
        <v>4479</v>
      </c>
      <c r="J604" s="65" t="s">
        <v>4521</v>
      </c>
      <c r="K604" s="65" t="s">
        <v>1318</v>
      </c>
      <c r="L604" s="65" t="s">
        <v>4521</v>
      </c>
      <c r="M604" s="9" t="s">
        <v>223</v>
      </c>
      <c r="N604" s="30">
        <v>300</v>
      </c>
      <c r="O604" s="7">
        <v>458304.00000000006</v>
      </c>
      <c r="P604" s="11">
        <v>590000000</v>
      </c>
      <c r="Q604" s="11" t="s">
        <v>53</v>
      </c>
      <c r="R604" s="29" t="s">
        <v>54</v>
      </c>
      <c r="S604" s="11">
        <v>2016</v>
      </c>
      <c r="T604" s="162"/>
      <c r="U604" s="162"/>
      <c r="V604" s="162"/>
      <c r="W604" s="162"/>
    </row>
    <row r="605" spans="1:23" s="164" customFormat="1" ht="50.1" customHeight="1">
      <c r="A605" s="1" t="s">
        <v>1319</v>
      </c>
      <c r="B605" s="197">
        <v>931240000210</v>
      </c>
      <c r="C605" s="25">
        <v>481400000677</v>
      </c>
      <c r="D605" s="71" t="s">
        <v>3831</v>
      </c>
      <c r="E605" s="71" t="s">
        <v>3831</v>
      </c>
      <c r="F605" s="179" t="s">
        <v>4518</v>
      </c>
      <c r="G605" s="3" t="s">
        <v>4479</v>
      </c>
      <c r="H605" s="66" t="s">
        <v>1239</v>
      </c>
      <c r="I605" s="3" t="s">
        <v>4479</v>
      </c>
      <c r="J605" s="65" t="s">
        <v>4522</v>
      </c>
      <c r="K605" s="65" t="s">
        <v>1320</v>
      </c>
      <c r="L605" s="65" t="s">
        <v>4522</v>
      </c>
      <c r="M605" s="9" t="s">
        <v>223</v>
      </c>
      <c r="N605" s="30">
        <v>300</v>
      </c>
      <c r="O605" s="7">
        <v>458304.00000000006</v>
      </c>
      <c r="P605" s="11">
        <v>590000000</v>
      </c>
      <c r="Q605" s="11" t="s">
        <v>53</v>
      </c>
      <c r="R605" s="29" t="s">
        <v>54</v>
      </c>
      <c r="S605" s="11">
        <v>2016</v>
      </c>
      <c r="T605" s="162"/>
      <c r="U605" s="162"/>
      <c r="V605" s="162"/>
      <c r="W605" s="162"/>
    </row>
    <row r="606" spans="1:23" s="164" customFormat="1" ht="50.1" customHeight="1">
      <c r="A606" s="1" t="s">
        <v>1321</v>
      </c>
      <c r="B606" s="197">
        <v>931240000210</v>
      </c>
      <c r="C606" s="25">
        <v>481400000677</v>
      </c>
      <c r="D606" s="71" t="s">
        <v>3831</v>
      </c>
      <c r="E606" s="71" t="s">
        <v>3831</v>
      </c>
      <c r="F606" s="171" t="s">
        <v>4523</v>
      </c>
      <c r="G606" s="3" t="s">
        <v>4479</v>
      </c>
      <c r="H606" s="66" t="s">
        <v>1239</v>
      </c>
      <c r="I606" s="3" t="s">
        <v>4479</v>
      </c>
      <c r="J606" s="28" t="s">
        <v>4524</v>
      </c>
      <c r="K606" s="28" t="s">
        <v>1322</v>
      </c>
      <c r="L606" s="28" t="s">
        <v>4524</v>
      </c>
      <c r="M606" s="9" t="s">
        <v>58</v>
      </c>
      <c r="N606" s="30">
        <v>0.1</v>
      </c>
      <c r="O606" s="7">
        <v>267.45600000000002</v>
      </c>
      <c r="P606" s="11">
        <v>590000000</v>
      </c>
      <c r="Q606" s="11" t="s">
        <v>53</v>
      </c>
      <c r="R606" s="29" t="s">
        <v>54</v>
      </c>
      <c r="S606" s="11">
        <v>2016</v>
      </c>
      <c r="T606" s="162"/>
      <c r="U606" s="162"/>
      <c r="V606" s="162"/>
      <c r="W606" s="162"/>
    </row>
    <row r="607" spans="1:23" s="164" customFormat="1" ht="50.1" customHeight="1">
      <c r="A607" s="1" t="s">
        <v>1323</v>
      </c>
      <c r="B607" s="197">
        <v>931240000210</v>
      </c>
      <c r="C607" s="25">
        <v>481400000677</v>
      </c>
      <c r="D607" s="71" t="s">
        <v>3831</v>
      </c>
      <c r="E607" s="71" t="s">
        <v>3831</v>
      </c>
      <c r="F607" s="171" t="s">
        <v>4478</v>
      </c>
      <c r="G607" s="3" t="s">
        <v>4479</v>
      </c>
      <c r="H607" s="47" t="s">
        <v>1239</v>
      </c>
      <c r="I607" s="3" t="s">
        <v>4479</v>
      </c>
      <c r="J607" s="50" t="s">
        <v>4525</v>
      </c>
      <c r="K607" s="50" t="s">
        <v>1324</v>
      </c>
      <c r="L607" s="50" t="s">
        <v>4525</v>
      </c>
      <c r="M607" s="9" t="s">
        <v>58</v>
      </c>
      <c r="N607" s="67">
        <v>0.1</v>
      </c>
      <c r="O607" s="7">
        <v>117600.00000000001</v>
      </c>
      <c r="P607" s="18">
        <v>590000000</v>
      </c>
      <c r="Q607" s="11" t="s">
        <v>1325</v>
      </c>
      <c r="R607" s="29" t="s">
        <v>1326</v>
      </c>
      <c r="S607" s="11">
        <v>2016</v>
      </c>
      <c r="T607" s="162"/>
      <c r="U607" s="162"/>
      <c r="V607" s="162"/>
      <c r="W607" s="162"/>
    </row>
    <row r="608" spans="1:23" s="87" customFormat="1" ht="50.1" customHeight="1">
      <c r="A608" s="1" t="s">
        <v>1327</v>
      </c>
      <c r="B608" s="197">
        <v>931240000210</v>
      </c>
      <c r="C608" s="25">
        <v>481400000677</v>
      </c>
      <c r="D608" s="71" t="s">
        <v>3831</v>
      </c>
      <c r="E608" s="71" t="s">
        <v>3831</v>
      </c>
      <c r="F608" s="182" t="s">
        <v>4478</v>
      </c>
      <c r="G608" s="3" t="s">
        <v>4479</v>
      </c>
      <c r="H608" s="2" t="s">
        <v>1239</v>
      </c>
      <c r="I608" s="3" t="s">
        <v>4479</v>
      </c>
      <c r="J608" s="2" t="s">
        <v>4526</v>
      </c>
      <c r="K608" s="2" t="s">
        <v>1328</v>
      </c>
      <c r="L608" s="2" t="s">
        <v>4526</v>
      </c>
      <c r="M608" s="2">
        <v>796</v>
      </c>
      <c r="N608" s="27">
        <v>172</v>
      </c>
      <c r="O608" s="76">
        <v>5971840.0000000009</v>
      </c>
      <c r="P608" s="10">
        <v>590000000</v>
      </c>
      <c r="Q608" s="2" t="s">
        <v>1329</v>
      </c>
      <c r="R608" s="2" t="s">
        <v>1330</v>
      </c>
      <c r="S608" s="77">
        <v>2016</v>
      </c>
    </row>
    <row r="609" spans="1:23" s="164" customFormat="1" ht="50.1" customHeight="1">
      <c r="A609" s="1" t="s">
        <v>1331</v>
      </c>
      <c r="B609" s="197">
        <v>931240000210</v>
      </c>
      <c r="C609" s="25">
        <v>481400000677</v>
      </c>
      <c r="D609" s="71" t="s">
        <v>3831</v>
      </c>
      <c r="E609" s="71" t="s">
        <v>3831</v>
      </c>
      <c r="F609" s="171" t="s">
        <v>4527</v>
      </c>
      <c r="G609" s="3" t="s">
        <v>4528</v>
      </c>
      <c r="H609" s="3" t="s">
        <v>1332</v>
      </c>
      <c r="I609" s="3" t="s">
        <v>4528</v>
      </c>
      <c r="J609" s="3" t="s">
        <v>4529</v>
      </c>
      <c r="K609" s="3" t="s">
        <v>1333</v>
      </c>
      <c r="L609" s="3" t="s">
        <v>4529</v>
      </c>
      <c r="M609" s="11" t="s">
        <v>1334</v>
      </c>
      <c r="N609" s="5">
        <v>30</v>
      </c>
      <c r="O609" s="7">
        <v>50537.760000000017</v>
      </c>
      <c r="P609" s="4">
        <v>590000000</v>
      </c>
      <c r="Q609" s="3" t="s">
        <v>75</v>
      </c>
      <c r="R609" s="3" t="s">
        <v>76</v>
      </c>
      <c r="S609" s="11">
        <v>2016</v>
      </c>
    </row>
    <row r="610" spans="1:23" s="164" customFormat="1" ht="50.1" customHeight="1">
      <c r="A610" s="1" t="s">
        <v>1335</v>
      </c>
      <c r="B610" s="197">
        <v>931240000210</v>
      </c>
      <c r="C610" s="25">
        <v>481400000677</v>
      </c>
      <c r="D610" s="71" t="s">
        <v>3831</v>
      </c>
      <c r="E610" s="71" t="s">
        <v>3831</v>
      </c>
      <c r="F610" s="171" t="s">
        <v>4527</v>
      </c>
      <c r="G610" s="3" t="s">
        <v>4528</v>
      </c>
      <c r="H610" s="3" t="s">
        <v>1332</v>
      </c>
      <c r="I610" s="3" t="s">
        <v>4528</v>
      </c>
      <c r="J610" s="3" t="s">
        <v>4529</v>
      </c>
      <c r="K610" s="3" t="s">
        <v>1333</v>
      </c>
      <c r="L610" s="3" t="s">
        <v>4529</v>
      </c>
      <c r="M610" s="11" t="s">
        <v>1334</v>
      </c>
      <c r="N610" s="5">
        <v>120</v>
      </c>
      <c r="O610" s="7">
        <v>281299.20000000001</v>
      </c>
      <c r="P610" s="4">
        <v>590000000</v>
      </c>
      <c r="Q610" s="3" t="s">
        <v>75</v>
      </c>
      <c r="R610" s="3" t="s">
        <v>76</v>
      </c>
      <c r="S610" s="11">
        <v>2016</v>
      </c>
    </row>
    <row r="611" spans="1:23" s="164" customFormat="1" ht="50.1" customHeight="1">
      <c r="A611" s="1" t="s">
        <v>1336</v>
      </c>
      <c r="B611" s="197">
        <v>931240000210</v>
      </c>
      <c r="C611" s="25">
        <v>481400000677</v>
      </c>
      <c r="D611" s="71" t="s">
        <v>3831</v>
      </c>
      <c r="E611" s="71" t="s">
        <v>3831</v>
      </c>
      <c r="F611" s="179" t="s">
        <v>4530</v>
      </c>
      <c r="G611" s="174" t="s">
        <v>4531</v>
      </c>
      <c r="H611" s="66" t="s">
        <v>4532</v>
      </c>
      <c r="I611" s="174" t="s">
        <v>4531</v>
      </c>
      <c r="J611" s="65" t="s">
        <v>4533</v>
      </c>
      <c r="K611" s="65" t="s">
        <v>1337</v>
      </c>
      <c r="L611" s="65" t="s">
        <v>4533</v>
      </c>
      <c r="M611" s="9" t="s">
        <v>58</v>
      </c>
      <c r="N611" s="30">
        <v>5</v>
      </c>
      <c r="O611" s="7">
        <v>924000.00000000012</v>
      </c>
      <c r="P611" s="11">
        <v>590000000</v>
      </c>
      <c r="Q611" s="11" t="s">
        <v>53</v>
      </c>
      <c r="R611" s="29" t="s">
        <v>54</v>
      </c>
      <c r="S611" s="11">
        <v>2016</v>
      </c>
      <c r="T611" s="162"/>
      <c r="U611" s="162"/>
      <c r="V611" s="162"/>
      <c r="W611" s="162"/>
    </row>
    <row r="612" spans="1:23" s="164" customFormat="1" ht="50.1" customHeight="1">
      <c r="A612" s="1" t="s">
        <v>1338</v>
      </c>
      <c r="B612" s="197">
        <v>931240000210</v>
      </c>
      <c r="C612" s="25">
        <v>481400000677</v>
      </c>
      <c r="D612" s="71" t="s">
        <v>3831</v>
      </c>
      <c r="E612" s="71" t="s">
        <v>3831</v>
      </c>
      <c r="F612" s="171" t="s">
        <v>4534</v>
      </c>
      <c r="G612" s="97" t="s">
        <v>4535</v>
      </c>
      <c r="H612" s="78" t="s">
        <v>1339</v>
      </c>
      <c r="I612" s="97" t="s">
        <v>4535</v>
      </c>
      <c r="J612" s="2" t="s">
        <v>4536</v>
      </c>
      <c r="K612" s="2" t="s">
        <v>1340</v>
      </c>
      <c r="L612" s="2" t="s">
        <v>4536</v>
      </c>
      <c r="M612" s="40">
        <v>796</v>
      </c>
      <c r="N612" s="27">
        <v>3000</v>
      </c>
      <c r="O612" s="7">
        <v>188160.00000000003</v>
      </c>
      <c r="P612" s="10">
        <v>590000000</v>
      </c>
      <c r="Q612" s="26" t="s">
        <v>44</v>
      </c>
      <c r="R612" s="2" t="s">
        <v>13</v>
      </c>
      <c r="S612" s="11">
        <v>2016</v>
      </c>
    </row>
    <row r="613" spans="1:23" s="164" customFormat="1" ht="50.1" customHeight="1">
      <c r="A613" s="1" t="s">
        <v>1341</v>
      </c>
      <c r="B613" s="197">
        <v>931240000210</v>
      </c>
      <c r="C613" s="25">
        <v>481400000677</v>
      </c>
      <c r="D613" s="71" t="s">
        <v>3831</v>
      </c>
      <c r="E613" s="71" t="s">
        <v>3831</v>
      </c>
      <c r="F613" s="171" t="s">
        <v>4253</v>
      </c>
      <c r="G613" s="3" t="s">
        <v>1342</v>
      </c>
      <c r="H613" s="3" t="s">
        <v>1342</v>
      </c>
      <c r="I613" s="3" t="s">
        <v>1342</v>
      </c>
      <c r="J613" s="3" t="s">
        <v>4537</v>
      </c>
      <c r="K613" s="3" t="s">
        <v>1343</v>
      </c>
      <c r="L613" s="3" t="s">
        <v>4537</v>
      </c>
      <c r="M613" s="11">
        <v>796</v>
      </c>
      <c r="N613" s="5">
        <v>20</v>
      </c>
      <c r="O613" s="7">
        <v>89600.000000000015</v>
      </c>
      <c r="P613" s="4">
        <v>590000000</v>
      </c>
      <c r="Q613" s="3" t="s">
        <v>7</v>
      </c>
      <c r="R613" s="3" t="s">
        <v>62</v>
      </c>
      <c r="S613" s="11">
        <v>2016</v>
      </c>
    </row>
    <row r="614" spans="1:23" s="164" customFormat="1" ht="50.1" customHeight="1">
      <c r="A614" s="1" t="s">
        <v>1344</v>
      </c>
      <c r="B614" s="197">
        <v>931240000210</v>
      </c>
      <c r="C614" s="25">
        <v>481400000677</v>
      </c>
      <c r="D614" s="71" t="s">
        <v>3831</v>
      </c>
      <c r="E614" s="71" t="s">
        <v>3831</v>
      </c>
      <c r="F614" s="171" t="s">
        <v>4538</v>
      </c>
      <c r="G614" s="3" t="s">
        <v>4539</v>
      </c>
      <c r="H614" s="3" t="s">
        <v>1345</v>
      </c>
      <c r="I614" s="3" t="s">
        <v>4539</v>
      </c>
      <c r="J614" s="2" t="s">
        <v>4540</v>
      </c>
      <c r="K614" s="2" t="s">
        <v>1346</v>
      </c>
      <c r="L614" s="2" t="s">
        <v>4540</v>
      </c>
      <c r="M614" s="2">
        <v>796</v>
      </c>
      <c r="N614" s="27">
        <v>100</v>
      </c>
      <c r="O614" s="7">
        <v>12992.000000000002</v>
      </c>
      <c r="P614" s="10">
        <v>590000000</v>
      </c>
      <c r="Q614" s="26" t="s">
        <v>289</v>
      </c>
      <c r="R614" s="2" t="s">
        <v>1347</v>
      </c>
      <c r="S614" s="11">
        <v>2016</v>
      </c>
    </row>
    <row r="615" spans="1:23" s="164" customFormat="1" ht="50.1" customHeight="1">
      <c r="A615" s="1" t="s">
        <v>1348</v>
      </c>
      <c r="B615" s="197">
        <v>931240000210</v>
      </c>
      <c r="C615" s="25">
        <v>481400000677</v>
      </c>
      <c r="D615" s="71" t="s">
        <v>3831</v>
      </c>
      <c r="E615" s="71" t="s">
        <v>3831</v>
      </c>
      <c r="F615" s="171" t="s">
        <v>4538</v>
      </c>
      <c r="G615" s="3" t="s">
        <v>4539</v>
      </c>
      <c r="H615" s="3" t="s">
        <v>1345</v>
      </c>
      <c r="I615" s="3" t="s">
        <v>4539</v>
      </c>
      <c r="J615" s="2" t="s">
        <v>4541</v>
      </c>
      <c r="K615" s="2" t="s">
        <v>1349</v>
      </c>
      <c r="L615" s="2" t="s">
        <v>4541</v>
      </c>
      <c r="M615" s="2">
        <v>796</v>
      </c>
      <c r="N615" s="27">
        <v>100</v>
      </c>
      <c r="O615" s="7">
        <v>16016.000000000002</v>
      </c>
      <c r="P615" s="10">
        <v>590000000</v>
      </c>
      <c r="Q615" s="26" t="s">
        <v>289</v>
      </c>
      <c r="R615" s="2" t="s">
        <v>1347</v>
      </c>
      <c r="S615" s="11">
        <v>2016</v>
      </c>
    </row>
    <row r="616" spans="1:23" s="164" customFormat="1" ht="50.1" customHeight="1">
      <c r="A616" s="1" t="s">
        <v>1350</v>
      </c>
      <c r="B616" s="197">
        <v>931240000210</v>
      </c>
      <c r="C616" s="25">
        <v>481400000677</v>
      </c>
      <c r="D616" s="71" t="s">
        <v>3831</v>
      </c>
      <c r="E616" s="71" t="s">
        <v>3831</v>
      </c>
      <c r="F616" s="171" t="s">
        <v>4538</v>
      </c>
      <c r="G616" s="3" t="s">
        <v>4539</v>
      </c>
      <c r="H616" s="3" t="s">
        <v>1345</v>
      </c>
      <c r="I616" s="3" t="s">
        <v>4539</v>
      </c>
      <c r="J616" s="2" t="s">
        <v>4542</v>
      </c>
      <c r="K616" s="2" t="s">
        <v>1351</v>
      </c>
      <c r="L616" s="2" t="s">
        <v>4542</v>
      </c>
      <c r="M616" s="2">
        <v>796</v>
      </c>
      <c r="N616" s="27">
        <v>100</v>
      </c>
      <c r="O616" s="7">
        <v>15680.000000000002</v>
      </c>
      <c r="P616" s="10">
        <v>590000000</v>
      </c>
      <c r="Q616" s="26" t="s">
        <v>289</v>
      </c>
      <c r="R616" s="2" t="s">
        <v>1347</v>
      </c>
      <c r="S616" s="11">
        <v>2016</v>
      </c>
    </row>
    <row r="617" spans="1:23" s="164" customFormat="1" ht="50.1" customHeight="1">
      <c r="A617" s="1" t="s">
        <v>1352</v>
      </c>
      <c r="B617" s="197">
        <v>931240000210</v>
      </c>
      <c r="C617" s="25">
        <v>481400000677</v>
      </c>
      <c r="D617" s="71" t="s">
        <v>3831</v>
      </c>
      <c r="E617" s="71" t="s">
        <v>3831</v>
      </c>
      <c r="F617" s="171" t="s">
        <v>4538</v>
      </c>
      <c r="G617" s="3" t="s">
        <v>4539</v>
      </c>
      <c r="H617" s="3" t="s">
        <v>1345</v>
      </c>
      <c r="I617" s="3" t="s">
        <v>4539</v>
      </c>
      <c r="J617" s="2" t="s">
        <v>4543</v>
      </c>
      <c r="K617" s="2" t="s">
        <v>1353</v>
      </c>
      <c r="L617" s="2" t="s">
        <v>4543</v>
      </c>
      <c r="M617" s="2">
        <v>796</v>
      </c>
      <c r="N617" s="27">
        <v>100</v>
      </c>
      <c r="O617" s="7">
        <v>6384.0000000000009</v>
      </c>
      <c r="P617" s="10">
        <v>590000000</v>
      </c>
      <c r="Q617" s="26" t="s">
        <v>289</v>
      </c>
      <c r="R617" s="2" t="s">
        <v>1347</v>
      </c>
      <c r="S617" s="11">
        <v>2016</v>
      </c>
    </row>
    <row r="618" spans="1:23" s="164" customFormat="1" ht="50.1" customHeight="1">
      <c r="A618" s="1" t="s">
        <v>1354</v>
      </c>
      <c r="B618" s="197">
        <v>931240000210</v>
      </c>
      <c r="C618" s="25">
        <v>481400000677</v>
      </c>
      <c r="D618" s="71" t="s">
        <v>3831</v>
      </c>
      <c r="E618" s="71" t="s">
        <v>3831</v>
      </c>
      <c r="F618" s="171" t="s">
        <v>4538</v>
      </c>
      <c r="G618" s="3" t="s">
        <v>4539</v>
      </c>
      <c r="H618" s="3" t="s">
        <v>1345</v>
      </c>
      <c r="I618" s="3" t="s">
        <v>4539</v>
      </c>
      <c r="J618" s="79" t="s">
        <v>4544</v>
      </c>
      <c r="K618" s="79" t="s">
        <v>1355</v>
      </c>
      <c r="L618" s="79" t="s">
        <v>4544</v>
      </c>
      <c r="M618" s="2">
        <v>796</v>
      </c>
      <c r="N618" s="27">
        <v>100</v>
      </c>
      <c r="O618" s="7">
        <v>7168.0000000000009</v>
      </c>
      <c r="P618" s="10">
        <v>590000000</v>
      </c>
      <c r="Q618" s="26" t="s">
        <v>289</v>
      </c>
      <c r="R618" s="2" t="s">
        <v>1347</v>
      </c>
      <c r="S618" s="11">
        <v>2016</v>
      </c>
    </row>
    <row r="619" spans="1:23" s="164" customFormat="1" ht="50.1" customHeight="1">
      <c r="A619" s="1" t="s">
        <v>1356</v>
      </c>
      <c r="B619" s="197">
        <v>931240000210</v>
      </c>
      <c r="C619" s="25">
        <v>481400000677</v>
      </c>
      <c r="D619" s="71" t="s">
        <v>3831</v>
      </c>
      <c r="E619" s="71" t="s">
        <v>3831</v>
      </c>
      <c r="F619" s="171" t="s">
        <v>4538</v>
      </c>
      <c r="G619" s="3" t="s">
        <v>4539</v>
      </c>
      <c r="H619" s="3" t="s">
        <v>1345</v>
      </c>
      <c r="I619" s="3" t="s">
        <v>4539</v>
      </c>
      <c r="J619" s="2" t="s">
        <v>4545</v>
      </c>
      <c r="K619" s="2" t="s">
        <v>1357</v>
      </c>
      <c r="L619" s="2" t="s">
        <v>4545</v>
      </c>
      <c r="M619" s="2">
        <v>796</v>
      </c>
      <c r="N619" s="27">
        <v>100</v>
      </c>
      <c r="O619" s="7">
        <v>9408</v>
      </c>
      <c r="P619" s="10">
        <v>590000000</v>
      </c>
      <c r="Q619" s="26" t="s">
        <v>289</v>
      </c>
      <c r="R619" s="2" t="s">
        <v>1347</v>
      </c>
      <c r="S619" s="11">
        <v>2016</v>
      </c>
    </row>
    <row r="620" spans="1:23" s="164" customFormat="1" ht="50.1" customHeight="1">
      <c r="A620" s="1" t="s">
        <v>1358</v>
      </c>
      <c r="B620" s="197">
        <v>931240000210</v>
      </c>
      <c r="C620" s="25">
        <v>481400000677</v>
      </c>
      <c r="D620" s="71" t="s">
        <v>3831</v>
      </c>
      <c r="E620" s="71" t="s">
        <v>3831</v>
      </c>
      <c r="F620" s="171" t="s">
        <v>4538</v>
      </c>
      <c r="G620" s="3" t="s">
        <v>4539</v>
      </c>
      <c r="H620" s="3" t="s">
        <v>1345</v>
      </c>
      <c r="I620" s="3" t="s">
        <v>4539</v>
      </c>
      <c r="J620" s="2" t="s">
        <v>4546</v>
      </c>
      <c r="K620" s="2" t="s">
        <v>1359</v>
      </c>
      <c r="L620" s="2" t="s">
        <v>4546</v>
      </c>
      <c r="M620" s="2">
        <v>796</v>
      </c>
      <c r="N620" s="27">
        <v>100</v>
      </c>
      <c r="O620" s="7">
        <v>10080.000000000002</v>
      </c>
      <c r="P620" s="10">
        <v>590000000</v>
      </c>
      <c r="Q620" s="26" t="s">
        <v>289</v>
      </c>
      <c r="R620" s="2" t="s">
        <v>1347</v>
      </c>
      <c r="S620" s="11">
        <v>2016</v>
      </c>
    </row>
    <row r="621" spans="1:23" s="164" customFormat="1" ht="50.1" customHeight="1">
      <c r="A621" s="1" t="s">
        <v>1360</v>
      </c>
      <c r="B621" s="197">
        <v>931240000210</v>
      </c>
      <c r="C621" s="25">
        <v>481400000677</v>
      </c>
      <c r="D621" s="71" t="s">
        <v>3831</v>
      </c>
      <c r="E621" s="71" t="s">
        <v>3831</v>
      </c>
      <c r="F621" s="171" t="s">
        <v>4538</v>
      </c>
      <c r="G621" s="3" t="s">
        <v>4539</v>
      </c>
      <c r="H621" s="3" t="s">
        <v>1345</v>
      </c>
      <c r="I621" s="3" t="s">
        <v>4539</v>
      </c>
      <c r="J621" s="2" t="s">
        <v>4547</v>
      </c>
      <c r="K621" s="2" t="s">
        <v>1361</v>
      </c>
      <c r="L621" s="2" t="s">
        <v>4547</v>
      </c>
      <c r="M621" s="2">
        <v>796</v>
      </c>
      <c r="N621" s="27">
        <v>100</v>
      </c>
      <c r="O621" s="7">
        <v>8064.0000000000009</v>
      </c>
      <c r="P621" s="10">
        <v>590000000</v>
      </c>
      <c r="Q621" s="26" t="s">
        <v>289</v>
      </c>
      <c r="R621" s="2" t="s">
        <v>1347</v>
      </c>
      <c r="S621" s="11">
        <v>2016</v>
      </c>
    </row>
    <row r="622" spans="1:23" s="164" customFormat="1" ht="50.1" customHeight="1">
      <c r="A622" s="1" t="s">
        <v>1362</v>
      </c>
      <c r="B622" s="197">
        <v>931240000210</v>
      </c>
      <c r="C622" s="25">
        <v>481400000677</v>
      </c>
      <c r="D622" s="71" t="s">
        <v>3831</v>
      </c>
      <c r="E622" s="71" t="s">
        <v>3831</v>
      </c>
      <c r="F622" s="171" t="s">
        <v>4538</v>
      </c>
      <c r="G622" s="3" t="s">
        <v>4539</v>
      </c>
      <c r="H622" s="3" t="s">
        <v>1345</v>
      </c>
      <c r="I622" s="3" t="s">
        <v>4539</v>
      </c>
      <c r="J622" s="2" t="s">
        <v>4548</v>
      </c>
      <c r="K622" s="2" t="s">
        <v>1363</v>
      </c>
      <c r="L622" s="2" t="s">
        <v>4548</v>
      </c>
      <c r="M622" s="2">
        <v>796</v>
      </c>
      <c r="N622" s="27">
        <v>100</v>
      </c>
      <c r="O622" s="7">
        <v>27552.000000000004</v>
      </c>
      <c r="P622" s="10">
        <v>590000000</v>
      </c>
      <c r="Q622" s="26" t="s">
        <v>289</v>
      </c>
      <c r="R622" s="2" t="s">
        <v>1347</v>
      </c>
      <c r="S622" s="11">
        <v>2016</v>
      </c>
    </row>
    <row r="623" spans="1:23" s="164" customFormat="1" ht="50.1" customHeight="1">
      <c r="A623" s="1" t="s">
        <v>1364</v>
      </c>
      <c r="B623" s="197">
        <v>931240000210</v>
      </c>
      <c r="C623" s="25">
        <v>481400000677</v>
      </c>
      <c r="D623" s="71" t="s">
        <v>3831</v>
      </c>
      <c r="E623" s="71" t="s">
        <v>3831</v>
      </c>
      <c r="F623" s="171" t="s">
        <v>4538</v>
      </c>
      <c r="G623" s="3" t="s">
        <v>4539</v>
      </c>
      <c r="H623" s="3" t="s">
        <v>1345</v>
      </c>
      <c r="I623" s="3" t="s">
        <v>4539</v>
      </c>
      <c r="J623" s="2" t="s">
        <v>4549</v>
      </c>
      <c r="K623" s="2" t="s">
        <v>1365</v>
      </c>
      <c r="L623" s="2" t="s">
        <v>4549</v>
      </c>
      <c r="M623" s="2">
        <v>796</v>
      </c>
      <c r="N623" s="27">
        <v>100</v>
      </c>
      <c r="O623" s="7">
        <v>39536.000000000007</v>
      </c>
      <c r="P623" s="10">
        <v>590000000</v>
      </c>
      <c r="Q623" s="26" t="s">
        <v>289</v>
      </c>
      <c r="R623" s="2" t="s">
        <v>1347</v>
      </c>
      <c r="S623" s="11">
        <v>2016</v>
      </c>
    </row>
    <row r="624" spans="1:23" s="164" customFormat="1" ht="50.1" customHeight="1">
      <c r="A624" s="1" t="s">
        <v>1366</v>
      </c>
      <c r="B624" s="197">
        <v>931240000210</v>
      </c>
      <c r="C624" s="25">
        <v>481400000677</v>
      </c>
      <c r="D624" s="71" t="s">
        <v>3831</v>
      </c>
      <c r="E624" s="71" t="s">
        <v>3831</v>
      </c>
      <c r="F624" s="171" t="s">
        <v>4538</v>
      </c>
      <c r="G624" s="3" t="s">
        <v>4539</v>
      </c>
      <c r="H624" s="3" t="s">
        <v>1345</v>
      </c>
      <c r="I624" s="3" t="s">
        <v>4539</v>
      </c>
      <c r="J624" s="2" t="s">
        <v>4550</v>
      </c>
      <c r="K624" s="2" t="s">
        <v>1367</v>
      </c>
      <c r="L624" s="2" t="s">
        <v>4550</v>
      </c>
      <c r="M624" s="2">
        <v>796</v>
      </c>
      <c r="N624" s="27">
        <v>100</v>
      </c>
      <c r="O624" s="7">
        <v>5936.0000000000009</v>
      </c>
      <c r="P624" s="10">
        <v>590000000</v>
      </c>
      <c r="Q624" s="26" t="s">
        <v>289</v>
      </c>
      <c r="R624" s="2" t="s">
        <v>1347</v>
      </c>
      <c r="S624" s="11">
        <v>2016</v>
      </c>
    </row>
    <row r="625" spans="1:23" s="164" customFormat="1" ht="50.1" customHeight="1">
      <c r="A625" s="1" t="s">
        <v>1368</v>
      </c>
      <c r="B625" s="197">
        <v>931240000210</v>
      </c>
      <c r="C625" s="25">
        <v>481400000677</v>
      </c>
      <c r="D625" s="71" t="s">
        <v>3831</v>
      </c>
      <c r="E625" s="71" t="s">
        <v>3831</v>
      </c>
      <c r="F625" s="171" t="s">
        <v>4538</v>
      </c>
      <c r="G625" s="3" t="s">
        <v>4539</v>
      </c>
      <c r="H625" s="3" t="s">
        <v>1345</v>
      </c>
      <c r="I625" s="3" t="s">
        <v>4539</v>
      </c>
      <c r="J625" s="2" t="s">
        <v>4551</v>
      </c>
      <c r="K625" s="2" t="s">
        <v>1369</v>
      </c>
      <c r="L625" s="2" t="s">
        <v>4551</v>
      </c>
      <c r="M625" s="2">
        <v>796</v>
      </c>
      <c r="N625" s="27">
        <v>100</v>
      </c>
      <c r="O625" s="7">
        <v>9520</v>
      </c>
      <c r="P625" s="10">
        <v>590000000</v>
      </c>
      <c r="Q625" s="26" t="s">
        <v>289</v>
      </c>
      <c r="R625" s="2" t="s">
        <v>1347</v>
      </c>
      <c r="S625" s="11">
        <v>2016</v>
      </c>
    </row>
    <row r="626" spans="1:23" s="164" customFormat="1" ht="50.1" customHeight="1">
      <c r="A626" s="1" t="s">
        <v>1370</v>
      </c>
      <c r="B626" s="197">
        <v>931240000210</v>
      </c>
      <c r="C626" s="25">
        <v>481400000677</v>
      </c>
      <c r="D626" s="71" t="s">
        <v>3831</v>
      </c>
      <c r="E626" s="71" t="s">
        <v>3831</v>
      </c>
      <c r="F626" s="171" t="s">
        <v>4538</v>
      </c>
      <c r="G626" s="3" t="s">
        <v>4539</v>
      </c>
      <c r="H626" s="3" t="s">
        <v>1345</v>
      </c>
      <c r="I626" s="3" t="s">
        <v>4539</v>
      </c>
      <c r="J626" s="2" t="s">
        <v>4552</v>
      </c>
      <c r="K626" s="2" t="s">
        <v>1371</v>
      </c>
      <c r="L626" s="2" t="s">
        <v>4552</v>
      </c>
      <c r="M626" s="2">
        <v>796</v>
      </c>
      <c r="N626" s="27">
        <v>20</v>
      </c>
      <c r="O626" s="7">
        <v>20988.800000000003</v>
      </c>
      <c r="P626" s="10">
        <v>590000000</v>
      </c>
      <c r="Q626" s="26" t="s">
        <v>289</v>
      </c>
      <c r="R626" s="2" t="s">
        <v>1347</v>
      </c>
      <c r="S626" s="11">
        <v>2016</v>
      </c>
    </row>
    <row r="627" spans="1:23" s="164" customFormat="1" ht="50.1" customHeight="1">
      <c r="A627" s="1" t="s">
        <v>1372</v>
      </c>
      <c r="B627" s="197">
        <v>931240000210</v>
      </c>
      <c r="C627" s="25">
        <v>481400000677</v>
      </c>
      <c r="D627" s="71" t="s">
        <v>3831</v>
      </c>
      <c r="E627" s="71" t="s">
        <v>3831</v>
      </c>
      <c r="F627" s="171" t="s">
        <v>4262</v>
      </c>
      <c r="G627" s="3" t="s">
        <v>1373</v>
      </c>
      <c r="H627" s="3" t="s">
        <v>4553</v>
      </c>
      <c r="I627" s="3" t="s">
        <v>1373</v>
      </c>
      <c r="J627" s="3" t="s">
        <v>4554</v>
      </c>
      <c r="K627" s="3" t="s">
        <v>1374</v>
      </c>
      <c r="L627" s="3" t="s">
        <v>4554</v>
      </c>
      <c r="M627" s="11">
        <v>796</v>
      </c>
      <c r="N627" s="15">
        <v>20</v>
      </c>
      <c r="O627" s="7">
        <v>40320.000000000007</v>
      </c>
      <c r="P627" s="13">
        <v>590000000</v>
      </c>
      <c r="Q627" s="4" t="s">
        <v>18</v>
      </c>
      <c r="R627" s="4" t="s">
        <v>19</v>
      </c>
      <c r="S627" s="11">
        <v>2016</v>
      </c>
    </row>
    <row r="628" spans="1:23" s="164" customFormat="1" ht="50.1" customHeight="1">
      <c r="A628" s="1" t="s">
        <v>1375</v>
      </c>
      <c r="B628" s="197">
        <v>931240000210</v>
      </c>
      <c r="C628" s="25">
        <v>481400000677</v>
      </c>
      <c r="D628" s="71" t="s">
        <v>3831</v>
      </c>
      <c r="E628" s="71" t="s">
        <v>3831</v>
      </c>
      <c r="F628" s="171" t="s">
        <v>4262</v>
      </c>
      <c r="G628" s="3" t="s">
        <v>1376</v>
      </c>
      <c r="H628" s="3" t="s">
        <v>1376</v>
      </c>
      <c r="I628" s="3" t="s">
        <v>1376</v>
      </c>
      <c r="J628" s="3" t="s">
        <v>4555</v>
      </c>
      <c r="K628" s="3" t="s">
        <v>1377</v>
      </c>
      <c r="L628" s="3" t="s">
        <v>4555</v>
      </c>
      <c r="M628" s="11">
        <v>796</v>
      </c>
      <c r="N628" s="5">
        <v>1</v>
      </c>
      <c r="O628" s="7">
        <v>134400</v>
      </c>
      <c r="P628" s="4">
        <v>590000000</v>
      </c>
      <c r="Q628" s="3" t="s">
        <v>7</v>
      </c>
      <c r="R628" s="3" t="s">
        <v>1378</v>
      </c>
      <c r="S628" s="11">
        <v>2016</v>
      </c>
    </row>
    <row r="629" spans="1:23" s="164" customFormat="1" ht="50.1" customHeight="1">
      <c r="A629" s="1" t="s">
        <v>1379</v>
      </c>
      <c r="B629" s="197">
        <v>931240000210</v>
      </c>
      <c r="C629" s="25">
        <v>481400000677</v>
      </c>
      <c r="D629" s="71" t="s">
        <v>3831</v>
      </c>
      <c r="E629" s="71" t="s">
        <v>3831</v>
      </c>
      <c r="F629" s="171" t="s">
        <v>4556</v>
      </c>
      <c r="G629" s="3" t="s">
        <v>1380</v>
      </c>
      <c r="H629" s="3" t="s">
        <v>1380</v>
      </c>
      <c r="I629" s="3" t="s">
        <v>1380</v>
      </c>
      <c r="J629" s="2" t="s">
        <v>4557</v>
      </c>
      <c r="K629" s="2" t="s">
        <v>1381</v>
      </c>
      <c r="L629" s="2" t="s">
        <v>4557</v>
      </c>
      <c r="M629" s="11" t="s">
        <v>26</v>
      </c>
      <c r="N629" s="2">
        <v>4</v>
      </c>
      <c r="O629" s="7">
        <v>14981.12</v>
      </c>
      <c r="P629" s="18" t="s">
        <v>23</v>
      </c>
      <c r="Q629" s="11" t="s">
        <v>18</v>
      </c>
      <c r="R629" s="11" t="s">
        <v>125</v>
      </c>
      <c r="S629" s="11">
        <v>2016</v>
      </c>
      <c r="T629" s="162"/>
      <c r="U629" s="162"/>
      <c r="V629" s="162"/>
      <c r="W629" s="162"/>
    </row>
    <row r="630" spans="1:23" s="164" customFormat="1" ht="50.1" customHeight="1">
      <c r="A630" s="1" t="s">
        <v>1382</v>
      </c>
      <c r="B630" s="197">
        <v>931240000210</v>
      </c>
      <c r="C630" s="25">
        <v>481400000677</v>
      </c>
      <c r="D630" s="71" t="s">
        <v>3831</v>
      </c>
      <c r="E630" s="71" t="s">
        <v>3831</v>
      </c>
      <c r="F630" s="171" t="s">
        <v>4556</v>
      </c>
      <c r="G630" s="3" t="s">
        <v>1380</v>
      </c>
      <c r="H630" s="3" t="s">
        <v>1380</v>
      </c>
      <c r="I630" s="3" t="s">
        <v>1380</v>
      </c>
      <c r="J630" s="2" t="s">
        <v>4558</v>
      </c>
      <c r="K630" s="2" t="s">
        <v>1381</v>
      </c>
      <c r="L630" s="2" t="s">
        <v>4558</v>
      </c>
      <c r="M630" s="11" t="s">
        <v>26</v>
      </c>
      <c r="N630" s="2">
        <v>5</v>
      </c>
      <c r="O630" s="7">
        <v>18726.400000000001</v>
      </c>
      <c r="P630" s="18" t="s">
        <v>23</v>
      </c>
      <c r="Q630" s="11" t="s">
        <v>18</v>
      </c>
      <c r="R630" s="11" t="s">
        <v>125</v>
      </c>
      <c r="S630" s="11">
        <v>2016</v>
      </c>
      <c r="T630" s="162"/>
      <c r="U630" s="162"/>
      <c r="V630" s="162"/>
      <c r="W630" s="162"/>
    </row>
    <row r="631" spans="1:23" s="164" customFormat="1" ht="50.1" customHeight="1">
      <c r="A631" s="1" t="s">
        <v>1383</v>
      </c>
      <c r="B631" s="197">
        <v>931240000210</v>
      </c>
      <c r="C631" s="25">
        <v>481400000677</v>
      </c>
      <c r="D631" s="71" t="s">
        <v>3831</v>
      </c>
      <c r="E631" s="71" t="s">
        <v>3831</v>
      </c>
      <c r="F631" s="171" t="s">
        <v>4556</v>
      </c>
      <c r="G631" s="3" t="s">
        <v>1380</v>
      </c>
      <c r="H631" s="3" t="s">
        <v>1380</v>
      </c>
      <c r="I631" s="3" t="s">
        <v>1380</v>
      </c>
      <c r="J631" s="2" t="s">
        <v>4557</v>
      </c>
      <c r="K631" s="2" t="s">
        <v>1381</v>
      </c>
      <c r="L631" s="2" t="s">
        <v>4557</v>
      </c>
      <c r="M631" s="11" t="s">
        <v>26</v>
      </c>
      <c r="N631" s="2">
        <v>8</v>
      </c>
      <c r="O631" s="7">
        <v>50176.000000000007</v>
      </c>
      <c r="P631" s="18" t="s">
        <v>23</v>
      </c>
      <c r="Q631" s="11" t="s">
        <v>18</v>
      </c>
      <c r="R631" s="11" t="s">
        <v>173</v>
      </c>
      <c r="S631" s="11">
        <v>2016</v>
      </c>
      <c r="T631" s="162"/>
      <c r="U631" s="162"/>
      <c r="V631" s="162"/>
      <c r="W631" s="162"/>
    </row>
    <row r="632" spans="1:23" s="164" customFormat="1" ht="50.1" customHeight="1">
      <c r="A632" s="1" t="s">
        <v>1384</v>
      </c>
      <c r="B632" s="197">
        <v>931240000210</v>
      </c>
      <c r="C632" s="25">
        <v>481400000677</v>
      </c>
      <c r="D632" s="71" t="s">
        <v>3831</v>
      </c>
      <c r="E632" s="71" t="s">
        <v>3831</v>
      </c>
      <c r="F632" s="171" t="s">
        <v>4556</v>
      </c>
      <c r="G632" s="3" t="s">
        <v>1380</v>
      </c>
      <c r="H632" s="3" t="s">
        <v>1380</v>
      </c>
      <c r="I632" s="3" t="s">
        <v>1380</v>
      </c>
      <c r="J632" s="2" t="s">
        <v>4557</v>
      </c>
      <c r="K632" s="2" t="s">
        <v>1381</v>
      </c>
      <c r="L632" s="2" t="s">
        <v>4557</v>
      </c>
      <c r="M632" s="11" t="s">
        <v>26</v>
      </c>
      <c r="N632" s="2">
        <v>8</v>
      </c>
      <c r="O632" s="7">
        <v>22220.800000000003</v>
      </c>
      <c r="P632" s="18" t="s">
        <v>23</v>
      </c>
      <c r="Q632" s="11" t="s">
        <v>18</v>
      </c>
      <c r="R632" s="11" t="s">
        <v>173</v>
      </c>
      <c r="S632" s="11">
        <v>2016</v>
      </c>
      <c r="T632" s="162"/>
      <c r="U632" s="162"/>
      <c r="V632" s="162"/>
      <c r="W632" s="162"/>
    </row>
    <row r="633" spans="1:23" s="164" customFormat="1" ht="50.1" customHeight="1">
      <c r="A633" s="1" t="s">
        <v>1385</v>
      </c>
      <c r="B633" s="197">
        <v>931240000210</v>
      </c>
      <c r="C633" s="25">
        <v>481400000677</v>
      </c>
      <c r="D633" s="71" t="s">
        <v>3831</v>
      </c>
      <c r="E633" s="71" t="s">
        <v>3831</v>
      </c>
      <c r="F633" s="171" t="s">
        <v>4556</v>
      </c>
      <c r="G633" s="3" t="s">
        <v>1380</v>
      </c>
      <c r="H633" s="3" t="s">
        <v>1380</v>
      </c>
      <c r="I633" s="3" t="s">
        <v>1380</v>
      </c>
      <c r="J633" s="2" t="s">
        <v>4557</v>
      </c>
      <c r="K633" s="2" t="s">
        <v>1381</v>
      </c>
      <c r="L633" s="2" t="s">
        <v>4557</v>
      </c>
      <c r="M633" s="11" t="s">
        <v>26</v>
      </c>
      <c r="N633" s="2">
        <v>3</v>
      </c>
      <c r="O633" s="7">
        <v>31248.000000000004</v>
      </c>
      <c r="P633" s="18" t="s">
        <v>23</v>
      </c>
      <c r="Q633" s="11" t="s">
        <v>18</v>
      </c>
      <c r="R633" s="11" t="s">
        <v>173</v>
      </c>
      <c r="S633" s="11">
        <v>2016</v>
      </c>
      <c r="T633" s="162"/>
      <c r="U633" s="162"/>
      <c r="V633" s="162"/>
      <c r="W633" s="162"/>
    </row>
    <row r="634" spans="1:23" s="164" customFormat="1" ht="50.1" customHeight="1">
      <c r="A634" s="1" t="s">
        <v>1386</v>
      </c>
      <c r="B634" s="197">
        <v>931240000210</v>
      </c>
      <c r="C634" s="25">
        <v>481400000677</v>
      </c>
      <c r="D634" s="71" t="s">
        <v>3831</v>
      </c>
      <c r="E634" s="71" t="s">
        <v>3831</v>
      </c>
      <c r="F634" s="171" t="s">
        <v>4556</v>
      </c>
      <c r="G634" s="3" t="s">
        <v>1380</v>
      </c>
      <c r="H634" s="3" t="s">
        <v>1380</v>
      </c>
      <c r="I634" s="3" t="s">
        <v>1380</v>
      </c>
      <c r="J634" s="2" t="s">
        <v>1381</v>
      </c>
      <c r="K634" s="2" t="s">
        <v>1381</v>
      </c>
      <c r="L634" s="2" t="s">
        <v>1381</v>
      </c>
      <c r="M634" s="11" t="s">
        <v>26</v>
      </c>
      <c r="N634" s="2">
        <v>9</v>
      </c>
      <c r="O634" s="7">
        <v>93744.000000000015</v>
      </c>
      <c r="P634" s="18" t="s">
        <v>23</v>
      </c>
      <c r="Q634" s="11" t="s">
        <v>18</v>
      </c>
      <c r="R634" s="11" t="s">
        <v>173</v>
      </c>
      <c r="S634" s="11">
        <v>2016</v>
      </c>
      <c r="T634" s="162"/>
      <c r="U634" s="162"/>
      <c r="V634" s="162"/>
      <c r="W634" s="162"/>
    </row>
    <row r="635" spans="1:23" s="164" customFormat="1" ht="50.1" customHeight="1">
      <c r="A635" s="1" t="s">
        <v>1387</v>
      </c>
      <c r="B635" s="197">
        <v>931240000210</v>
      </c>
      <c r="C635" s="25">
        <v>481400000677</v>
      </c>
      <c r="D635" s="71" t="s">
        <v>3831</v>
      </c>
      <c r="E635" s="71" t="s">
        <v>3831</v>
      </c>
      <c r="F635" s="171" t="s">
        <v>4556</v>
      </c>
      <c r="G635" s="3" t="s">
        <v>1380</v>
      </c>
      <c r="H635" s="3" t="s">
        <v>1380</v>
      </c>
      <c r="I635" s="3" t="s">
        <v>1380</v>
      </c>
      <c r="J635" s="2" t="s">
        <v>4557</v>
      </c>
      <c r="K635" s="2" t="s">
        <v>1381</v>
      </c>
      <c r="L635" s="2" t="s">
        <v>4557</v>
      </c>
      <c r="M635" s="11" t="s">
        <v>26</v>
      </c>
      <c r="N635" s="2">
        <v>8</v>
      </c>
      <c r="O635" s="7">
        <v>76608.000000000015</v>
      </c>
      <c r="P635" s="18" t="s">
        <v>23</v>
      </c>
      <c r="Q635" s="11" t="s">
        <v>18</v>
      </c>
      <c r="R635" s="11" t="s">
        <v>173</v>
      </c>
      <c r="S635" s="11">
        <v>2016</v>
      </c>
      <c r="T635" s="162"/>
      <c r="U635" s="162"/>
      <c r="V635" s="162"/>
      <c r="W635" s="162"/>
    </row>
    <row r="636" spans="1:23" s="164" customFormat="1" ht="50.1" customHeight="1">
      <c r="A636" s="1" t="s">
        <v>1388</v>
      </c>
      <c r="B636" s="197">
        <v>931240000210</v>
      </c>
      <c r="C636" s="25">
        <v>481400000677</v>
      </c>
      <c r="D636" s="71" t="s">
        <v>3831</v>
      </c>
      <c r="E636" s="71" t="s">
        <v>3831</v>
      </c>
      <c r="F636" s="171" t="s">
        <v>4196</v>
      </c>
      <c r="G636" s="3" t="s">
        <v>1389</v>
      </c>
      <c r="H636" s="3" t="s">
        <v>1389</v>
      </c>
      <c r="I636" s="3" t="s">
        <v>1389</v>
      </c>
      <c r="J636" s="3" t="s">
        <v>1390</v>
      </c>
      <c r="K636" s="3" t="s">
        <v>1390</v>
      </c>
      <c r="L636" s="3" t="s">
        <v>1390</v>
      </c>
      <c r="M636" s="40">
        <v>796</v>
      </c>
      <c r="N636" s="15">
        <v>150</v>
      </c>
      <c r="O636" s="7">
        <v>16632</v>
      </c>
      <c r="P636" s="35" t="s">
        <v>23</v>
      </c>
      <c r="Q636" s="4" t="s">
        <v>12</v>
      </c>
      <c r="R636" s="14" t="s">
        <v>115</v>
      </c>
      <c r="S636" s="11">
        <v>2016</v>
      </c>
    </row>
    <row r="637" spans="1:23" s="164" customFormat="1" ht="50.1" customHeight="1">
      <c r="A637" s="1" t="s">
        <v>1391</v>
      </c>
      <c r="B637" s="197">
        <v>931240000210</v>
      </c>
      <c r="C637" s="25">
        <v>481400000677</v>
      </c>
      <c r="D637" s="71" t="s">
        <v>3831</v>
      </c>
      <c r="E637" s="71" t="s">
        <v>3831</v>
      </c>
      <c r="F637" s="171" t="s">
        <v>4196</v>
      </c>
      <c r="G637" s="3" t="s">
        <v>1389</v>
      </c>
      <c r="H637" s="3" t="s">
        <v>1389</v>
      </c>
      <c r="I637" s="3" t="s">
        <v>1389</v>
      </c>
      <c r="J637" s="3" t="s">
        <v>4559</v>
      </c>
      <c r="K637" s="3" t="s">
        <v>1392</v>
      </c>
      <c r="L637" s="3" t="s">
        <v>4559</v>
      </c>
      <c r="M637" s="11">
        <v>796</v>
      </c>
      <c r="N637" s="5">
        <v>300</v>
      </c>
      <c r="O637" s="7">
        <v>107520.00000000001</v>
      </c>
      <c r="P637" s="4">
        <v>590000000</v>
      </c>
      <c r="Q637" s="3" t="s">
        <v>86</v>
      </c>
      <c r="R637" s="3" t="s">
        <v>222</v>
      </c>
      <c r="S637" s="11">
        <v>2016</v>
      </c>
    </row>
    <row r="638" spans="1:23" s="164" customFormat="1" ht="50.1" customHeight="1">
      <c r="A638" s="1" t="s">
        <v>1393</v>
      </c>
      <c r="B638" s="197">
        <v>931240000210</v>
      </c>
      <c r="C638" s="25">
        <v>481400000677</v>
      </c>
      <c r="D638" s="71" t="s">
        <v>3831</v>
      </c>
      <c r="E638" s="71" t="s">
        <v>3831</v>
      </c>
      <c r="F638" s="171" t="s">
        <v>4257</v>
      </c>
      <c r="G638" s="3" t="s">
        <v>1394</v>
      </c>
      <c r="H638" s="3" t="s">
        <v>1394</v>
      </c>
      <c r="I638" s="3" t="s">
        <v>1394</v>
      </c>
      <c r="J638" s="3" t="s">
        <v>4560</v>
      </c>
      <c r="K638" s="3" t="s">
        <v>1395</v>
      </c>
      <c r="L638" s="3" t="s">
        <v>4560</v>
      </c>
      <c r="M638" s="11">
        <v>796</v>
      </c>
      <c r="N638" s="15">
        <v>1</v>
      </c>
      <c r="O638" s="7">
        <v>22400.000000000004</v>
      </c>
      <c r="P638" s="13">
        <v>590000000</v>
      </c>
      <c r="Q638" s="4" t="s">
        <v>1396</v>
      </c>
      <c r="R638" s="4" t="s">
        <v>19</v>
      </c>
      <c r="S638" s="11">
        <v>2016</v>
      </c>
    </row>
    <row r="639" spans="1:23" s="164" customFormat="1" ht="50.1" customHeight="1">
      <c r="A639" s="1" t="s">
        <v>1397</v>
      </c>
      <c r="B639" s="197">
        <v>931240000210</v>
      </c>
      <c r="C639" s="25">
        <v>481400000677</v>
      </c>
      <c r="D639" s="71" t="s">
        <v>3831</v>
      </c>
      <c r="E639" s="71" t="s">
        <v>3831</v>
      </c>
      <c r="F639" s="171" t="s">
        <v>4257</v>
      </c>
      <c r="G639" s="3" t="s">
        <v>1394</v>
      </c>
      <c r="H639" s="3" t="s">
        <v>1394</v>
      </c>
      <c r="I639" s="3" t="s">
        <v>1394</v>
      </c>
      <c r="J639" s="3" t="s">
        <v>4560</v>
      </c>
      <c r="K639" s="3" t="s">
        <v>1395</v>
      </c>
      <c r="L639" s="3" t="s">
        <v>4560</v>
      </c>
      <c r="M639" s="11">
        <v>796</v>
      </c>
      <c r="N639" s="15">
        <v>1</v>
      </c>
      <c r="O639" s="7">
        <v>21280.000000000004</v>
      </c>
      <c r="P639" s="13">
        <v>590000000</v>
      </c>
      <c r="Q639" s="4" t="s">
        <v>667</v>
      </c>
      <c r="R639" s="4" t="s">
        <v>19</v>
      </c>
      <c r="S639" s="11">
        <v>2016</v>
      </c>
    </row>
    <row r="640" spans="1:23" s="164" customFormat="1" ht="50.1" customHeight="1">
      <c r="A640" s="1" t="s">
        <v>1398</v>
      </c>
      <c r="B640" s="197">
        <v>931240000210</v>
      </c>
      <c r="C640" s="25">
        <v>481400000677</v>
      </c>
      <c r="D640" s="71" t="s">
        <v>3831</v>
      </c>
      <c r="E640" s="71" t="s">
        <v>3831</v>
      </c>
      <c r="F640" s="171" t="s">
        <v>4561</v>
      </c>
      <c r="G640" s="98" t="s">
        <v>4562</v>
      </c>
      <c r="H640" s="3" t="s">
        <v>1399</v>
      </c>
      <c r="I640" s="98" t="s">
        <v>4562</v>
      </c>
      <c r="J640" s="3" t="s">
        <v>4563</v>
      </c>
      <c r="K640" s="3" t="s">
        <v>1400</v>
      </c>
      <c r="L640" s="3" t="s">
        <v>4563</v>
      </c>
      <c r="M640" s="11">
        <v>112</v>
      </c>
      <c r="N640" s="5">
        <v>150</v>
      </c>
      <c r="O640" s="7">
        <v>157500.00000000003</v>
      </c>
      <c r="P640" s="4">
        <v>590000000</v>
      </c>
      <c r="Q640" s="3" t="s">
        <v>212</v>
      </c>
      <c r="R640" s="3" t="s">
        <v>144</v>
      </c>
      <c r="S640" s="11">
        <v>2016</v>
      </c>
    </row>
    <row r="641" spans="1:19" s="164" customFormat="1" ht="50.1" customHeight="1">
      <c r="A641" s="1" t="s">
        <v>1401</v>
      </c>
      <c r="B641" s="197">
        <v>931240000210</v>
      </c>
      <c r="C641" s="25">
        <v>481400000677</v>
      </c>
      <c r="D641" s="71" t="s">
        <v>3831</v>
      </c>
      <c r="E641" s="71" t="s">
        <v>3831</v>
      </c>
      <c r="F641" s="171" t="s">
        <v>4561</v>
      </c>
      <c r="G641" s="98" t="s">
        <v>4562</v>
      </c>
      <c r="H641" s="3" t="s">
        <v>1399</v>
      </c>
      <c r="I641" s="98" t="s">
        <v>4562</v>
      </c>
      <c r="J641" s="3" t="s">
        <v>4564</v>
      </c>
      <c r="K641" s="3" t="s">
        <v>1402</v>
      </c>
      <c r="L641" s="3" t="s">
        <v>4564</v>
      </c>
      <c r="M641" s="11">
        <v>112</v>
      </c>
      <c r="N641" s="5">
        <v>20</v>
      </c>
      <c r="O641" s="7">
        <v>13888.000000000002</v>
      </c>
      <c r="P641" s="4">
        <v>590000000</v>
      </c>
      <c r="Q641" s="3" t="s">
        <v>212</v>
      </c>
      <c r="R641" s="3" t="s">
        <v>144</v>
      </c>
      <c r="S641" s="11">
        <v>2016</v>
      </c>
    </row>
    <row r="642" spans="1:19" s="164" customFormat="1" ht="50.1" customHeight="1">
      <c r="A642" s="1" t="s">
        <v>1403</v>
      </c>
      <c r="B642" s="197">
        <v>931240000210</v>
      </c>
      <c r="C642" s="25">
        <v>481400000677</v>
      </c>
      <c r="D642" s="71" t="s">
        <v>3831</v>
      </c>
      <c r="E642" s="71" t="s">
        <v>3831</v>
      </c>
      <c r="F642" s="171" t="s">
        <v>4561</v>
      </c>
      <c r="G642" s="98" t="s">
        <v>4562</v>
      </c>
      <c r="H642" s="3" t="s">
        <v>1399</v>
      </c>
      <c r="I642" s="98" t="s">
        <v>4562</v>
      </c>
      <c r="J642" s="3" t="s">
        <v>4565</v>
      </c>
      <c r="K642" s="3" t="s">
        <v>1404</v>
      </c>
      <c r="L642" s="3" t="s">
        <v>4565</v>
      </c>
      <c r="M642" s="11">
        <v>112</v>
      </c>
      <c r="N642" s="5">
        <v>10825</v>
      </c>
      <c r="O642" s="7">
        <v>2048956.0000000002</v>
      </c>
      <c r="P642" s="4">
        <v>590000000</v>
      </c>
      <c r="Q642" s="3" t="s">
        <v>212</v>
      </c>
      <c r="R642" s="3" t="s">
        <v>144</v>
      </c>
      <c r="S642" s="11">
        <v>2016</v>
      </c>
    </row>
    <row r="643" spans="1:19" s="164" customFormat="1" ht="50.1" customHeight="1">
      <c r="A643" s="1" t="s">
        <v>1405</v>
      </c>
      <c r="B643" s="197">
        <v>931240000210</v>
      </c>
      <c r="C643" s="25">
        <v>481400000677</v>
      </c>
      <c r="D643" s="71" t="s">
        <v>3831</v>
      </c>
      <c r="E643" s="71" t="s">
        <v>3831</v>
      </c>
      <c r="F643" s="171" t="s">
        <v>4561</v>
      </c>
      <c r="G643" s="98" t="s">
        <v>4562</v>
      </c>
      <c r="H643" s="3" t="s">
        <v>1399</v>
      </c>
      <c r="I643" s="98" t="s">
        <v>4562</v>
      </c>
      <c r="J643" s="3" t="s">
        <v>4566</v>
      </c>
      <c r="K643" s="3" t="s">
        <v>1406</v>
      </c>
      <c r="L643" s="3" t="s">
        <v>4566</v>
      </c>
      <c r="M643" s="11">
        <v>112</v>
      </c>
      <c r="N643" s="5">
        <v>300</v>
      </c>
      <c r="O643" s="7">
        <v>93072.000000000015</v>
      </c>
      <c r="P643" s="4">
        <v>590000000</v>
      </c>
      <c r="Q643" s="3" t="s">
        <v>212</v>
      </c>
      <c r="R643" s="3" t="s">
        <v>144</v>
      </c>
      <c r="S643" s="11">
        <v>2016</v>
      </c>
    </row>
    <row r="644" spans="1:19" s="164" customFormat="1" ht="50.1" customHeight="1">
      <c r="A644" s="1" t="s">
        <v>1407</v>
      </c>
      <c r="B644" s="197">
        <v>931240000210</v>
      </c>
      <c r="C644" s="25">
        <v>481400000677</v>
      </c>
      <c r="D644" s="71" t="s">
        <v>3831</v>
      </c>
      <c r="E644" s="71" t="s">
        <v>3831</v>
      </c>
      <c r="F644" s="171" t="s">
        <v>4561</v>
      </c>
      <c r="G644" s="98" t="s">
        <v>4562</v>
      </c>
      <c r="H644" s="3" t="s">
        <v>1399</v>
      </c>
      <c r="I644" s="98" t="s">
        <v>4562</v>
      </c>
      <c r="J644" s="3" t="s">
        <v>4567</v>
      </c>
      <c r="K644" s="3" t="s">
        <v>1408</v>
      </c>
      <c r="L644" s="3" t="s">
        <v>4567</v>
      </c>
      <c r="M644" s="11">
        <v>112</v>
      </c>
      <c r="N644" s="5">
        <v>50</v>
      </c>
      <c r="O644" s="7">
        <v>11928.000000000002</v>
      </c>
      <c r="P644" s="4">
        <v>590000000</v>
      </c>
      <c r="Q644" s="3" t="s">
        <v>212</v>
      </c>
      <c r="R644" s="3" t="s">
        <v>144</v>
      </c>
      <c r="S644" s="11">
        <v>2016</v>
      </c>
    </row>
    <row r="645" spans="1:19" s="164" customFormat="1" ht="50.1" customHeight="1">
      <c r="A645" s="1" t="s">
        <v>1409</v>
      </c>
      <c r="B645" s="197">
        <v>931240000210</v>
      </c>
      <c r="C645" s="25">
        <v>481400000677</v>
      </c>
      <c r="D645" s="71" t="s">
        <v>3831</v>
      </c>
      <c r="E645" s="71" t="s">
        <v>3831</v>
      </c>
      <c r="F645" s="171" t="s">
        <v>4561</v>
      </c>
      <c r="G645" s="98" t="s">
        <v>4562</v>
      </c>
      <c r="H645" s="3" t="s">
        <v>1399</v>
      </c>
      <c r="I645" s="98" t="s">
        <v>4562</v>
      </c>
      <c r="J645" s="3" t="s">
        <v>4567</v>
      </c>
      <c r="K645" s="3" t="s">
        <v>1410</v>
      </c>
      <c r="L645" s="3" t="s">
        <v>4567</v>
      </c>
      <c r="M645" s="11">
        <v>112</v>
      </c>
      <c r="N645" s="5">
        <v>220</v>
      </c>
      <c r="O645" s="7">
        <v>52483.200000000004</v>
      </c>
      <c r="P645" s="4">
        <v>590000000</v>
      </c>
      <c r="Q645" s="3" t="s">
        <v>212</v>
      </c>
      <c r="R645" s="3" t="s">
        <v>144</v>
      </c>
      <c r="S645" s="11">
        <v>2016</v>
      </c>
    </row>
    <row r="646" spans="1:19" s="164" customFormat="1" ht="50.1" customHeight="1">
      <c r="A646" s="1" t="s">
        <v>1411</v>
      </c>
      <c r="B646" s="197">
        <v>931240000210</v>
      </c>
      <c r="C646" s="25">
        <v>481400000677</v>
      </c>
      <c r="D646" s="71" t="s">
        <v>3831</v>
      </c>
      <c r="E646" s="71" t="s">
        <v>3831</v>
      </c>
      <c r="F646" s="171" t="s">
        <v>4561</v>
      </c>
      <c r="G646" s="98" t="s">
        <v>4562</v>
      </c>
      <c r="H646" s="3" t="s">
        <v>1399</v>
      </c>
      <c r="I646" s="98" t="s">
        <v>4562</v>
      </c>
      <c r="J646" s="3" t="s">
        <v>4568</v>
      </c>
      <c r="K646" s="3" t="s">
        <v>1412</v>
      </c>
      <c r="L646" s="3" t="s">
        <v>4568</v>
      </c>
      <c r="M646" s="11">
        <v>112</v>
      </c>
      <c r="N646" s="5">
        <v>40485.5</v>
      </c>
      <c r="O646" s="7">
        <v>5849345.040000001</v>
      </c>
      <c r="P646" s="4">
        <v>590000000</v>
      </c>
      <c r="Q646" s="3" t="s">
        <v>212</v>
      </c>
      <c r="R646" s="3" t="s">
        <v>144</v>
      </c>
      <c r="S646" s="11">
        <v>2016</v>
      </c>
    </row>
    <row r="647" spans="1:19" s="164" customFormat="1" ht="50.1" customHeight="1">
      <c r="A647" s="1" t="s">
        <v>1413</v>
      </c>
      <c r="B647" s="197">
        <v>931240000210</v>
      </c>
      <c r="C647" s="25">
        <v>481400000677</v>
      </c>
      <c r="D647" s="71" t="s">
        <v>3831</v>
      </c>
      <c r="E647" s="71" t="s">
        <v>3831</v>
      </c>
      <c r="F647" s="171" t="s">
        <v>4561</v>
      </c>
      <c r="G647" s="98" t="s">
        <v>4562</v>
      </c>
      <c r="H647" s="3" t="s">
        <v>1399</v>
      </c>
      <c r="I647" s="98" t="s">
        <v>4562</v>
      </c>
      <c r="J647" s="3" t="s">
        <v>4569</v>
      </c>
      <c r="K647" s="3" t="s">
        <v>1414</v>
      </c>
      <c r="L647" s="3" t="s">
        <v>4569</v>
      </c>
      <c r="M647" s="11">
        <v>112</v>
      </c>
      <c r="N647" s="5">
        <v>649.5</v>
      </c>
      <c r="O647" s="7">
        <v>174585.60000000001</v>
      </c>
      <c r="P647" s="4">
        <v>590000000</v>
      </c>
      <c r="Q647" s="3" t="s">
        <v>212</v>
      </c>
      <c r="R647" s="3" t="s">
        <v>144</v>
      </c>
      <c r="S647" s="11">
        <v>2016</v>
      </c>
    </row>
    <row r="648" spans="1:19" s="164" customFormat="1" ht="50.1" customHeight="1">
      <c r="A648" s="1" t="s">
        <v>1415</v>
      </c>
      <c r="B648" s="197">
        <v>931240000210</v>
      </c>
      <c r="C648" s="25">
        <v>481400000677</v>
      </c>
      <c r="D648" s="71" t="s">
        <v>3831</v>
      </c>
      <c r="E648" s="71" t="s">
        <v>3831</v>
      </c>
      <c r="F648" s="171" t="s">
        <v>4561</v>
      </c>
      <c r="G648" s="98" t="s">
        <v>4562</v>
      </c>
      <c r="H648" s="3" t="s">
        <v>1399</v>
      </c>
      <c r="I648" s="98" t="s">
        <v>4562</v>
      </c>
      <c r="J648" s="3" t="s">
        <v>4570</v>
      </c>
      <c r="K648" s="3" t="s">
        <v>1416</v>
      </c>
      <c r="L648" s="3" t="s">
        <v>4570</v>
      </c>
      <c r="M648" s="11">
        <v>112</v>
      </c>
      <c r="N648" s="5">
        <v>420</v>
      </c>
      <c r="O648" s="7">
        <v>87494.400000000009</v>
      </c>
      <c r="P648" s="4">
        <v>590000000</v>
      </c>
      <c r="Q648" s="3" t="s">
        <v>212</v>
      </c>
      <c r="R648" s="3" t="s">
        <v>144</v>
      </c>
      <c r="S648" s="11">
        <v>2016</v>
      </c>
    </row>
    <row r="649" spans="1:19" s="164" customFormat="1" ht="50.1" customHeight="1">
      <c r="A649" s="1" t="s">
        <v>1417</v>
      </c>
      <c r="B649" s="197">
        <v>931240000210</v>
      </c>
      <c r="C649" s="25">
        <v>481400000677</v>
      </c>
      <c r="D649" s="71" t="s">
        <v>3831</v>
      </c>
      <c r="E649" s="71" t="s">
        <v>3831</v>
      </c>
      <c r="F649" s="171" t="s">
        <v>4561</v>
      </c>
      <c r="G649" s="98" t="s">
        <v>4562</v>
      </c>
      <c r="H649" s="3" t="s">
        <v>1399</v>
      </c>
      <c r="I649" s="98" t="s">
        <v>4562</v>
      </c>
      <c r="J649" s="3" t="s">
        <v>4571</v>
      </c>
      <c r="K649" s="3" t="s">
        <v>1418</v>
      </c>
      <c r="L649" s="3" t="s">
        <v>4571</v>
      </c>
      <c r="M649" s="11">
        <v>112</v>
      </c>
      <c r="N649" s="5">
        <v>10000</v>
      </c>
      <c r="O649" s="7">
        <v>2083200.0000000002</v>
      </c>
      <c r="P649" s="4">
        <v>590000000</v>
      </c>
      <c r="Q649" s="3" t="s">
        <v>212</v>
      </c>
      <c r="R649" s="3" t="s">
        <v>144</v>
      </c>
      <c r="S649" s="11">
        <v>2016</v>
      </c>
    </row>
    <row r="650" spans="1:19" s="164" customFormat="1" ht="50.1" customHeight="1">
      <c r="A650" s="1" t="s">
        <v>1419</v>
      </c>
      <c r="B650" s="197">
        <v>931240000210</v>
      </c>
      <c r="C650" s="25">
        <v>481400000677</v>
      </c>
      <c r="D650" s="71" t="s">
        <v>3831</v>
      </c>
      <c r="E650" s="71" t="s">
        <v>3831</v>
      </c>
      <c r="F650" s="171" t="s">
        <v>4561</v>
      </c>
      <c r="G650" s="98" t="s">
        <v>4562</v>
      </c>
      <c r="H650" s="3" t="s">
        <v>1399</v>
      </c>
      <c r="I650" s="98" t="s">
        <v>4562</v>
      </c>
      <c r="J650" s="3" t="s">
        <v>4572</v>
      </c>
      <c r="K650" s="3" t="s">
        <v>1420</v>
      </c>
      <c r="L650" s="3" t="s">
        <v>4572</v>
      </c>
      <c r="M650" s="11">
        <v>112</v>
      </c>
      <c r="N650" s="5">
        <v>216.5</v>
      </c>
      <c r="O650" s="7">
        <v>45101.280000000006</v>
      </c>
      <c r="P650" s="4">
        <v>590000000</v>
      </c>
      <c r="Q650" s="3" t="s">
        <v>212</v>
      </c>
      <c r="R650" s="3" t="s">
        <v>144</v>
      </c>
      <c r="S650" s="11">
        <v>2016</v>
      </c>
    </row>
    <row r="651" spans="1:19" s="164" customFormat="1" ht="50.1" customHeight="1">
      <c r="A651" s="1" t="s">
        <v>1421</v>
      </c>
      <c r="B651" s="197">
        <v>931240000210</v>
      </c>
      <c r="C651" s="25">
        <v>481400000677</v>
      </c>
      <c r="D651" s="71" t="s">
        <v>3831</v>
      </c>
      <c r="E651" s="71" t="s">
        <v>3831</v>
      </c>
      <c r="F651" s="171" t="s">
        <v>4561</v>
      </c>
      <c r="G651" s="98" t="s">
        <v>4562</v>
      </c>
      <c r="H651" s="3" t="s">
        <v>1399</v>
      </c>
      <c r="I651" s="98" t="s">
        <v>4562</v>
      </c>
      <c r="J651" s="3" t="s">
        <v>4573</v>
      </c>
      <c r="K651" s="3" t="s">
        <v>1422</v>
      </c>
      <c r="L651" s="3" t="s">
        <v>4573</v>
      </c>
      <c r="M651" s="11">
        <v>112</v>
      </c>
      <c r="N651" s="5">
        <v>2665</v>
      </c>
      <c r="O651" s="7">
        <v>426826.4</v>
      </c>
      <c r="P651" s="4">
        <v>590000000</v>
      </c>
      <c r="Q651" s="3" t="s">
        <v>212</v>
      </c>
      <c r="R651" s="3" t="s">
        <v>144</v>
      </c>
      <c r="S651" s="11">
        <v>2016</v>
      </c>
    </row>
    <row r="652" spans="1:19" s="164" customFormat="1" ht="50.1" customHeight="1">
      <c r="A652" s="1" t="s">
        <v>1423</v>
      </c>
      <c r="B652" s="197">
        <v>931240000210</v>
      </c>
      <c r="C652" s="25">
        <v>481400000677</v>
      </c>
      <c r="D652" s="71" t="s">
        <v>3831</v>
      </c>
      <c r="E652" s="71" t="s">
        <v>3831</v>
      </c>
      <c r="F652" s="171" t="s">
        <v>4561</v>
      </c>
      <c r="G652" s="98" t="s">
        <v>4562</v>
      </c>
      <c r="H652" s="3" t="s">
        <v>1399</v>
      </c>
      <c r="I652" s="98" t="s">
        <v>4562</v>
      </c>
      <c r="J652" s="3" t="s">
        <v>4574</v>
      </c>
      <c r="K652" s="3" t="s">
        <v>1424</v>
      </c>
      <c r="L652" s="3" t="s">
        <v>4574</v>
      </c>
      <c r="M652" s="11">
        <v>112</v>
      </c>
      <c r="N652" s="5">
        <v>433</v>
      </c>
      <c r="O652" s="7">
        <v>82928.160000000003</v>
      </c>
      <c r="P652" s="4">
        <v>590000000</v>
      </c>
      <c r="Q652" s="3" t="s">
        <v>212</v>
      </c>
      <c r="R652" s="3" t="s">
        <v>144</v>
      </c>
      <c r="S652" s="11">
        <v>2016</v>
      </c>
    </row>
    <row r="653" spans="1:19" s="164" customFormat="1" ht="50.1" customHeight="1">
      <c r="A653" s="1" t="s">
        <v>1425</v>
      </c>
      <c r="B653" s="197">
        <v>931240000210</v>
      </c>
      <c r="C653" s="25">
        <v>481400000677</v>
      </c>
      <c r="D653" s="71" t="s">
        <v>3831</v>
      </c>
      <c r="E653" s="71" t="s">
        <v>3831</v>
      </c>
      <c r="F653" s="171" t="s">
        <v>4561</v>
      </c>
      <c r="G653" s="98" t="s">
        <v>4562</v>
      </c>
      <c r="H653" s="3" t="s">
        <v>1399</v>
      </c>
      <c r="I653" s="98" t="s">
        <v>4562</v>
      </c>
      <c r="J653" s="3" t="s">
        <v>4575</v>
      </c>
      <c r="K653" s="3" t="s">
        <v>1426</v>
      </c>
      <c r="L653" s="3" t="s">
        <v>4575</v>
      </c>
      <c r="M653" s="11">
        <v>112</v>
      </c>
      <c r="N653" s="5">
        <v>1515.5</v>
      </c>
      <c r="O653" s="7">
        <v>590681.28</v>
      </c>
      <c r="P653" s="4">
        <v>590000000</v>
      </c>
      <c r="Q653" s="3" t="s">
        <v>212</v>
      </c>
      <c r="R653" s="3" t="s">
        <v>144</v>
      </c>
      <c r="S653" s="11">
        <v>2016</v>
      </c>
    </row>
    <row r="654" spans="1:19" s="164" customFormat="1" ht="50.1" customHeight="1">
      <c r="A654" s="1" t="s">
        <v>1427</v>
      </c>
      <c r="B654" s="197">
        <v>931240000210</v>
      </c>
      <c r="C654" s="25">
        <v>481400000677</v>
      </c>
      <c r="D654" s="71" t="s">
        <v>3831</v>
      </c>
      <c r="E654" s="71" t="s">
        <v>3831</v>
      </c>
      <c r="F654" s="171" t="s">
        <v>4561</v>
      </c>
      <c r="G654" s="98" t="s">
        <v>4562</v>
      </c>
      <c r="H654" s="3" t="s">
        <v>1399</v>
      </c>
      <c r="I654" s="98" t="s">
        <v>4562</v>
      </c>
      <c r="J654" s="3" t="s">
        <v>4576</v>
      </c>
      <c r="K654" s="3" t="s">
        <v>1428</v>
      </c>
      <c r="L654" s="3" t="s">
        <v>4576</v>
      </c>
      <c r="M654" s="11">
        <v>112</v>
      </c>
      <c r="N654" s="5">
        <v>433</v>
      </c>
      <c r="O654" s="7">
        <v>82928.160000000003</v>
      </c>
      <c r="P654" s="4">
        <v>590000000</v>
      </c>
      <c r="Q654" s="3" t="s">
        <v>212</v>
      </c>
      <c r="R654" s="3" t="s">
        <v>144</v>
      </c>
      <c r="S654" s="11">
        <v>2016</v>
      </c>
    </row>
    <row r="655" spans="1:19" s="164" customFormat="1" ht="50.1" customHeight="1">
      <c r="A655" s="1" t="s">
        <v>1429</v>
      </c>
      <c r="B655" s="197">
        <v>931240000210</v>
      </c>
      <c r="C655" s="25">
        <v>481400000677</v>
      </c>
      <c r="D655" s="71" t="s">
        <v>3831</v>
      </c>
      <c r="E655" s="71" t="s">
        <v>3831</v>
      </c>
      <c r="F655" s="171" t="s">
        <v>4561</v>
      </c>
      <c r="G655" s="98" t="s">
        <v>4562</v>
      </c>
      <c r="H655" s="3" t="s">
        <v>1399</v>
      </c>
      <c r="I655" s="98" t="s">
        <v>4562</v>
      </c>
      <c r="J655" s="3" t="s">
        <v>4577</v>
      </c>
      <c r="K655" s="3" t="s">
        <v>1430</v>
      </c>
      <c r="L655" s="3" t="s">
        <v>4577</v>
      </c>
      <c r="M655" s="11">
        <v>112</v>
      </c>
      <c r="N655" s="5">
        <v>400</v>
      </c>
      <c r="O655" s="7">
        <v>79744.000000000015</v>
      </c>
      <c r="P655" s="4">
        <v>590000000</v>
      </c>
      <c r="Q655" s="3" t="s">
        <v>212</v>
      </c>
      <c r="R655" s="3" t="s">
        <v>144</v>
      </c>
      <c r="S655" s="11">
        <v>2016</v>
      </c>
    </row>
    <row r="656" spans="1:19" s="164" customFormat="1" ht="50.1" customHeight="1">
      <c r="A656" s="1" t="s">
        <v>1431</v>
      </c>
      <c r="B656" s="197">
        <v>931240000210</v>
      </c>
      <c r="C656" s="25">
        <v>481400000677</v>
      </c>
      <c r="D656" s="71" t="s">
        <v>3831</v>
      </c>
      <c r="E656" s="71" t="s">
        <v>3831</v>
      </c>
      <c r="F656" s="171" t="s">
        <v>4561</v>
      </c>
      <c r="G656" s="98" t="s">
        <v>4562</v>
      </c>
      <c r="H656" s="3" t="s">
        <v>1399</v>
      </c>
      <c r="I656" s="98" t="s">
        <v>4562</v>
      </c>
      <c r="J656" s="3" t="s">
        <v>4578</v>
      </c>
      <c r="K656" s="3" t="s">
        <v>1432</v>
      </c>
      <c r="L656" s="3" t="s">
        <v>4578</v>
      </c>
      <c r="M656" s="11">
        <v>112</v>
      </c>
      <c r="N656" s="5">
        <v>400</v>
      </c>
      <c r="O656" s="7">
        <v>79744.000000000015</v>
      </c>
      <c r="P656" s="4">
        <v>590000000</v>
      </c>
      <c r="Q656" s="3" t="s">
        <v>212</v>
      </c>
      <c r="R656" s="3" t="s">
        <v>144</v>
      </c>
      <c r="S656" s="11">
        <v>2016</v>
      </c>
    </row>
    <row r="657" spans="1:24" s="164" customFormat="1" ht="50.1" customHeight="1">
      <c r="A657" s="1" t="s">
        <v>1433</v>
      </c>
      <c r="B657" s="197">
        <v>931240000210</v>
      </c>
      <c r="C657" s="25">
        <v>481400000677</v>
      </c>
      <c r="D657" s="71" t="s">
        <v>3831</v>
      </c>
      <c r="E657" s="71" t="s">
        <v>3831</v>
      </c>
      <c r="F657" s="171" t="s">
        <v>4561</v>
      </c>
      <c r="G657" s="98" t="s">
        <v>4562</v>
      </c>
      <c r="H657" s="3" t="s">
        <v>1399</v>
      </c>
      <c r="I657" s="98" t="s">
        <v>4562</v>
      </c>
      <c r="J657" s="3" t="s">
        <v>4579</v>
      </c>
      <c r="K657" s="3" t="s">
        <v>1434</v>
      </c>
      <c r="L657" s="3" t="s">
        <v>4579</v>
      </c>
      <c r="M657" s="11">
        <v>112</v>
      </c>
      <c r="N657" s="5">
        <v>433</v>
      </c>
      <c r="O657" s="7">
        <v>87292.800000000003</v>
      </c>
      <c r="P657" s="4">
        <v>590000000</v>
      </c>
      <c r="Q657" s="3" t="s">
        <v>212</v>
      </c>
      <c r="R657" s="3" t="s">
        <v>144</v>
      </c>
      <c r="S657" s="11">
        <v>2016</v>
      </c>
    </row>
    <row r="658" spans="1:24" s="164" customFormat="1" ht="50.1" customHeight="1">
      <c r="A658" s="1" t="s">
        <v>1435</v>
      </c>
      <c r="B658" s="197">
        <v>931240000210</v>
      </c>
      <c r="C658" s="25">
        <v>481400000677</v>
      </c>
      <c r="D658" s="71" t="s">
        <v>3831</v>
      </c>
      <c r="E658" s="71" t="s">
        <v>3831</v>
      </c>
      <c r="F658" s="171" t="s">
        <v>4561</v>
      </c>
      <c r="G658" s="98" t="s">
        <v>4562</v>
      </c>
      <c r="H658" s="3" t="s">
        <v>1399</v>
      </c>
      <c r="I658" s="98" t="s">
        <v>4562</v>
      </c>
      <c r="J658" s="3" t="s">
        <v>4580</v>
      </c>
      <c r="K658" s="3" t="s">
        <v>1436</v>
      </c>
      <c r="L658" s="3" t="s">
        <v>4580</v>
      </c>
      <c r="M658" s="11">
        <v>112</v>
      </c>
      <c r="N658" s="5">
        <v>649.5</v>
      </c>
      <c r="O658" s="7">
        <v>130939.20000000001</v>
      </c>
      <c r="P658" s="4">
        <v>590000000</v>
      </c>
      <c r="Q658" s="3" t="s">
        <v>212</v>
      </c>
      <c r="R658" s="3" t="s">
        <v>144</v>
      </c>
      <c r="S658" s="11">
        <v>2016</v>
      </c>
    </row>
    <row r="659" spans="1:24" s="164" customFormat="1" ht="50.1" customHeight="1">
      <c r="A659" s="1" t="s">
        <v>1437</v>
      </c>
      <c r="B659" s="197">
        <v>931240000210</v>
      </c>
      <c r="C659" s="25">
        <v>481400000677</v>
      </c>
      <c r="D659" s="71" t="s">
        <v>3831</v>
      </c>
      <c r="E659" s="71" t="s">
        <v>3831</v>
      </c>
      <c r="F659" s="171" t="s">
        <v>4561</v>
      </c>
      <c r="G659" s="98" t="s">
        <v>4562</v>
      </c>
      <c r="H659" s="3" t="s">
        <v>1399</v>
      </c>
      <c r="I659" s="98" t="s">
        <v>4562</v>
      </c>
      <c r="J659" s="3" t="s">
        <v>4581</v>
      </c>
      <c r="K659" s="3" t="s">
        <v>1438</v>
      </c>
      <c r="L659" s="3" t="s">
        <v>4581</v>
      </c>
      <c r="M659" s="11">
        <v>112</v>
      </c>
      <c r="N659" s="5">
        <v>649.5</v>
      </c>
      <c r="O659" s="7">
        <v>411003.60000000003</v>
      </c>
      <c r="P659" s="4">
        <v>590000000</v>
      </c>
      <c r="Q659" s="3" t="s">
        <v>212</v>
      </c>
      <c r="R659" s="3" t="s">
        <v>144</v>
      </c>
      <c r="S659" s="11">
        <v>2016</v>
      </c>
    </row>
    <row r="660" spans="1:24" s="164" customFormat="1" ht="50.1" customHeight="1">
      <c r="A660" s="1" t="s">
        <v>1439</v>
      </c>
      <c r="B660" s="197">
        <v>931240000210</v>
      </c>
      <c r="C660" s="25">
        <v>481400000677</v>
      </c>
      <c r="D660" s="71" t="s">
        <v>3831</v>
      </c>
      <c r="E660" s="71" t="s">
        <v>3831</v>
      </c>
      <c r="F660" s="172" t="s">
        <v>4561</v>
      </c>
      <c r="G660" s="98" t="s">
        <v>4562</v>
      </c>
      <c r="H660" s="33" t="s">
        <v>1399</v>
      </c>
      <c r="I660" s="98" t="s">
        <v>4562</v>
      </c>
      <c r="J660" s="32" t="s">
        <v>4582</v>
      </c>
      <c r="K660" s="32" t="s">
        <v>1400</v>
      </c>
      <c r="L660" s="32" t="s">
        <v>4582</v>
      </c>
      <c r="M660" s="34">
        <v>112</v>
      </c>
      <c r="N660" s="21">
        <v>120</v>
      </c>
      <c r="O660" s="7">
        <v>510720.00000000006</v>
      </c>
      <c r="P660" s="20" t="s">
        <v>23</v>
      </c>
      <c r="Q660" s="4" t="s">
        <v>1440</v>
      </c>
      <c r="R660" s="20" t="s">
        <v>25</v>
      </c>
      <c r="S660" s="11">
        <v>2016</v>
      </c>
      <c r="T660" s="165"/>
      <c r="U660" s="165"/>
      <c r="V660" s="165"/>
      <c r="W660" s="165"/>
    </row>
    <row r="661" spans="1:24" s="164" customFormat="1" ht="50.1" customHeight="1">
      <c r="A661" s="1" t="s">
        <v>1441</v>
      </c>
      <c r="B661" s="197">
        <v>931240000210</v>
      </c>
      <c r="C661" s="25">
        <v>481400000677</v>
      </c>
      <c r="D661" s="71" t="s">
        <v>3831</v>
      </c>
      <c r="E661" s="71" t="s">
        <v>3831</v>
      </c>
      <c r="F661" s="171" t="s">
        <v>4561</v>
      </c>
      <c r="G661" s="98" t="s">
        <v>4562</v>
      </c>
      <c r="H661" s="4" t="s">
        <v>1399</v>
      </c>
      <c r="I661" s="98" t="s">
        <v>4562</v>
      </c>
      <c r="J661" s="20" t="s">
        <v>4583</v>
      </c>
      <c r="K661" s="20" t="s">
        <v>1442</v>
      </c>
      <c r="L661" s="20" t="s">
        <v>4583</v>
      </c>
      <c r="M661" s="34">
        <v>112</v>
      </c>
      <c r="N661" s="21">
        <v>50</v>
      </c>
      <c r="O661" s="7">
        <v>33600</v>
      </c>
      <c r="P661" s="20" t="s">
        <v>23</v>
      </c>
      <c r="Q661" s="4" t="s">
        <v>1443</v>
      </c>
      <c r="R661" s="20" t="s">
        <v>25</v>
      </c>
      <c r="S661" s="11">
        <v>2016</v>
      </c>
      <c r="T661" s="165"/>
      <c r="U661" s="165"/>
      <c r="V661" s="165"/>
      <c r="W661" s="165"/>
    </row>
    <row r="662" spans="1:24" s="164" customFormat="1" ht="50.1" customHeight="1">
      <c r="A662" s="1" t="s">
        <v>1444</v>
      </c>
      <c r="B662" s="197">
        <v>931240000210</v>
      </c>
      <c r="C662" s="25">
        <v>481400000677</v>
      </c>
      <c r="D662" s="71" t="s">
        <v>3831</v>
      </c>
      <c r="E662" s="71" t="s">
        <v>3831</v>
      </c>
      <c r="F662" s="171" t="s">
        <v>3986</v>
      </c>
      <c r="G662" s="174" t="s">
        <v>4584</v>
      </c>
      <c r="H662" s="3" t="s">
        <v>4585</v>
      </c>
      <c r="I662" s="174" t="s">
        <v>4584</v>
      </c>
      <c r="J662" s="3" t="s">
        <v>4586</v>
      </c>
      <c r="K662" s="3" t="s">
        <v>1445</v>
      </c>
      <c r="L662" s="3" t="s">
        <v>4586</v>
      </c>
      <c r="M662" s="11" t="s">
        <v>319</v>
      </c>
      <c r="N662" s="5">
        <v>30</v>
      </c>
      <c r="O662" s="7">
        <v>302400</v>
      </c>
      <c r="P662" s="4">
        <v>590000000</v>
      </c>
      <c r="Q662" s="3" t="s">
        <v>75</v>
      </c>
      <c r="R662" s="3" t="s">
        <v>76</v>
      </c>
      <c r="S662" s="11">
        <v>2016</v>
      </c>
    </row>
    <row r="663" spans="1:24" s="164" customFormat="1" ht="50.1" customHeight="1">
      <c r="A663" s="1" t="s">
        <v>1446</v>
      </c>
      <c r="B663" s="197">
        <v>931240000210</v>
      </c>
      <c r="C663" s="25">
        <v>481400000677</v>
      </c>
      <c r="D663" s="71" t="s">
        <v>3831</v>
      </c>
      <c r="E663" s="71" t="s">
        <v>3831</v>
      </c>
      <c r="F663" s="171" t="s">
        <v>4587</v>
      </c>
      <c r="G663" s="174" t="s">
        <v>4588</v>
      </c>
      <c r="H663" s="3" t="s">
        <v>1447</v>
      </c>
      <c r="I663" s="174" t="s">
        <v>4588</v>
      </c>
      <c r="J663" s="2" t="s">
        <v>4589</v>
      </c>
      <c r="K663" s="2" t="s">
        <v>1448</v>
      </c>
      <c r="L663" s="2" t="s">
        <v>4589</v>
      </c>
      <c r="M663" s="11" t="s">
        <v>26</v>
      </c>
      <c r="N663" s="2">
        <v>15</v>
      </c>
      <c r="O663" s="7">
        <v>5628.0000000000009</v>
      </c>
      <c r="P663" s="18" t="s">
        <v>23</v>
      </c>
      <c r="Q663" s="11" t="s">
        <v>18</v>
      </c>
      <c r="R663" s="11" t="s">
        <v>125</v>
      </c>
      <c r="S663" s="11">
        <v>2016</v>
      </c>
      <c r="T663" s="162"/>
      <c r="U663" s="162"/>
      <c r="V663" s="162"/>
      <c r="W663" s="162"/>
    </row>
    <row r="664" spans="1:24" s="164" customFormat="1" ht="50.1" customHeight="1">
      <c r="A664" s="1" t="s">
        <v>1449</v>
      </c>
      <c r="B664" s="197">
        <v>931240000210</v>
      </c>
      <c r="C664" s="25">
        <v>481400000677</v>
      </c>
      <c r="D664" s="71" t="s">
        <v>3831</v>
      </c>
      <c r="E664" s="71" t="s">
        <v>3831</v>
      </c>
      <c r="F664" s="171" t="s">
        <v>4590</v>
      </c>
      <c r="G664" s="174" t="s">
        <v>4591</v>
      </c>
      <c r="H664" s="3" t="s">
        <v>4592</v>
      </c>
      <c r="I664" s="174" t="s">
        <v>4591</v>
      </c>
      <c r="J664" s="2" t="s">
        <v>4593</v>
      </c>
      <c r="K664" s="2" t="s">
        <v>1450</v>
      </c>
      <c r="L664" s="2" t="s">
        <v>4593</v>
      </c>
      <c r="M664" s="11" t="s">
        <v>26</v>
      </c>
      <c r="N664" s="2">
        <v>10</v>
      </c>
      <c r="O664" s="7">
        <v>70560</v>
      </c>
      <c r="P664" s="18" t="s">
        <v>23</v>
      </c>
      <c r="Q664" s="11" t="s">
        <v>18</v>
      </c>
      <c r="R664" s="11" t="s">
        <v>125</v>
      </c>
      <c r="S664" s="11">
        <v>2016</v>
      </c>
      <c r="T664" s="162"/>
      <c r="U664" s="162"/>
      <c r="V664" s="162"/>
      <c r="W664" s="162"/>
    </row>
    <row r="665" spans="1:24" s="164" customFormat="1" ht="50.1" customHeight="1">
      <c r="A665" s="1" t="s">
        <v>1451</v>
      </c>
      <c r="B665" s="197">
        <v>931240000210</v>
      </c>
      <c r="C665" s="25">
        <v>481400000677</v>
      </c>
      <c r="D665" s="71" t="s">
        <v>3831</v>
      </c>
      <c r="E665" s="71" t="s">
        <v>3831</v>
      </c>
      <c r="F665" s="171" t="s">
        <v>4144</v>
      </c>
      <c r="G665" s="3" t="s">
        <v>4594</v>
      </c>
      <c r="H665" s="3" t="s">
        <v>1452</v>
      </c>
      <c r="I665" s="3" t="s">
        <v>4594</v>
      </c>
      <c r="J665" s="3" t="s">
        <v>4595</v>
      </c>
      <c r="K665" s="3" t="s">
        <v>1453</v>
      </c>
      <c r="L665" s="3" t="s">
        <v>4595</v>
      </c>
      <c r="M665" s="11">
        <v>796</v>
      </c>
      <c r="N665" s="5">
        <v>2000</v>
      </c>
      <c r="O665" s="7">
        <v>13440.000000000002</v>
      </c>
      <c r="P665" s="4">
        <v>590000000</v>
      </c>
      <c r="Q665" s="3" t="s">
        <v>86</v>
      </c>
      <c r="R665" s="3" t="s">
        <v>144</v>
      </c>
      <c r="S665" s="11">
        <v>2016</v>
      </c>
    </row>
    <row r="666" spans="1:24" s="164" customFormat="1" ht="50.1" customHeight="1">
      <c r="A666" s="1" t="s">
        <v>1454</v>
      </c>
      <c r="B666" s="197">
        <v>931240000210</v>
      </c>
      <c r="C666" s="25">
        <v>481400000677</v>
      </c>
      <c r="D666" s="71" t="s">
        <v>3831</v>
      </c>
      <c r="E666" s="71" t="s">
        <v>3831</v>
      </c>
      <c r="F666" s="171" t="s">
        <v>4596</v>
      </c>
      <c r="G666" s="174" t="s">
        <v>4597</v>
      </c>
      <c r="H666" s="80" t="s">
        <v>1455</v>
      </c>
      <c r="I666" s="174" t="s">
        <v>4597</v>
      </c>
      <c r="J666" s="40" t="s">
        <v>4598</v>
      </c>
      <c r="K666" s="40" t="s">
        <v>1456</v>
      </c>
      <c r="L666" s="40" t="s">
        <v>4598</v>
      </c>
      <c r="M666" s="82">
        <v>796</v>
      </c>
      <c r="N666" s="25">
        <v>1</v>
      </c>
      <c r="O666" s="7">
        <v>128800.00000000001</v>
      </c>
      <c r="P666" s="58">
        <v>590000000</v>
      </c>
      <c r="Q666" s="9" t="s">
        <v>350</v>
      </c>
      <c r="R666" s="2" t="s">
        <v>351</v>
      </c>
      <c r="S666" s="11">
        <v>2016</v>
      </c>
      <c r="T666" s="166"/>
      <c r="U666" s="166"/>
      <c r="V666" s="166"/>
      <c r="W666" s="166"/>
      <c r="X666" s="166"/>
    </row>
    <row r="667" spans="1:24" s="164" customFormat="1" ht="50.1" customHeight="1">
      <c r="A667" s="1" t="s">
        <v>1457</v>
      </c>
      <c r="B667" s="197">
        <v>931240000210</v>
      </c>
      <c r="C667" s="25">
        <v>481400000677</v>
      </c>
      <c r="D667" s="71" t="s">
        <v>3831</v>
      </c>
      <c r="E667" s="71" t="s">
        <v>3831</v>
      </c>
      <c r="F667" s="171" t="s">
        <v>3917</v>
      </c>
      <c r="G667" s="3" t="s">
        <v>4599</v>
      </c>
      <c r="H667" s="3" t="s">
        <v>1458</v>
      </c>
      <c r="I667" s="3" t="s">
        <v>4599</v>
      </c>
      <c r="J667" s="3" t="s">
        <v>4600</v>
      </c>
      <c r="K667" s="3" t="s">
        <v>180</v>
      </c>
      <c r="L667" s="3" t="s">
        <v>4600</v>
      </c>
      <c r="M667" s="11">
        <v>796</v>
      </c>
      <c r="N667" s="5">
        <v>1000</v>
      </c>
      <c r="O667" s="7">
        <v>239680.00000000003</v>
      </c>
      <c r="P667" s="4">
        <v>590000000</v>
      </c>
      <c r="Q667" s="3" t="s">
        <v>181</v>
      </c>
      <c r="R667" s="3" t="s">
        <v>182</v>
      </c>
      <c r="S667" s="11">
        <v>2016</v>
      </c>
    </row>
    <row r="668" spans="1:24" s="164" customFormat="1" ht="50.1" customHeight="1">
      <c r="A668" s="1" t="s">
        <v>1459</v>
      </c>
      <c r="B668" s="197">
        <v>931240000210</v>
      </c>
      <c r="C668" s="25">
        <v>481400000677</v>
      </c>
      <c r="D668" s="71" t="s">
        <v>3831</v>
      </c>
      <c r="E668" s="71" t="s">
        <v>3831</v>
      </c>
      <c r="F668" s="171" t="s">
        <v>3847</v>
      </c>
      <c r="G668" s="174" t="s">
        <v>4601</v>
      </c>
      <c r="H668" s="3" t="s">
        <v>1460</v>
      </c>
      <c r="I668" s="174" t="s">
        <v>4601</v>
      </c>
      <c r="J668" s="3" t="s">
        <v>4602</v>
      </c>
      <c r="K668" s="3" t="s">
        <v>1461</v>
      </c>
      <c r="L668" s="3" t="s">
        <v>4602</v>
      </c>
      <c r="M668" s="11">
        <v>796</v>
      </c>
      <c r="N668" s="5">
        <v>1</v>
      </c>
      <c r="O668" s="7">
        <v>279160.51520000002</v>
      </c>
      <c r="P668" s="4">
        <v>590000000</v>
      </c>
      <c r="Q668" s="3" t="s">
        <v>7</v>
      </c>
      <c r="R668" s="3" t="s">
        <v>62</v>
      </c>
      <c r="S668" s="11">
        <v>2016</v>
      </c>
    </row>
    <row r="669" spans="1:24" s="164" customFormat="1" ht="50.1" customHeight="1">
      <c r="A669" s="1" t="s">
        <v>1462</v>
      </c>
      <c r="B669" s="197">
        <v>931240000210</v>
      </c>
      <c r="C669" s="25">
        <v>481400000677</v>
      </c>
      <c r="D669" s="71" t="s">
        <v>3831</v>
      </c>
      <c r="E669" s="71" t="s">
        <v>3831</v>
      </c>
      <c r="F669" s="171" t="s">
        <v>4603</v>
      </c>
      <c r="G669" s="174" t="s">
        <v>4604</v>
      </c>
      <c r="H669" s="3" t="s">
        <v>1463</v>
      </c>
      <c r="I669" s="174" t="s">
        <v>4604</v>
      </c>
      <c r="J669" s="3" t="s">
        <v>4605</v>
      </c>
      <c r="K669" s="3" t="s">
        <v>1464</v>
      </c>
      <c r="L669" s="3" t="s">
        <v>4605</v>
      </c>
      <c r="M669" s="40">
        <v>796</v>
      </c>
      <c r="N669" s="4">
        <v>1000</v>
      </c>
      <c r="O669" s="7">
        <v>47040.000000000007</v>
      </c>
      <c r="P669" s="13">
        <v>590000000</v>
      </c>
      <c r="Q669" s="8" t="s">
        <v>331</v>
      </c>
      <c r="R669" s="14" t="s">
        <v>115</v>
      </c>
      <c r="S669" s="11">
        <v>2016</v>
      </c>
    </row>
    <row r="670" spans="1:24" s="164" customFormat="1" ht="50.1" customHeight="1">
      <c r="A670" s="1" t="s">
        <v>1465</v>
      </c>
      <c r="B670" s="197">
        <v>931240000210</v>
      </c>
      <c r="C670" s="25">
        <v>481400000677</v>
      </c>
      <c r="D670" s="71" t="s">
        <v>3831</v>
      </c>
      <c r="E670" s="71" t="s">
        <v>3831</v>
      </c>
      <c r="F670" s="171" t="s">
        <v>4603</v>
      </c>
      <c r="G670" s="174" t="s">
        <v>4604</v>
      </c>
      <c r="H670" s="3" t="s">
        <v>1463</v>
      </c>
      <c r="I670" s="174" t="s">
        <v>4604</v>
      </c>
      <c r="J670" s="3" t="s">
        <v>4605</v>
      </c>
      <c r="K670" s="3" t="s">
        <v>1464</v>
      </c>
      <c r="L670" s="3" t="s">
        <v>4605</v>
      </c>
      <c r="M670" s="40">
        <v>796</v>
      </c>
      <c r="N670" s="11">
        <v>300</v>
      </c>
      <c r="O670" s="7">
        <v>3360.0000000000005</v>
      </c>
      <c r="P670" s="13">
        <v>590000000</v>
      </c>
      <c r="Q670" s="8" t="s">
        <v>331</v>
      </c>
      <c r="R670" s="14" t="s">
        <v>115</v>
      </c>
      <c r="S670" s="11">
        <v>2016</v>
      </c>
    </row>
    <row r="671" spans="1:24" s="164" customFormat="1" ht="50.1" customHeight="1">
      <c r="A671" s="1" t="s">
        <v>1466</v>
      </c>
      <c r="B671" s="197">
        <v>931240000210</v>
      </c>
      <c r="C671" s="25">
        <v>481400000677</v>
      </c>
      <c r="D671" s="71" t="s">
        <v>3831</v>
      </c>
      <c r="E671" s="71" t="s">
        <v>3831</v>
      </c>
      <c r="F671" s="171" t="s">
        <v>4606</v>
      </c>
      <c r="G671" s="3" t="s">
        <v>4607</v>
      </c>
      <c r="H671" s="3" t="s">
        <v>1467</v>
      </c>
      <c r="I671" s="3" t="s">
        <v>4607</v>
      </c>
      <c r="J671" s="3" t="s">
        <v>4608</v>
      </c>
      <c r="K671" s="3" t="s">
        <v>1468</v>
      </c>
      <c r="L671" s="3" t="s">
        <v>4608</v>
      </c>
      <c r="M671" s="11">
        <v>796</v>
      </c>
      <c r="N671" s="5">
        <v>15</v>
      </c>
      <c r="O671" s="7">
        <v>5376.0000000000009</v>
      </c>
      <c r="P671" s="4">
        <v>590000000</v>
      </c>
      <c r="Q671" s="3" t="s">
        <v>7</v>
      </c>
      <c r="R671" s="3" t="s">
        <v>8</v>
      </c>
      <c r="S671" s="11">
        <v>2016</v>
      </c>
    </row>
    <row r="672" spans="1:24" s="164" customFormat="1" ht="50.1" customHeight="1">
      <c r="A672" s="1" t="s">
        <v>1469</v>
      </c>
      <c r="B672" s="197">
        <v>931240000210</v>
      </c>
      <c r="C672" s="25">
        <v>481400000677</v>
      </c>
      <c r="D672" s="71" t="s">
        <v>3831</v>
      </c>
      <c r="E672" s="71" t="s">
        <v>3831</v>
      </c>
      <c r="F672" s="171" t="s">
        <v>4606</v>
      </c>
      <c r="G672" s="174" t="s">
        <v>4609</v>
      </c>
      <c r="H672" s="3" t="s">
        <v>1470</v>
      </c>
      <c r="I672" s="174" t="s">
        <v>4609</v>
      </c>
      <c r="J672" s="3" t="s">
        <v>4610</v>
      </c>
      <c r="K672" s="3" t="s">
        <v>1471</v>
      </c>
      <c r="L672" s="3" t="s">
        <v>4610</v>
      </c>
      <c r="M672" s="11">
        <v>796</v>
      </c>
      <c r="N672" s="5">
        <v>30</v>
      </c>
      <c r="O672" s="7">
        <v>8064.0000000000009</v>
      </c>
      <c r="P672" s="4">
        <v>590000000</v>
      </c>
      <c r="Q672" s="3" t="s">
        <v>7</v>
      </c>
      <c r="R672" s="3" t="s">
        <v>8</v>
      </c>
      <c r="S672" s="11">
        <v>2016</v>
      </c>
    </row>
    <row r="673" spans="1:23" s="164" customFormat="1" ht="50.1" customHeight="1">
      <c r="A673" s="1" t="s">
        <v>1472</v>
      </c>
      <c r="B673" s="197">
        <v>931240000210</v>
      </c>
      <c r="C673" s="25">
        <v>481400000677</v>
      </c>
      <c r="D673" s="71" t="s">
        <v>3831</v>
      </c>
      <c r="E673" s="71" t="s">
        <v>3831</v>
      </c>
      <c r="F673" s="171" t="s">
        <v>4606</v>
      </c>
      <c r="G673" s="174" t="s">
        <v>4609</v>
      </c>
      <c r="H673" s="3" t="s">
        <v>1470</v>
      </c>
      <c r="I673" s="174" t="s">
        <v>4609</v>
      </c>
      <c r="J673" s="3" t="s">
        <v>4610</v>
      </c>
      <c r="K673" s="3" t="s">
        <v>1471</v>
      </c>
      <c r="L673" s="3" t="s">
        <v>4610</v>
      </c>
      <c r="M673" s="11">
        <v>796</v>
      </c>
      <c r="N673" s="5">
        <v>12</v>
      </c>
      <c r="O673" s="7">
        <v>1478.4</v>
      </c>
      <c r="P673" s="4">
        <v>590000000</v>
      </c>
      <c r="Q673" s="3" t="s">
        <v>7</v>
      </c>
      <c r="R673" s="3" t="s">
        <v>8</v>
      </c>
      <c r="S673" s="11">
        <v>2016</v>
      </c>
    </row>
    <row r="674" spans="1:23" s="164" customFormat="1" ht="50.1" customHeight="1">
      <c r="A674" s="1" t="s">
        <v>1473</v>
      </c>
      <c r="B674" s="197">
        <v>931240000210</v>
      </c>
      <c r="C674" s="25">
        <v>481400000677</v>
      </c>
      <c r="D674" s="71" t="s">
        <v>3831</v>
      </c>
      <c r="E674" s="71" t="s">
        <v>3831</v>
      </c>
      <c r="F674" s="171" t="s">
        <v>4611</v>
      </c>
      <c r="G674" s="3" t="s">
        <v>4612</v>
      </c>
      <c r="H674" s="3" t="s">
        <v>1474</v>
      </c>
      <c r="I674" s="3" t="s">
        <v>4612</v>
      </c>
      <c r="J674" s="3" t="s">
        <v>4613</v>
      </c>
      <c r="K674" s="3" t="s">
        <v>1475</v>
      </c>
      <c r="L674" s="3" t="s">
        <v>4613</v>
      </c>
      <c r="M674" s="11">
        <v>796</v>
      </c>
      <c r="N674" s="5">
        <v>50</v>
      </c>
      <c r="O674" s="7">
        <v>32480.000000000004</v>
      </c>
      <c r="P674" s="4">
        <v>590000000</v>
      </c>
      <c r="Q674" s="3" t="s">
        <v>7</v>
      </c>
      <c r="R674" s="3" t="s">
        <v>736</v>
      </c>
      <c r="S674" s="11">
        <v>2016</v>
      </c>
    </row>
    <row r="675" spans="1:23" s="164" customFormat="1" ht="50.1" customHeight="1">
      <c r="A675" s="1" t="s">
        <v>1476</v>
      </c>
      <c r="B675" s="197">
        <v>931240000210</v>
      </c>
      <c r="C675" s="25">
        <v>481400000677</v>
      </c>
      <c r="D675" s="71" t="s">
        <v>3831</v>
      </c>
      <c r="E675" s="71" t="s">
        <v>3831</v>
      </c>
      <c r="F675" s="171" t="s">
        <v>4611</v>
      </c>
      <c r="G675" s="3" t="s">
        <v>4612</v>
      </c>
      <c r="H675" s="3" t="s">
        <v>1474</v>
      </c>
      <c r="I675" s="3" t="s">
        <v>4612</v>
      </c>
      <c r="J675" s="3" t="s">
        <v>4613</v>
      </c>
      <c r="K675" s="3" t="s">
        <v>1475</v>
      </c>
      <c r="L675" s="3" t="s">
        <v>4613</v>
      </c>
      <c r="M675" s="11">
        <v>796</v>
      </c>
      <c r="N675" s="5">
        <v>50</v>
      </c>
      <c r="O675" s="7">
        <v>32480.000000000004</v>
      </c>
      <c r="P675" s="4">
        <v>590000000</v>
      </c>
      <c r="Q675" s="3" t="s">
        <v>7</v>
      </c>
      <c r="R675" s="3" t="s">
        <v>736</v>
      </c>
      <c r="S675" s="11">
        <v>2016</v>
      </c>
    </row>
    <row r="676" spans="1:23" s="164" customFormat="1" ht="50.1" customHeight="1">
      <c r="A676" s="1" t="s">
        <v>1477</v>
      </c>
      <c r="B676" s="197">
        <v>931240000210</v>
      </c>
      <c r="C676" s="25">
        <v>481400000677</v>
      </c>
      <c r="D676" s="71" t="s">
        <v>3831</v>
      </c>
      <c r="E676" s="71" t="s">
        <v>3831</v>
      </c>
      <c r="F676" s="171" t="s">
        <v>3884</v>
      </c>
      <c r="G676" s="3" t="s">
        <v>4614</v>
      </c>
      <c r="H676" s="3" t="s">
        <v>1478</v>
      </c>
      <c r="I676" s="3" t="s">
        <v>4614</v>
      </c>
      <c r="J676" s="2" t="s">
        <v>4615</v>
      </c>
      <c r="K676" s="2" t="s">
        <v>1479</v>
      </c>
      <c r="L676" s="2" t="s">
        <v>4615</v>
      </c>
      <c r="M676" s="11" t="s">
        <v>26</v>
      </c>
      <c r="N676" s="2">
        <v>2</v>
      </c>
      <c r="O676" s="7">
        <v>2240</v>
      </c>
      <c r="P676" s="18" t="s">
        <v>23</v>
      </c>
      <c r="Q676" s="11" t="s">
        <v>18</v>
      </c>
      <c r="R676" s="11" t="s">
        <v>125</v>
      </c>
      <c r="S676" s="11">
        <v>2016</v>
      </c>
      <c r="T676" s="162"/>
      <c r="U676" s="162"/>
      <c r="V676" s="162"/>
      <c r="W676" s="162"/>
    </row>
    <row r="677" spans="1:23" s="164" customFormat="1" ht="50.1" customHeight="1">
      <c r="A677" s="1" t="s">
        <v>1480</v>
      </c>
      <c r="B677" s="197">
        <v>931240000210</v>
      </c>
      <c r="C677" s="25">
        <v>481400000677</v>
      </c>
      <c r="D677" s="71" t="s">
        <v>3831</v>
      </c>
      <c r="E677" s="71" t="s">
        <v>3831</v>
      </c>
      <c r="F677" s="171" t="s">
        <v>3884</v>
      </c>
      <c r="G677" s="3" t="s">
        <v>4614</v>
      </c>
      <c r="H677" s="3" t="s">
        <v>1478</v>
      </c>
      <c r="I677" s="3" t="s">
        <v>4614</v>
      </c>
      <c r="J677" s="2" t="s">
        <v>4615</v>
      </c>
      <c r="K677" s="2" t="s">
        <v>1479</v>
      </c>
      <c r="L677" s="2" t="s">
        <v>4615</v>
      </c>
      <c r="M677" s="11" t="s">
        <v>26</v>
      </c>
      <c r="N677" s="2">
        <v>4</v>
      </c>
      <c r="O677" s="7">
        <v>4480</v>
      </c>
      <c r="P677" s="18" t="s">
        <v>23</v>
      </c>
      <c r="Q677" s="11" t="s">
        <v>18</v>
      </c>
      <c r="R677" s="11" t="s">
        <v>125</v>
      </c>
      <c r="S677" s="11">
        <v>2016</v>
      </c>
      <c r="T677" s="162"/>
      <c r="U677" s="162"/>
      <c r="V677" s="162"/>
      <c r="W677" s="162"/>
    </row>
    <row r="678" spans="1:23" s="164" customFormat="1" ht="50.1" customHeight="1">
      <c r="A678" s="1" t="s">
        <v>1481</v>
      </c>
      <c r="B678" s="197">
        <v>931240000210</v>
      </c>
      <c r="C678" s="25">
        <v>481400000677</v>
      </c>
      <c r="D678" s="71" t="s">
        <v>3831</v>
      </c>
      <c r="E678" s="71" t="s">
        <v>3831</v>
      </c>
      <c r="F678" s="171" t="s">
        <v>4001</v>
      </c>
      <c r="G678" s="174" t="s">
        <v>4616</v>
      </c>
      <c r="H678" s="3" t="s">
        <v>1482</v>
      </c>
      <c r="I678" s="174" t="s">
        <v>4616</v>
      </c>
      <c r="J678" s="3" t="s">
        <v>4617</v>
      </c>
      <c r="K678" s="3" t="s">
        <v>1483</v>
      </c>
      <c r="L678" s="3" t="s">
        <v>4617</v>
      </c>
      <c r="M678" s="11">
        <v>5108</v>
      </c>
      <c r="N678" s="5">
        <v>250</v>
      </c>
      <c r="O678" s="7">
        <v>266000</v>
      </c>
      <c r="P678" s="4">
        <v>590000000</v>
      </c>
      <c r="Q678" s="3" t="s">
        <v>75</v>
      </c>
      <c r="R678" s="3" t="s">
        <v>76</v>
      </c>
      <c r="S678" s="11">
        <v>2016</v>
      </c>
    </row>
    <row r="679" spans="1:23" s="164" customFormat="1" ht="50.1" customHeight="1">
      <c r="A679" s="1" t="s">
        <v>1484</v>
      </c>
      <c r="B679" s="197">
        <v>931240000210</v>
      </c>
      <c r="C679" s="25">
        <v>481400000677</v>
      </c>
      <c r="D679" s="71" t="s">
        <v>3831</v>
      </c>
      <c r="E679" s="71" t="s">
        <v>3831</v>
      </c>
      <c r="F679" s="171" t="s">
        <v>4030</v>
      </c>
      <c r="G679" s="3" t="s">
        <v>4618</v>
      </c>
      <c r="H679" s="3" t="s">
        <v>1485</v>
      </c>
      <c r="I679" s="3" t="s">
        <v>4618</v>
      </c>
      <c r="J679" s="2" t="s">
        <v>4619</v>
      </c>
      <c r="K679" s="2" t="s">
        <v>1486</v>
      </c>
      <c r="L679" s="2" t="s">
        <v>4619</v>
      </c>
      <c r="M679" s="11" t="s">
        <v>26</v>
      </c>
      <c r="N679" s="2">
        <v>10</v>
      </c>
      <c r="O679" s="7">
        <v>7280.0000000000009</v>
      </c>
      <c r="P679" s="18" t="s">
        <v>23</v>
      </c>
      <c r="Q679" s="11" t="s">
        <v>18</v>
      </c>
      <c r="R679" s="11" t="s">
        <v>125</v>
      </c>
      <c r="S679" s="11">
        <v>2016</v>
      </c>
      <c r="T679" s="162"/>
      <c r="U679" s="162"/>
      <c r="V679" s="162"/>
      <c r="W679" s="162"/>
    </row>
    <row r="680" spans="1:23" s="164" customFormat="1" ht="50.1" customHeight="1">
      <c r="A680" s="1" t="s">
        <v>1487</v>
      </c>
      <c r="B680" s="197">
        <v>931240000210</v>
      </c>
      <c r="C680" s="25">
        <v>481400000677</v>
      </c>
      <c r="D680" s="71" t="s">
        <v>3831</v>
      </c>
      <c r="E680" s="71" t="s">
        <v>3831</v>
      </c>
      <c r="F680" s="171" t="s">
        <v>4620</v>
      </c>
      <c r="G680" s="23" t="s">
        <v>4621</v>
      </c>
      <c r="H680" s="23" t="s">
        <v>1488</v>
      </c>
      <c r="I680" s="23" t="s">
        <v>4621</v>
      </c>
      <c r="J680" s="34" t="s">
        <v>4622</v>
      </c>
      <c r="K680" s="34" t="s">
        <v>1489</v>
      </c>
      <c r="L680" s="34" t="s">
        <v>4622</v>
      </c>
      <c r="M680" s="2">
        <v>166</v>
      </c>
      <c r="N680" s="27">
        <v>100</v>
      </c>
      <c r="O680" s="7">
        <v>34720</v>
      </c>
      <c r="P680" s="10">
        <v>590000000</v>
      </c>
      <c r="Q680" s="26" t="s">
        <v>44</v>
      </c>
      <c r="R680" s="2" t="s">
        <v>13</v>
      </c>
      <c r="S680" s="11">
        <v>2016</v>
      </c>
    </row>
    <row r="681" spans="1:23" s="164" customFormat="1" ht="50.1" customHeight="1">
      <c r="A681" s="1" t="s">
        <v>1490</v>
      </c>
      <c r="B681" s="197">
        <v>931240000210</v>
      </c>
      <c r="C681" s="25">
        <v>481400000677</v>
      </c>
      <c r="D681" s="71" t="s">
        <v>3831</v>
      </c>
      <c r="E681" s="71" t="s">
        <v>3831</v>
      </c>
      <c r="F681" s="171" t="s">
        <v>4623</v>
      </c>
      <c r="G681" s="3" t="s">
        <v>1491</v>
      </c>
      <c r="H681" s="3" t="s">
        <v>1491</v>
      </c>
      <c r="I681" s="3" t="s">
        <v>1491</v>
      </c>
      <c r="J681" s="3" t="s">
        <v>4624</v>
      </c>
      <c r="K681" s="3" t="s">
        <v>1492</v>
      </c>
      <c r="L681" s="3" t="s">
        <v>4624</v>
      </c>
      <c r="M681" s="11">
        <v>796</v>
      </c>
      <c r="N681" s="5">
        <v>4</v>
      </c>
      <c r="O681" s="7">
        <v>35840</v>
      </c>
      <c r="P681" s="4">
        <v>590000000</v>
      </c>
      <c r="Q681" s="3" t="s">
        <v>7</v>
      </c>
      <c r="R681" s="3" t="s">
        <v>8</v>
      </c>
      <c r="S681" s="11">
        <v>2016</v>
      </c>
    </row>
    <row r="682" spans="1:23" s="164" customFormat="1" ht="50.1" customHeight="1">
      <c r="A682" s="1" t="s">
        <v>1493</v>
      </c>
      <c r="B682" s="197">
        <v>931240000210</v>
      </c>
      <c r="C682" s="25">
        <v>481400000677</v>
      </c>
      <c r="D682" s="71" t="s">
        <v>3831</v>
      </c>
      <c r="E682" s="71" t="s">
        <v>3831</v>
      </c>
      <c r="F682" s="171" t="s">
        <v>4018</v>
      </c>
      <c r="G682" s="3" t="s">
        <v>4625</v>
      </c>
      <c r="H682" s="3" t="s">
        <v>1494</v>
      </c>
      <c r="I682" s="3" t="s">
        <v>4625</v>
      </c>
      <c r="J682" s="3" t="s">
        <v>4626</v>
      </c>
      <c r="K682" s="3" t="s">
        <v>1495</v>
      </c>
      <c r="L682" s="3" t="s">
        <v>4626</v>
      </c>
      <c r="M682" s="11">
        <v>796</v>
      </c>
      <c r="N682" s="5">
        <v>80</v>
      </c>
      <c r="O682" s="7">
        <v>17920</v>
      </c>
      <c r="P682" s="4">
        <v>590000000</v>
      </c>
      <c r="Q682" s="3" t="s">
        <v>7</v>
      </c>
      <c r="R682" s="3" t="s">
        <v>736</v>
      </c>
      <c r="S682" s="11">
        <v>2016</v>
      </c>
    </row>
    <row r="683" spans="1:23" s="164" customFormat="1" ht="50.1" customHeight="1">
      <c r="A683" s="1" t="s">
        <v>1496</v>
      </c>
      <c r="B683" s="197">
        <v>931240000210</v>
      </c>
      <c r="C683" s="25">
        <v>481400000677</v>
      </c>
      <c r="D683" s="71" t="s">
        <v>3831</v>
      </c>
      <c r="E683" s="71" t="s">
        <v>3831</v>
      </c>
      <c r="F683" s="171" t="s">
        <v>4627</v>
      </c>
      <c r="G683" s="3" t="s">
        <v>4625</v>
      </c>
      <c r="H683" s="3" t="s">
        <v>1494</v>
      </c>
      <c r="I683" s="3" t="s">
        <v>4625</v>
      </c>
      <c r="J683" s="3" t="s">
        <v>4628</v>
      </c>
      <c r="K683" s="3" t="s">
        <v>1497</v>
      </c>
      <c r="L683" s="3" t="s">
        <v>4628</v>
      </c>
      <c r="M683" s="11">
        <v>796</v>
      </c>
      <c r="N683" s="5">
        <v>12</v>
      </c>
      <c r="O683" s="7">
        <v>3360.0000000000005</v>
      </c>
      <c r="P683" s="4">
        <v>590000000</v>
      </c>
      <c r="Q683" s="3" t="s">
        <v>7</v>
      </c>
      <c r="R683" s="3" t="s">
        <v>8</v>
      </c>
      <c r="S683" s="11">
        <v>2016</v>
      </c>
    </row>
    <row r="684" spans="1:23" s="164" customFormat="1" ht="50.1" customHeight="1">
      <c r="A684" s="1" t="s">
        <v>1498</v>
      </c>
      <c r="B684" s="197">
        <v>931240000210</v>
      </c>
      <c r="C684" s="25">
        <v>481400000677</v>
      </c>
      <c r="D684" s="71" t="s">
        <v>3831</v>
      </c>
      <c r="E684" s="71" t="s">
        <v>3831</v>
      </c>
      <c r="F684" s="171" t="s">
        <v>4627</v>
      </c>
      <c r="G684" s="3" t="s">
        <v>4625</v>
      </c>
      <c r="H684" s="3" t="s">
        <v>1494</v>
      </c>
      <c r="I684" s="3" t="s">
        <v>4625</v>
      </c>
      <c r="J684" s="3" t="s">
        <v>4629</v>
      </c>
      <c r="K684" s="3" t="s">
        <v>1497</v>
      </c>
      <c r="L684" s="3" t="s">
        <v>4629</v>
      </c>
      <c r="M684" s="11">
        <v>796</v>
      </c>
      <c r="N684" s="5">
        <v>12</v>
      </c>
      <c r="O684" s="7">
        <v>3360.0000000000005</v>
      </c>
      <c r="P684" s="4">
        <v>590000000</v>
      </c>
      <c r="Q684" s="3" t="s">
        <v>7</v>
      </c>
      <c r="R684" s="3" t="s">
        <v>8</v>
      </c>
      <c r="S684" s="11">
        <v>2016</v>
      </c>
    </row>
    <row r="685" spans="1:23" s="164" customFormat="1" ht="50.1" customHeight="1">
      <c r="A685" s="1" t="s">
        <v>1499</v>
      </c>
      <c r="B685" s="197">
        <v>931240000210</v>
      </c>
      <c r="C685" s="25">
        <v>481400000677</v>
      </c>
      <c r="D685" s="71" t="s">
        <v>3831</v>
      </c>
      <c r="E685" s="71" t="s">
        <v>3831</v>
      </c>
      <c r="F685" s="171" t="s">
        <v>4627</v>
      </c>
      <c r="G685" s="3" t="s">
        <v>4625</v>
      </c>
      <c r="H685" s="3" t="s">
        <v>1494</v>
      </c>
      <c r="I685" s="3" t="s">
        <v>4625</v>
      </c>
      <c r="J685" s="3" t="s">
        <v>4629</v>
      </c>
      <c r="K685" s="3" t="s">
        <v>1497</v>
      </c>
      <c r="L685" s="3" t="s">
        <v>4629</v>
      </c>
      <c r="M685" s="11">
        <v>796</v>
      </c>
      <c r="N685" s="5">
        <v>12</v>
      </c>
      <c r="O685" s="7">
        <v>4300.8</v>
      </c>
      <c r="P685" s="4">
        <v>590000000</v>
      </c>
      <c r="Q685" s="3" t="s">
        <v>7</v>
      </c>
      <c r="R685" s="3" t="s">
        <v>8</v>
      </c>
      <c r="S685" s="11">
        <v>2016</v>
      </c>
    </row>
    <row r="686" spans="1:23" s="164" customFormat="1" ht="50.1" customHeight="1">
      <c r="A686" s="1" t="s">
        <v>1500</v>
      </c>
      <c r="B686" s="197">
        <v>931240000210</v>
      </c>
      <c r="C686" s="25">
        <v>481400000677</v>
      </c>
      <c r="D686" s="71" t="s">
        <v>3831</v>
      </c>
      <c r="E686" s="71" t="s">
        <v>3831</v>
      </c>
      <c r="F686" s="171" t="s">
        <v>4627</v>
      </c>
      <c r="G686" s="3" t="s">
        <v>4625</v>
      </c>
      <c r="H686" s="3" t="s">
        <v>1494</v>
      </c>
      <c r="I686" s="3" t="s">
        <v>4625</v>
      </c>
      <c r="J686" s="3" t="s">
        <v>4629</v>
      </c>
      <c r="K686" s="3" t="s">
        <v>1497</v>
      </c>
      <c r="L686" s="3" t="s">
        <v>4629</v>
      </c>
      <c r="M686" s="11">
        <v>796</v>
      </c>
      <c r="N686" s="5">
        <v>12</v>
      </c>
      <c r="O686" s="7">
        <v>5376.0000000000009</v>
      </c>
      <c r="P686" s="4">
        <v>590000000</v>
      </c>
      <c r="Q686" s="3" t="s">
        <v>7</v>
      </c>
      <c r="R686" s="3" t="s">
        <v>8</v>
      </c>
      <c r="S686" s="11">
        <v>2016</v>
      </c>
    </row>
    <row r="687" spans="1:23" s="164" customFormat="1" ht="50.1" customHeight="1">
      <c r="A687" s="1" t="s">
        <v>1501</v>
      </c>
      <c r="B687" s="197">
        <v>931240000210</v>
      </c>
      <c r="C687" s="25">
        <v>481400000677</v>
      </c>
      <c r="D687" s="71" t="s">
        <v>3831</v>
      </c>
      <c r="E687" s="71" t="s">
        <v>3831</v>
      </c>
      <c r="F687" s="171" t="s">
        <v>4627</v>
      </c>
      <c r="G687" s="3" t="s">
        <v>4625</v>
      </c>
      <c r="H687" s="3" t="s">
        <v>1494</v>
      </c>
      <c r="I687" s="3" t="s">
        <v>4625</v>
      </c>
      <c r="J687" s="3" t="s">
        <v>4629</v>
      </c>
      <c r="K687" s="3" t="s">
        <v>1497</v>
      </c>
      <c r="L687" s="3" t="s">
        <v>4629</v>
      </c>
      <c r="M687" s="11">
        <v>796</v>
      </c>
      <c r="N687" s="5">
        <v>12</v>
      </c>
      <c r="O687" s="7">
        <v>6720.0000000000009</v>
      </c>
      <c r="P687" s="4">
        <v>590000000</v>
      </c>
      <c r="Q687" s="3" t="s">
        <v>7</v>
      </c>
      <c r="R687" s="3" t="s">
        <v>8</v>
      </c>
      <c r="S687" s="11">
        <v>2016</v>
      </c>
    </row>
    <row r="688" spans="1:23" s="164" customFormat="1" ht="50.1" customHeight="1">
      <c r="A688" s="1" t="s">
        <v>1502</v>
      </c>
      <c r="B688" s="197">
        <v>931240000210</v>
      </c>
      <c r="C688" s="25">
        <v>481400000677</v>
      </c>
      <c r="D688" s="71" t="s">
        <v>3831</v>
      </c>
      <c r="E688" s="71" t="s">
        <v>3831</v>
      </c>
      <c r="F688" s="171" t="s">
        <v>4018</v>
      </c>
      <c r="G688" s="3" t="s">
        <v>4625</v>
      </c>
      <c r="H688" s="3" t="s">
        <v>1494</v>
      </c>
      <c r="I688" s="3" t="s">
        <v>4625</v>
      </c>
      <c r="J688" s="3" t="s">
        <v>4630</v>
      </c>
      <c r="K688" s="3" t="s">
        <v>1503</v>
      </c>
      <c r="L688" s="3" t="s">
        <v>4630</v>
      </c>
      <c r="M688" s="11">
        <v>796</v>
      </c>
      <c r="N688" s="5">
        <v>50</v>
      </c>
      <c r="O688" s="7">
        <v>24024.000000000004</v>
      </c>
      <c r="P688" s="4">
        <v>590000000</v>
      </c>
      <c r="Q688" s="3" t="s">
        <v>7</v>
      </c>
      <c r="R688" s="3" t="s">
        <v>377</v>
      </c>
      <c r="S688" s="11">
        <v>2016</v>
      </c>
    </row>
    <row r="689" spans="1:23" s="164" customFormat="1" ht="50.1" customHeight="1">
      <c r="A689" s="1" t="s">
        <v>1504</v>
      </c>
      <c r="B689" s="197">
        <v>931240000210</v>
      </c>
      <c r="C689" s="25">
        <v>481400000677</v>
      </c>
      <c r="D689" s="71" t="s">
        <v>3831</v>
      </c>
      <c r="E689" s="71" t="s">
        <v>3831</v>
      </c>
      <c r="F689" s="171" t="s">
        <v>4018</v>
      </c>
      <c r="G689" s="3" t="s">
        <v>4625</v>
      </c>
      <c r="H689" s="3" t="s">
        <v>1494</v>
      </c>
      <c r="I689" s="3" t="s">
        <v>4625</v>
      </c>
      <c r="J689" s="3" t="s">
        <v>4631</v>
      </c>
      <c r="K689" s="3" t="s">
        <v>1505</v>
      </c>
      <c r="L689" s="3" t="s">
        <v>4631</v>
      </c>
      <c r="M689" s="11">
        <v>796</v>
      </c>
      <c r="N689" s="5">
        <v>50</v>
      </c>
      <c r="O689" s="7">
        <v>174048.00000000003</v>
      </c>
      <c r="P689" s="4">
        <v>590000000</v>
      </c>
      <c r="Q689" s="3" t="s">
        <v>7</v>
      </c>
      <c r="R689" s="3" t="s">
        <v>377</v>
      </c>
      <c r="S689" s="11">
        <v>2016</v>
      </c>
    </row>
    <row r="690" spans="1:23" s="164" customFormat="1" ht="50.1" customHeight="1">
      <c r="A690" s="1" t="s">
        <v>1506</v>
      </c>
      <c r="B690" s="197">
        <v>931240000210</v>
      </c>
      <c r="C690" s="25">
        <v>481400000677</v>
      </c>
      <c r="D690" s="71" t="s">
        <v>3831</v>
      </c>
      <c r="E690" s="71" t="s">
        <v>3831</v>
      </c>
      <c r="F690" s="171" t="s">
        <v>4018</v>
      </c>
      <c r="G690" s="3" t="s">
        <v>4625</v>
      </c>
      <c r="H690" s="3" t="s">
        <v>1494</v>
      </c>
      <c r="I690" s="3" t="s">
        <v>4625</v>
      </c>
      <c r="J690" s="3" t="s">
        <v>4632</v>
      </c>
      <c r="K690" s="3" t="s">
        <v>1507</v>
      </c>
      <c r="L690" s="3" t="s">
        <v>4632</v>
      </c>
      <c r="M690" s="11">
        <v>796</v>
      </c>
      <c r="N690" s="5">
        <v>4</v>
      </c>
      <c r="O690" s="7">
        <v>64064.000000000007</v>
      </c>
      <c r="P690" s="4">
        <v>590000000</v>
      </c>
      <c r="Q690" s="3" t="s">
        <v>7</v>
      </c>
      <c r="R690" s="3" t="s">
        <v>8</v>
      </c>
      <c r="S690" s="11">
        <v>2016</v>
      </c>
    </row>
    <row r="691" spans="1:23" s="164" customFormat="1" ht="50.1" customHeight="1">
      <c r="A691" s="1" t="s">
        <v>1508</v>
      </c>
      <c r="B691" s="197">
        <v>931240000210</v>
      </c>
      <c r="C691" s="25">
        <v>481400000677</v>
      </c>
      <c r="D691" s="71" t="s">
        <v>3831</v>
      </c>
      <c r="E691" s="71" t="s">
        <v>3831</v>
      </c>
      <c r="F691" s="171" t="s">
        <v>4018</v>
      </c>
      <c r="G691" s="3" t="s">
        <v>4625</v>
      </c>
      <c r="H691" s="3" t="s">
        <v>1494</v>
      </c>
      <c r="I691" s="3" t="s">
        <v>4625</v>
      </c>
      <c r="J691" s="3" t="s">
        <v>4632</v>
      </c>
      <c r="K691" s="3" t="s">
        <v>1507</v>
      </c>
      <c r="L691" s="3" t="s">
        <v>4632</v>
      </c>
      <c r="M691" s="11">
        <v>796</v>
      </c>
      <c r="N691" s="5">
        <v>4</v>
      </c>
      <c r="O691" s="7">
        <v>43904.000000000007</v>
      </c>
      <c r="P691" s="4">
        <v>590000000</v>
      </c>
      <c r="Q691" s="3" t="s">
        <v>7</v>
      </c>
      <c r="R691" s="3" t="s">
        <v>8</v>
      </c>
      <c r="S691" s="11">
        <v>2016</v>
      </c>
    </row>
    <row r="692" spans="1:23" s="164" customFormat="1" ht="50.1" customHeight="1">
      <c r="A692" s="1" t="s">
        <v>1509</v>
      </c>
      <c r="B692" s="197">
        <v>931240000210</v>
      </c>
      <c r="C692" s="25">
        <v>481400000677</v>
      </c>
      <c r="D692" s="71" t="s">
        <v>3831</v>
      </c>
      <c r="E692" s="71" t="s">
        <v>3831</v>
      </c>
      <c r="F692" s="171" t="s">
        <v>4018</v>
      </c>
      <c r="G692" s="3" t="s">
        <v>4625</v>
      </c>
      <c r="H692" s="3" t="s">
        <v>1494</v>
      </c>
      <c r="I692" s="3" t="s">
        <v>4625</v>
      </c>
      <c r="J692" s="3" t="s">
        <v>4631</v>
      </c>
      <c r="K692" s="3" t="s">
        <v>1510</v>
      </c>
      <c r="L692" s="3" t="s">
        <v>4631</v>
      </c>
      <c r="M692" s="11">
        <v>796</v>
      </c>
      <c r="N692" s="5">
        <v>5</v>
      </c>
      <c r="O692" s="7">
        <v>19488.000000000004</v>
      </c>
      <c r="P692" s="4">
        <v>590000000</v>
      </c>
      <c r="Q692" s="3" t="s">
        <v>109</v>
      </c>
      <c r="R692" s="3" t="s">
        <v>121</v>
      </c>
      <c r="S692" s="11">
        <v>2016</v>
      </c>
    </row>
    <row r="693" spans="1:23" s="164" customFormat="1" ht="50.1" customHeight="1">
      <c r="A693" s="1" t="s">
        <v>1511</v>
      </c>
      <c r="B693" s="197">
        <v>931240000210</v>
      </c>
      <c r="C693" s="25">
        <v>481400000677</v>
      </c>
      <c r="D693" s="71" t="s">
        <v>3831</v>
      </c>
      <c r="E693" s="71" t="s">
        <v>3831</v>
      </c>
      <c r="F693" s="171" t="s">
        <v>4018</v>
      </c>
      <c r="G693" s="3" t="s">
        <v>4625</v>
      </c>
      <c r="H693" s="3" t="s">
        <v>1494</v>
      </c>
      <c r="I693" s="3" t="s">
        <v>4625</v>
      </c>
      <c r="J693" s="3" t="s">
        <v>4626</v>
      </c>
      <c r="K693" s="3" t="s">
        <v>1495</v>
      </c>
      <c r="L693" s="3" t="s">
        <v>4626</v>
      </c>
      <c r="M693" s="11">
        <v>839</v>
      </c>
      <c r="N693" s="5">
        <v>4</v>
      </c>
      <c r="O693" s="7">
        <v>60480.000000000007</v>
      </c>
      <c r="P693" s="4">
        <v>590000000</v>
      </c>
      <c r="Q693" s="3" t="s">
        <v>109</v>
      </c>
      <c r="R693" s="3" t="s">
        <v>121</v>
      </c>
      <c r="S693" s="11">
        <v>2016</v>
      </c>
    </row>
    <row r="694" spans="1:23" s="164" customFormat="1" ht="50.1" customHeight="1">
      <c r="A694" s="1" t="s">
        <v>1512</v>
      </c>
      <c r="B694" s="197">
        <v>931240000210</v>
      </c>
      <c r="C694" s="25">
        <v>481400000677</v>
      </c>
      <c r="D694" s="71" t="s">
        <v>3831</v>
      </c>
      <c r="E694" s="71" t="s">
        <v>3831</v>
      </c>
      <c r="F694" s="171" t="s">
        <v>4018</v>
      </c>
      <c r="G694" s="3" t="s">
        <v>4625</v>
      </c>
      <c r="H694" s="3" t="s">
        <v>1494</v>
      </c>
      <c r="I694" s="3" t="s">
        <v>4625</v>
      </c>
      <c r="J694" s="3" t="s">
        <v>4626</v>
      </c>
      <c r="K694" s="3" t="s">
        <v>1495</v>
      </c>
      <c r="L694" s="3" t="s">
        <v>4626</v>
      </c>
      <c r="M694" s="11">
        <v>839</v>
      </c>
      <c r="N694" s="5">
        <v>4</v>
      </c>
      <c r="O694" s="7">
        <v>76608.000000000015</v>
      </c>
      <c r="P694" s="4">
        <v>590000000</v>
      </c>
      <c r="Q694" s="3" t="s">
        <v>109</v>
      </c>
      <c r="R694" s="3" t="s">
        <v>121</v>
      </c>
      <c r="S694" s="11">
        <v>2016</v>
      </c>
    </row>
    <row r="695" spans="1:23" s="164" customFormat="1" ht="50.1" customHeight="1">
      <c r="A695" s="1" t="s">
        <v>1513</v>
      </c>
      <c r="B695" s="197">
        <v>931240000210</v>
      </c>
      <c r="C695" s="25">
        <v>481400000677</v>
      </c>
      <c r="D695" s="71" t="s">
        <v>3831</v>
      </c>
      <c r="E695" s="71" t="s">
        <v>3831</v>
      </c>
      <c r="F695" s="171" t="s">
        <v>4018</v>
      </c>
      <c r="G695" s="3" t="s">
        <v>4625</v>
      </c>
      <c r="H695" s="3" t="s">
        <v>1494</v>
      </c>
      <c r="I695" s="3" t="s">
        <v>4625</v>
      </c>
      <c r="J695" s="3" t="s">
        <v>4626</v>
      </c>
      <c r="K695" s="3" t="s">
        <v>1495</v>
      </c>
      <c r="L695" s="3" t="s">
        <v>4626</v>
      </c>
      <c r="M695" s="11">
        <v>839</v>
      </c>
      <c r="N695" s="5">
        <v>4</v>
      </c>
      <c r="O695" s="7">
        <v>51072.000000000007</v>
      </c>
      <c r="P695" s="4">
        <v>590000000</v>
      </c>
      <c r="Q695" s="3" t="s">
        <v>109</v>
      </c>
      <c r="R695" s="3" t="s">
        <v>121</v>
      </c>
      <c r="S695" s="11">
        <v>2016</v>
      </c>
    </row>
    <row r="696" spans="1:23" s="164" customFormat="1" ht="50.1" customHeight="1">
      <c r="A696" s="1" t="s">
        <v>1514</v>
      </c>
      <c r="B696" s="197">
        <v>931240000210</v>
      </c>
      <c r="C696" s="25">
        <v>481400000677</v>
      </c>
      <c r="D696" s="71" t="s">
        <v>3831</v>
      </c>
      <c r="E696" s="71" t="s">
        <v>3831</v>
      </c>
      <c r="F696" s="171" t="s">
        <v>4018</v>
      </c>
      <c r="G696" s="3" t="s">
        <v>4625</v>
      </c>
      <c r="H696" s="3" t="s">
        <v>1494</v>
      </c>
      <c r="I696" s="3" t="s">
        <v>4625</v>
      </c>
      <c r="J696" s="3" t="s">
        <v>4626</v>
      </c>
      <c r="K696" s="3" t="s">
        <v>1495</v>
      </c>
      <c r="L696" s="3" t="s">
        <v>4626</v>
      </c>
      <c r="M696" s="11">
        <v>839</v>
      </c>
      <c r="N696" s="5">
        <v>4</v>
      </c>
      <c r="O696" s="7">
        <v>31584.000000000004</v>
      </c>
      <c r="P696" s="4">
        <v>590000000</v>
      </c>
      <c r="Q696" s="3" t="s">
        <v>109</v>
      </c>
      <c r="R696" s="3" t="s">
        <v>121</v>
      </c>
      <c r="S696" s="11">
        <v>2016</v>
      </c>
    </row>
    <row r="697" spans="1:23" s="164" customFormat="1" ht="50.1" customHeight="1">
      <c r="A697" s="183" t="s">
        <v>1515</v>
      </c>
      <c r="B697" s="197">
        <v>931240000210</v>
      </c>
      <c r="C697" s="25">
        <v>481400000677</v>
      </c>
      <c r="D697" s="71" t="s">
        <v>3831</v>
      </c>
      <c r="E697" s="71" t="s">
        <v>3831</v>
      </c>
      <c r="F697" s="171" t="s">
        <v>4633</v>
      </c>
      <c r="G697" s="174" t="s">
        <v>4634</v>
      </c>
      <c r="H697" s="3" t="s">
        <v>1516</v>
      </c>
      <c r="I697" s="174" t="s">
        <v>4634</v>
      </c>
      <c r="J697" s="2" t="s">
        <v>4635</v>
      </c>
      <c r="K697" s="2" t="s">
        <v>1517</v>
      </c>
      <c r="L697" s="2" t="s">
        <v>4635</v>
      </c>
      <c r="M697" s="11" t="s">
        <v>26</v>
      </c>
      <c r="N697" s="2">
        <v>4</v>
      </c>
      <c r="O697" s="7">
        <v>158368.00000000003</v>
      </c>
      <c r="P697" s="18" t="s">
        <v>23</v>
      </c>
      <c r="Q697" s="11" t="s">
        <v>18</v>
      </c>
      <c r="R697" s="11" t="s">
        <v>125</v>
      </c>
      <c r="S697" s="11">
        <v>2016</v>
      </c>
      <c r="T697" s="162"/>
      <c r="U697" s="162"/>
      <c r="V697" s="162"/>
      <c r="W697" s="162"/>
    </row>
    <row r="698" spans="1:23" s="164" customFormat="1" ht="50.1" customHeight="1">
      <c r="A698" s="1" t="s">
        <v>1518</v>
      </c>
      <c r="B698" s="197">
        <v>931240000210</v>
      </c>
      <c r="C698" s="25">
        <v>481400000677</v>
      </c>
      <c r="D698" s="71" t="s">
        <v>3831</v>
      </c>
      <c r="E698" s="71" t="s">
        <v>3831</v>
      </c>
      <c r="F698" s="171" t="s">
        <v>3884</v>
      </c>
      <c r="G698" s="174" t="s">
        <v>4636</v>
      </c>
      <c r="H698" s="3" t="s">
        <v>1519</v>
      </c>
      <c r="I698" s="174" t="s">
        <v>4636</v>
      </c>
      <c r="J698" s="2" t="s">
        <v>4637</v>
      </c>
      <c r="K698" s="2" t="s">
        <v>1520</v>
      </c>
      <c r="L698" s="2" t="s">
        <v>4637</v>
      </c>
      <c r="M698" s="2">
        <v>704</v>
      </c>
      <c r="N698" s="2">
        <v>7</v>
      </c>
      <c r="O698" s="7">
        <v>274400</v>
      </c>
      <c r="P698" s="18" t="s">
        <v>23</v>
      </c>
      <c r="Q698" s="11" t="s">
        <v>18</v>
      </c>
      <c r="R698" s="11" t="s">
        <v>125</v>
      </c>
      <c r="S698" s="11">
        <v>2016</v>
      </c>
      <c r="T698" s="162"/>
      <c r="U698" s="162"/>
      <c r="V698" s="162"/>
      <c r="W698" s="162"/>
    </row>
    <row r="699" spans="1:23" s="164" customFormat="1" ht="50.1" customHeight="1">
      <c r="A699" s="1" t="s">
        <v>1521</v>
      </c>
      <c r="B699" s="197">
        <v>931240000210</v>
      </c>
      <c r="C699" s="25">
        <v>481400000677</v>
      </c>
      <c r="D699" s="71" t="s">
        <v>3831</v>
      </c>
      <c r="E699" s="71" t="s">
        <v>3831</v>
      </c>
      <c r="F699" s="171" t="s">
        <v>4638</v>
      </c>
      <c r="G699" s="174" t="s">
        <v>4639</v>
      </c>
      <c r="H699" s="3" t="s">
        <v>1522</v>
      </c>
      <c r="I699" s="174" t="s">
        <v>4639</v>
      </c>
      <c r="J699" s="2" t="s">
        <v>4640</v>
      </c>
      <c r="K699" s="2" t="s">
        <v>1523</v>
      </c>
      <c r="L699" s="2" t="s">
        <v>4640</v>
      </c>
      <c r="M699" s="2">
        <v>704</v>
      </c>
      <c r="N699" s="2">
        <v>4</v>
      </c>
      <c r="O699" s="7">
        <v>4480</v>
      </c>
      <c r="P699" s="18" t="s">
        <v>23</v>
      </c>
      <c r="Q699" s="11" t="s">
        <v>18</v>
      </c>
      <c r="R699" s="11" t="s">
        <v>125</v>
      </c>
      <c r="S699" s="11">
        <v>2016</v>
      </c>
      <c r="T699" s="162"/>
      <c r="U699" s="162"/>
      <c r="V699" s="162"/>
      <c r="W699" s="162"/>
    </row>
    <row r="700" spans="1:23" s="164" customFormat="1" ht="50.1" customHeight="1">
      <c r="A700" s="1" t="s">
        <v>1524</v>
      </c>
      <c r="B700" s="197">
        <v>931240000210</v>
      </c>
      <c r="C700" s="25">
        <v>481400000677</v>
      </c>
      <c r="D700" s="71" t="s">
        <v>3831</v>
      </c>
      <c r="E700" s="71" t="s">
        <v>3831</v>
      </c>
      <c r="F700" s="171" t="s">
        <v>4641</v>
      </c>
      <c r="G700" s="3" t="s">
        <v>4642</v>
      </c>
      <c r="H700" s="3" t="s">
        <v>1525</v>
      </c>
      <c r="I700" s="3" t="s">
        <v>4642</v>
      </c>
      <c r="J700" s="3" t="s">
        <v>4643</v>
      </c>
      <c r="K700" s="3" t="s">
        <v>1526</v>
      </c>
      <c r="L700" s="3" t="s">
        <v>4643</v>
      </c>
      <c r="M700" s="11">
        <v>796</v>
      </c>
      <c r="N700" s="5">
        <v>40</v>
      </c>
      <c r="O700" s="7">
        <v>21504.000000000004</v>
      </c>
      <c r="P700" s="4">
        <v>590000000</v>
      </c>
      <c r="Q700" s="3" t="s">
        <v>75</v>
      </c>
      <c r="R700" s="3" t="s">
        <v>76</v>
      </c>
      <c r="S700" s="11">
        <v>2016</v>
      </c>
    </row>
    <row r="701" spans="1:23" s="164" customFormat="1" ht="50.1" customHeight="1">
      <c r="A701" s="1" t="s">
        <v>1527</v>
      </c>
      <c r="B701" s="197">
        <v>931240000210</v>
      </c>
      <c r="C701" s="25">
        <v>481400000677</v>
      </c>
      <c r="D701" s="71" t="s">
        <v>3831</v>
      </c>
      <c r="E701" s="71" t="s">
        <v>3831</v>
      </c>
      <c r="F701" s="171" t="s">
        <v>4644</v>
      </c>
      <c r="G701" s="3" t="s">
        <v>1528</v>
      </c>
      <c r="H701" s="3" t="s">
        <v>1528</v>
      </c>
      <c r="I701" s="3" t="s">
        <v>1528</v>
      </c>
      <c r="J701" s="2" t="s">
        <v>4645</v>
      </c>
      <c r="K701" s="2" t="s">
        <v>1529</v>
      </c>
      <c r="L701" s="2" t="s">
        <v>4645</v>
      </c>
      <c r="M701" s="11" t="s">
        <v>26</v>
      </c>
      <c r="N701" s="2">
        <v>9</v>
      </c>
      <c r="O701" s="7">
        <v>518091.84</v>
      </c>
      <c r="P701" s="18" t="s">
        <v>23</v>
      </c>
      <c r="Q701" s="11" t="s">
        <v>18</v>
      </c>
      <c r="R701" s="11" t="s">
        <v>125</v>
      </c>
      <c r="S701" s="11">
        <v>2016</v>
      </c>
      <c r="T701" s="162"/>
      <c r="U701" s="162"/>
      <c r="V701" s="162"/>
      <c r="W701" s="162"/>
    </row>
    <row r="702" spans="1:23" s="164" customFormat="1" ht="50.1" customHeight="1">
      <c r="A702" s="1" t="s">
        <v>1530</v>
      </c>
      <c r="B702" s="197">
        <v>931240000210</v>
      </c>
      <c r="C702" s="25">
        <v>481400000677</v>
      </c>
      <c r="D702" s="71" t="s">
        <v>3831</v>
      </c>
      <c r="E702" s="71" t="s">
        <v>3831</v>
      </c>
      <c r="F702" s="171" t="s">
        <v>4025</v>
      </c>
      <c r="G702" s="3" t="s">
        <v>4646</v>
      </c>
      <c r="H702" s="3" t="s">
        <v>1531</v>
      </c>
      <c r="I702" s="3" t="s">
        <v>4646</v>
      </c>
      <c r="J702" s="3" t="s">
        <v>4647</v>
      </c>
      <c r="K702" s="3" t="s">
        <v>1532</v>
      </c>
      <c r="L702" s="3" t="s">
        <v>4647</v>
      </c>
      <c r="M702" s="11" t="s">
        <v>26</v>
      </c>
      <c r="N702" s="5">
        <v>10</v>
      </c>
      <c r="O702" s="7">
        <v>79856.000000000015</v>
      </c>
      <c r="P702" s="4">
        <v>590000000</v>
      </c>
      <c r="Q702" s="3" t="s">
        <v>109</v>
      </c>
      <c r="R702" s="3" t="s">
        <v>1533</v>
      </c>
      <c r="S702" s="11">
        <v>2016</v>
      </c>
    </row>
    <row r="703" spans="1:23" s="164" customFormat="1" ht="50.1" customHeight="1">
      <c r="A703" s="1" t="s">
        <v>1534</v>
      </c>
      <c r="B703" s="197">
        <v>931240000210</v>
      </c>
      <c r="C703" s="25">
        <v>481400000677</v>
      </c>
      <c r="D703" s="71" t="s">
        <v>3831</v>
      </c>
      <c r="E703" s="71" t="s">
        <v>3831</v>
      </c>
      <c r="F703" s="171" t="s">
        <v>4025</v>
      </c>
      <c r="G703" s="3" t="s">
        <v>4646</v>
      </c>
      <c r="H703" s="3" t="s">
        <v>1531</v>
      </c>
      <c r="I703" s="3" t="s">
        <v>4646</v>
      </c>
      <c r="J703" s="3" t="s">
        <v>4647</v>
      </c>
      <c r="K703" s="3" t="s">
        <v>1532</v>
      </c>
      <c r="L703" s="3" t="s">
        <v>4647</v>
      </c>
      <c r="M703" s="11" t="s">
        <v>26</v>
      </c>
      <c r="N703" s="5">
        <v>10</v>
      </c>
      <c r="O703" s="7">
        <v>79855.999999999985</v>
      </c>
      <c r="P703" s="4">
        <v>590000000</v>
      </c>
      <c r="Q703" s="3" t="s">
        <v>109</v>
      </c>
      <c r="R703" s="3" t="s">
        <v>1533</v>
      </c>
      <c r="S703" s="11">
        <v>2016</v>
      </c>
    </row>
    <row r="704" spans="1:23" s="164" customFormat="1" ht="50.1" customHeight="1">
      <c r="A704" s="1" t="s">
        <v>1535</v>
      </c>
      <c r="B704" s="197">
        <v>931240000210</v>
      </c>
      <c r="C704" s="25">
        <v>481400000677</v>
      </c>
      <c r="D704" s="71" t="s">
        <v>3831</v>
      </c>
      <c r="E704" s="71" t="s">
        <v>3831</v>
      </c>
      <c r="F704" s="171" t="s">
        <v>4025</v>
      </c>
      <c r="G704" s="3" t="s">
        <v>4646</v>
      </c>
      <c r="H704" s="3" t="s">
        <v>1531</v>
      </c>
      <c r="I704" s="3" t="s">
        <v>4646</v>
      </c>
      <c r="J704" s="3" t="s">
        <v>4647</v>
      </c>
      <c r="K704" s="3" t="s">
        <v>1532</v>
      </c>
      <c r="L704" s="3" t="s">
        <v>4647</v>
      </c>
      <c r="M704" s="11" t="s">
        <v>26</v>
      </c>
      <c r="N704" s="5">
        <v>10</v>
      </c>
      <c r="O704" s="7">
        <v>79822.400000000009</v>
      </c>
      <c r="P704" s="4">
        <v>590000000</v>
      </c>
      <c r="Q704" s="3" t="s">
        <v>109</v>
      </c>
      <c r="R704" s="3" t="s">
        <v>1533</v>
      </c>
      <c r="S704" s="11">
        <v>2016</v>
      </c>
    </row>
    <row r="705" spans="1:23" s="164" customFormat="1" ht="50.1" customHeight="1">
      <c r="A705" s="1" t="s">
        <v>1536</v>
      </c>
      <c r="B705" s="197">
        <v>931240000210</v>
      </c>
      <c r="C705" s="25">
        <v>481400000677</v>
      </c>
      <c r="D705" s="71" t="s">
        <v>3831</v>
      </c>
      <c r="E705" s="71" t="s">
        <v>3831</v>
      </c>
      <c r="F705" s="171" t="s">
        <v>4025</v>
      </c>
      <c r="G705" s="3" t="s">
        <v>4646</v>
      </c>
      <c r="H705" s="3" t="s">
        <v>1531</v>
      </c>
      <c r="I705" s="3" t="s">
        <v>4646</v>
      </c>
      <c r="J705" s="3" t="s">
        <v>4647</v>
      </c>
      <c r="K705" s="3" t="s">
        <v>1532</v>
      </c>
      <c r="L705" s="3" t="s">
        <v>4647</v>
      </c>
      <c r="M705" s="11" t="s">
        <v>26</v>
      </c>
      <c r="N705" s="5">
        <v>20</v>
      </c>
      <c r="O705" s="7">
        <v>59248.000000000007</v>
      </c>
      <c r="P705" s="4">
        <v>590000000</v>
      </c>
      <c r="Q705" s="3" t="s">
        <v>109</v>
      </c>
      <c r="R705" s="3" t="s">
        <v>346</v>
      </c>
      <c r="S705" s="11">
        <v>2016</v>
      </c>
    </row>
    <row r="706" spans="1:23" s="164" customFormat="1" ht="50.1" customHeight="1">
      <c r="A706" s="1" t="s">
        <v>1537</v>
      </c>
      <c r="B706" s="197">
        <v>931240000210</v>
      </c>
      <c r="C706" s="25">
        <v>481400000677</v>
      </c>
      <c r="D706" s="71" t="s">
        <v>3831</v>
      </c>
      <c r="E706" s="71" t="s">
        <v>3831</v>
      </c>
      <c r="F706" s="171" t="s">
        <v>4648</v>
      </c>
      <c r="G706" s="3" t="s">
        <v>4646</v>
      </c>
      <c r="H706" s="3" t="s">
        <v>1531</v>
      </c>
      <c r="I706" s="3" t="s">
        <v>4646</v>
      </c>
      <c r="J706" s="3" t="s">
        <v>4649</v>
      </c>
      <c r="K706" s="3" t="s">
        <v>1538</v>
      </c>
      <c r="L706" s="3" t="s">
        <v>4649</v>
      </c>
      <c r="M706" s="11">
        <v>796</v>
      </c>
      <c r="N706" s="5">
        <v>20</v>
      </c>
      <c r="O706" s="7">
        <v>8288</v>
      </c>
      <c r="P706" s="4">
        <v>590000000</v>
      </c>
      <c r="Q706" s="3" t="s">
        <v>109</v>
      </c>
      <c r="R706" s="3" t="s">
        <v>121</v>
      </c>
      <c r="S706" s="11">
        <v>2016</v>
      </c>
    </row>
    <row r="707" spans="1:23" s="164" customFormat="1" ht="50.1" customHeight="1">
      <c r="A707" s="1" t="s">
        <v>1539</v>
      </c>
      <c r="B707" s="197">
        <v>931240000210</v>
      </c>
      <c r="C707" s="25">
        <v>481400000677</v>
      </c>
      <c r="D707" s="71" t="s">
        <v>3831</v>
      </c>
      <c r="E707" s="71" t="s">
        <v>3831</v>
      </c>
      <c r="F707" s="171" t="s">
        <v>4648</v>
      </c>
      <c r="G707" s="3" t="s">
        <v>4646</v>
      </c>
      <c r="H707" s="3" t="s">
        <v>1531</v>
      </c>
      <c r="I707" s="3" t="s">
        <v>4646</v>
      </c>
      <c r="J707" s="3" t="s">
        <v>4649</v>
      </c>
      <c r="K707" s="3" t="s">
        <v>1538</v>
      </c>
      <c r="L707" s="3" t="s">
        <v>4649</v>
      </c>
      <c r="M707" s="11">
        <v>796</v>
      </c>
      <c r="N707" s="5">
        <v>20</v>
      </c>
      <c r="O707" s="7">
        <v>2912.0000000000005</v>
      </c>
      <c r="P707" s="4">
        <v>590000000</v>
      </c>
      <c r="Q707" s="3" t="s">
        <v>109</v>
      </c>
      <c r="R707" s="3" t="s">
        <v>121</v>
      </c>
      <c r="S707" s="11">
        <v>2016</v>
      </c>
    </row>
    <row r="708" spans="1:23" s="164" customFormat="1" ht="50.1" customHeight="1">
      <c r="A708" s="1" t="s">
        <v>1540</v>
      </c>
      <c r="B708" s="197">
        <v>931240000210</v>
      </c>
      <c r="C708" s="25">
        <v>481400000677</v>
      </c>
      <c r="D708" s="71" t="s">
        <v>3831</v>
      </c>
      <c r="E708" s="71" t="s">
        <v>3831</v>
      </c>
      <c r="F708" s="171" t="s">
        <v>4648</v>
      </c>
      <c r="G708" s="3" t="s">
        <v>4646</v>
      </c>
      <c r="H708" s="3" t="s">
        <v>1531</v>
      </c>
      <c r="I708" s="3" t="s">
        <v>4646</v>
      </c>
      <c r="J708" s="2" t="s">
        <v>4650</v>
      </c>
      <c r="K708" s="2" t="s">
        <v>1541</v>
      </c>
      <c r="L708" s="2" t="s">
        <v>4650</v>
      </c>
      <c r="M708" s="11" t="s">
        <v>26</v>
      </c>
      <c r="N708" s="2">
        <v>1413</v>
      </c>
      <c r="O708" s="7">
        <v>55389.600000000006</v>
      </c>
      <c r="P708" s="18" t="s">
        <v>23</v>
      </c>
      <c r="Q708" s="11" t="s">
        <v>18</v>
      </c>
      <c r="R708" s="11" t="s">
        <v>1542</v>
      </c>
      <c r="S708" s="11">
        <v>2016</v>
      </c>
      <c r="T708" s="162"/>
      <c r="U708" s="162"/>
      <c r="V708" s="162"/>
      <c r="W708" s="162"/>
    </row>
    <row r="709" spans="1:23" s="164" customFormat="1" ht="50.1" customHeight="1">
      <c r="A709" s="1" t="s">
        <v>1543</v>
      </c>
      <c r="B709" s="197">
        <v>931240000210</v>
      </c>
      <c r="C709" s="25">
        <v>481400000677</v>
      </c>
      <c r="D709" s="71" t="s">
        <v>3831</v>
      </c>
      <c r="E709" s="71" t="s">
        <v>3831</v>
      </c>
      <c r="F709" s="171" t="s">
        <v>4648</v>
      </c>
      <c r="G709" s="3" t="s">
        <v>4646</v>
      </c>
      <c r="H709" s="3" t="s">
        <v>1531</v>
      </c>
      <c r="I709" s="3" t="s">
        <v>4646</v>
      </c>
      <c r="J709" s="2" t="s">
        <v>4650</v>
      </c>
      <c r="K709" s="2" t="s">
        <v>1541</v>
      </c>
      <c r="L709" s="2" t="s">
        <v>4650</v>
      </c>
      <c r="M709" s="11" t="s">
        <v>26</v>
      </c>
      <c r="N709" s="2">
        <v>454</v>
      </c>
      <c r="O709" s="7">
        <v>18813.760000000002</v>
      </c>
      <c r="P709" s="18" t="s">
        <v>23</v>
      </c>
      <c r="Q709" s="11" t="s">
        <v>18</v>
      </c>
      <c r="R709" s="11" t="s">
        <v>125</v>
      </c>
      <c r="S709" s="11">
        <v>2016</v>
      </c>
      <c r="T709" s="162"/>
      <c r="U709" s="162"/>
      <c r="V709" s="162"/>
      <c r="W709" s="162"/>
    </row>
    <row r="710" spans="1:23" s="164" customFormat="1" ht="50.1" customHeight="1">
      <c r="A710" s="1" t="s">
        <v>1544</v>
      </c>
      <c r="B710" s="197">
        <v>931240000210</v>
      </c>
      <c r="C710" s="25">
        <v>481400000677</v>
      </c>
      <c r="D710" s="71" t="s">
        <v>3831</v>
      </c>
      <c r="E710" s="71" t="s">
        <v>3831</v>
      </c>
      <c r="F710" s="171" t="s">
        <v>4648</v>
      </c>
      <c r="G710" s="3" t="s">
        <v>4646</v>
      </c>
      <c r="H710" s="3" t="s">
        <v>1531</v>
      </c>
      <c r="I710" s="3" t="s">
        <v>4646</v>
      </c>
      <c r="J710" s="2" t="s">
        <v>4650</v>
      </c>
      <c r="K710" s="2" t="s">
        <v>1541</v>
      </c>
      <c r="L710" s="2" t="s">
        <v>4650</v>
      </c>
      <c r="M710" s="11" t="s">
        <v>26</v>
      </c>
      <c r="N710" s="2">
        <v>310</v>
      </c>
      <c r="O710" s="7">
        <v>15624.000000000002</v>
      </c>
      <c r="P710" s="18" t="s">
        <v>23</v>
      </c>
      <c r="Q710" s="11" t="s">
        <v>18</v>
      </c>
      <c r="R710" s="11" t="s">
        <v>125</v>
      </c>
      <c r="S710" s="11">
        <v>2016</v>
      </c>
      <c r="T710" s="162"/>
      <c r="U710" s="162"/>
      <c r="V710" s="162"/>
      <c r="W710" s="162"/>
    </row>
    <row r="711" spans="1:23" s="164" customFormat="1" ht="50.1" customHeight="1">
      <c r="A711" s="1" t="s">
        <v>1545</v>
      </c>
      <c r="B711" s="197">
        <v>931240000210</v>
      </c>
      <c r="C711" s="25">
        <v>481400000677</v>
      </c>
      <c r="D711" s="71" t="s">
        <v>3831</v>
      </c>
      <c r="E711" s="71" t="s">
        <v>3831</v>
      </c>
      <c r="F711" s="171" t="s">
        <v>4648</v>
      </c>
      <c r="G711" s="3" t="s">
        <v>4646</v>
      </c>
      <c r="H711" s="3" t="s">
        <v>1531</v>
      </c>
      <c r="I711" s="3" t="s">
        <v>4646</v>
      </c>
      <c r="J711" s="2" t="s">
        <v>4650</v>
      </c>
      <c r="K711" s="2" t="s">
        <v>1541</v>
      </c>
      <c r="L711" s="2" t="s">
        <v>4650</v>
      </c>
      <c r="M711" s="11" t="s">
        <v>26</v>
      </c>
      <c r="N711" s="2">
        <v>3</v>
      </c>
      <c r="O711" s="7">
        <v>235.20000000000002</v>
      </c>
      <c r="P711" s="18" t="s">
        <v>23</v>
      </c>
      <c r="Q711" s="11" t="s">
        <v>18</v>
      </c>
      <c r="R711" s="11" t="s">
        <v>125</v>
      </c>
      <c r="S711" s="11">
        <v>2016</v>
      </c>
      <c r="T711" s="162"/>
      <c r="U711" s="162"/>
      <c r="V711" s="162"/>
      <c r="W711" s="162"/>
    </row>
    <row r="712" spans="1:23" s="164" customFormat="1" ht="50.1" customHeight="1">
      <c r="A712" s="1" t="s">
        <v>1546</v>
      </c>
      <c r="B712" s="197">
        <v>931240000210</v>
      </c>
      <c r="C712" s="25">
        <v>481400000677</v>
      </c>
      <c r="D712" s="71" t="s">
        <v>3831</v>
      </c>
      <c r="E712" s="71" t="s">
        <v>3831</v>
      </c>
      <c r="F712" s="171" t="s">
        <v>4648</v>
      </c>
      <c r="G712" s="3" t="s">
        <v>4646</v>
      </c>
      <c r="H712" s="3" t="s">
        <v>1531</v>
      </c>
      <c r="I712" s="3" t="s">
        <v>4646</v>
      </c>
      <c r="J712" s="2" t="s">
        <v>4650</v>
      </c>
      <c r="K712" s="2" t="s">
        <v>1541</v>
      </c>
      <c r="L712" s="2" t="s">
        <v>4650</v>
      </c>
      <c r="M712" s="11" t="s">
        <v>26</v>
      </c>
      <c r="N712" s="2">
        <v>9</v>
      </c>
      <c r="O712" s="7">
        <v>806.40000000000009</v>
      </c>
      <c r="P712" s="18" t="s">
        <v>23</v>
      </c>
      <c r="Q712" s="11" t="s">
        <v>18</v>
      </c>
      <c r="R712" s="11" t="s">
        <v>125</v>
      </c>
      <c r="S712" s="11">
        <v>2016</v>
      </c>
      <c r="T712" s="162"/>
      <c r="U712" s="162"/>
      <c r="V712" s="162"/>
      <c r="W712" s="162"/>
    </row>
    <row r="713" spans="1:23" s="164" customFormat="1" ht="50.1" customHeight="1">
      <c r="A713" s="1" t="s">
        <v>1547</v>
      </c>
      <c r="B713" s="197">
        <v>931240000210</v>
      </c>
      <c r="C713" s="25">
        <v>481400000677</v>
      </c>
      <c r="D713" s="71" t="s">
        <v>3831</v>
      </c>
      <c r="E713" s="71" t="s">
        <v>3831</v>
      </c>
      <c r="F713" s="171" t="s">
        <v>3870</v>
      </c>
      <c r="G713" s="3" t="s">
        <v>4651</v>
      </c>
      <c r="H713" s="3" t="s">
        <v>1548</v>
      </c>
      <c r="I713" s="3" t="s">
        <v>4651</v>
      </c>
      <c r="J713" s="3" t="s">
        <v>4652</v>
      </c>
      <c r="K713" s="3" t="s">
        <v>1549</v>
      </c>
      <c r="L713" s="3" t="s">
        <v>4652</v>
      </c>
      <c r="M713" s="11" t="s">
        <v>26</v>
      </c>
      <c r="N713" s="5">
        <v>75</v>
      </c>
      <c r="O713" s="7">
        <v>39312.000000000007</v>
      </c>
      <c r="P713" s="4">
        <v>590000000</v>
      </c>
      <c r="Q713" s="3" t="s">
        <v>75</v>
      </c>
      <c r="R713" s="3" t="s">
        <v>76</v>
      </c>
      <c r="S713" s="11">
        <v>2016</v>
      </c>
    </row>
    <row r="714" spans="1:23" s="164" customFormat="1" ht="50.1" customHeight="1">
      <c r="A714" s="1" t="s">
        <v>1550</v>
      </c>
      <c r="B714" s="197">
        <v>931240000210</v>
      </c>
      <c r="C714" s="25">
        <v>481400000677</v>
      </c>
      <c r="D714" s="71" t="s">
        <v>3831</v>
      </c>
      <c r="E714" s="71" t="s">
        <v>3831</v>
      </c>
      <c r="F714" s="171" t="s">
        <v>4653</v>
      </c>
      <c r="G714" s="3" t="s">
        <v>4654</v>
      </c>
      <c r="H714" s="3" t="s">
        <v>1551</v>
      </c>
      <c r="I714" s="3" t="s">
        <v>4654</v>
      </c>
      <c r="J714" s="3" t="s">
        <v>4655</v>
      </c>
      <c r="K714" s="3" t="s">
        <v>1552</v>
      </c>
      <c r="L714" s="3" t="s">
        <v>4655</v>
      </c>
      <c r="M714" s="11">
        <v>796</v>
      </c>
      <c r="N714" s="5">
        <v>1</v>
      </c>
      <c r="O714" s="7">
        <v>135497.60000000001</v>
      </c>
      <c r="P714" s="4">
        <v>590000000</v>
      </c>
      <c r="Q714" s="3" t="s">
        <v>109</v>
      </c>
      <c r="R714" s="3" t="s">
        <v>1553</v>
      </c>
      <c r="S714" s="11">
        <v>2016</v>
      </c>
    </row>
    <row r="715" spans="1:23" s="164" customFormat="1" ht="50.1" customHeight="1">
      <c r="A715" s="1" t="s">
        <v>1554</v>
      </c>
      <c r="B715" s="197">
        <v>931240000210</v>
      </c>
      <c r="C715" s="25">
        <v>481400000677</v>
      </c>
      <c r="D715" s="71" t="s">
        <v>3831</v>
      </c>
      <c r="E715" s="71" t="s">
        <v>3831</v>
      </c>
      <c r="F715" s="171" t="s">
        <v>4656</v>
      </c>
      <c r="G715" s="3" t="s">
        <v>4654</v>
      </c>
      <c r="H715" s="3" t="s">
        <v>1551</v>
      </c>
      <c r="I715" s="3" t="s">
        <v>4654</v>
      </c>
      <c r="J715" s="2" t="s">
        <v>4657</v>
      </c>
      <c r="K715" s="2" t="s">
        <v>1555</v>
      </c>
      <c r="L715" s="2" t="s">
        <v>4657</v>
      </c>
      <c r="M715" s="11" t="s">
        <v>26</v>
      </c>
      <c r="N715" s="2">
        <v>4</v>
      </c>
      <c r="O715" s="7">
        <v>1456000.0000000002</v>
      </c>
      <c r="P715" s="18" t="s">
        <v>23</v>
      </c>
      <c r="Q715" s="11" t="s">
        <v>18</v>
      </c>
      <c r="R715" s="11" t="s">
        <v>125</v>
      </c>
      <c r="S715" s="11">
        <v>2016</v>
      </c>
      <c r="T715" s="162"/>
      <c r="U715" s="162"/>
      <c r="V715" s="162"/>
      <c r="W715" s="162"/>
    </row>
    <row r="716" spans="1:23" s="164" customFormat="1" ht="50.1" customHeight="1">
      <c r="A716" s="1" t="s">
        <v>1556</v>
      </c>
      <c r="B716" s="197">
        <v>931240000210</v>
      </c>
      <c r="C716" s="25">
        <v>481400000677</v>
      </c>
      <c r="D716" s="71" t="s">
        <v>3831</v>
      </c>
      <c r="E716" s="71" t="s">
        <v>3831</v>
      </c>
      <c r="F716" s="171" t="s">
        <v>4658</v>
      </c>
      <c r="G716" s="3" t="s">
        <v>4659</v>
      </c>
      <c r="H716" s="3" t="s">
        <v>1557</v>
      </c>
      <c r="I716" s="3" t="s">
        <v>4659</v>
      </c>
      <c r="J716" s="2" t="s">
        <v>4660</v>
      </c>
      <c r="K716" s="2" t="s">
        <v>1558</v>
      </c>
      <c r="L716" s="2" t="s">
        <v>4660</v>
      </c>
      <c r="M716" s="11" t="s">
        <v>26</v>
      </c>
      <c r="N716" s="2">
        <v>7</v>
      </c>
      <c r="O716" s="7">
        <v>2696403.3600000003</v>
      </c>
      <c r="P716" s="18" t="s">
        <v>23</v>
      </c>
      <c r="Q716" s="11" t="s">
        <v>158</v>
      </c>
      <c r="R716" s="11" t="s">
        <v>125</v>
      </c>
      <c r="S716" s="11">
        <v>2016</v>
      </c>
      <c r="T716" s="162"/>
      <c r="U716" s="162"/>
      <c r="V716" s="162"/>
      <c r="W716" s="162"/>
    </row>
    <row r="717" spans="1:23" s="164" customFormat="1" ht="50.1" customHeight="1">
      <c r="A717" s="1" t="s">
        <v>1559</v>
      </c>
      <c r="B717" s="197">
        <v>931240000210</v>
      </c>
      <c r="C717" s="25">
        <v>481400000677</v>
      </c>
      <c r="D717" s="71" t="s">
        <v>3831</v>
      </c>
      <c r="E717" s="71" t="s">
        <v>3831</v>
      </c>
      <c r="F717" s="171" t="s">
        <v>4658</v>
      </c>
      <c r="G717" s="3" t="s">
        <v>4659</v>
      </c>
      <c r="H717" s="3" t="s">
        <v>1557</v>
      </c>
      <c r="I717" s="3" t="s">
        <v>4659</v>
      </c>
      <c r="J717" s="2" t="s">
        <v>4660</v>
      </c>
      <c r="K717" s="2" t="s">
        <v>1558</v>
      </c>
      <c r="L717" s="2" t="s">
        <v>4660</v>
      </c>
      <c r="M717" s="11" t="s">
        <v>26</v>
      </c>
      <c r="N717" s="2">
        <v>4</v>
      </c>
      <c r="O717" s="7">
        <v>561043.84000000008</v>
      </c>
      <c r="P717" s="18" t="s">
        <v>23</v>
      </c>
      <c r="Q717" s="11" t="s">
        <v>158</v>
      </c>
      <c r="R717" s="11" t="s">
        <v>125</v>
      </c>
      <c r="S717" s="11">
        <v>2016</v>
      </c>
      <c r="T717" s="162"/>
      <c r="U717" s="162"/>
      <c r="V717" s="162"/>
      <c r="W717" s="162"/>
    </row>
    <row r="718" spans="1:23" s="164" customFormat="1" ht="50.1" customHeight="1">
      <c r="A718" s="1" t="s">
        <v>1560</v>
      </c>
      <c r="B718" s="197">
        <v>931240000210</v>
      </c>
      <c r="C718" s="25">
        <v>481400000677</v>
      </c>
      <c r="D718" s="71" t="s">
        <v>3831</v>
      </c>
      <c r="E718" s="71" t="s">
        <v>3831</v>
      </c>
      <c r="F718" s="171" t="s">
        <v>4658</v>
      </c>
      <c r="G718" s="174" t="s">
        <v>4661</v>
      </c>
      <c r="H718" s="3" t="s">
        <v>1561</v>
      </c>
      <c r="I718" s="174" t="s">
        <v>4661</v>
      </c>
      <c r="J718" s="3" t="s">
        <v>4662</v>
      </c>
      <c r="K718" s="3" t="s">
        <v>1562</v>
      </c>
      <c r="L718" s="3" t="s">
        <v>4662</v>
      </c>
      <c r="M718" s="11">
        <v>796</v>
      </c>
      <c r="N718" s="5">
        <v>1</v>
      </c>
      <c r="O718" s="7">
        <v>280000</v>
      </c>
      <c r="P718" s="4">
        <v>590000000</v>
      </c>
      <c r="Q718" s="3" t="s">
        <v>7</v>
      </c>
      <c r="R718" s="3" t="s">
        <v>62</v>
      </c>
      <c r="S718" s="11">
        <v>2016</v>
      </c>
    </row>
    <row r="719" spans="1:23" s="164" customFormat="1" ht="50.1" customHeight="1">
      <c r="A719" s="1" t="s">
        <v>1563</v>
      </c>
      <c r="B719" s="197">
        <v>931240000210</v>
      </c>
      <c r="C719" s="25">
        <v>481400000677</v>
      </c>
      <c r="D719" s="71" t="s">
        <v>3831</v>
      </c>
      <c r="E719" s="71" t="s">
        <v>3831</v>
      </c>
      <c r="F719" s="171" t="s">
        <v>4658</v>
      </c>
      <c r="G719" s="174" t="s">
        <v>4661</v>
      </c>
      <c r="H719" s="3" t="s">
        <v>1561</v>
      </c>
      <c r="I719" s="174" t="s">
        <v>4661</v>
      </c>
      <c r="J719" s="2" t="s">
        <v>4663</v>
      </c>
      <c r="K719" s="2" t="s">
        <v>1564</v>
      </c>
      <c r="L719" s="2" t="s">
        <v>4663</v>
      </c>
      <c r="M719" s="11" t="s">
        <v>26</v>
      </c>
      <c r="N719" s="2">
        <v>3</v>
      </c>
      <c r="O719" s="7">
        <v>203280.00000000003</v>
      </c>
      <c r="P719" s="18" t="s">
        <v>23</v>
      </c>
      <c r="Q719" s="11" t="s">
        <v>18</v>
      </c>
      <c r="R719" s="11" t="s">
        <v>125</v>
      </c>
      <c r="S719" s="11">
        <v>2016</v>
      </c>
      <c r="T719" s="162"/>
      <c r="U719" s="162"/>
      <c r="V719" s="162"/>
      <c r="W719" s="162"/>
    </row>
    <row r="720" spans="1:23" s="164" customFormat="1" ht="50.1" customHeight="1">
      <c r="A720" s="1" t="s">
        <v>1565</v>
      </c>
      <c r="B720" s="197">
        <v>931240000210</v>
      </c>
      <c r="C720" s="25">
        <v>481400000677</v>
      </c>
      <c r="D720" s="71" t="s">
        <v>3831</v>
      </c>
      <c r="E720" s="71" t="s">
        <v>3831</v>
      </c>
      <c r="F720" s="171" t="s">
        <v>4658</v>
      </c>
      <c r="G720" s="174" t="s">
        <v>4661</v>
      </c>
      <c r="H720" s="3" t="s">
        <v>1561</v>
      </c>
      <c r="I720" s="174" t="s">
        <v>4661</v>
      </c>
      <c r="J720" s="2" t="s">
        <v>4664</v>
      </c>
      <c r="K720" s="2" t="s">
        <v>1566</v>
      </c>
      <c r="L720" s="2" t="s">
        <v>4664</v>
      </c>
      <c r="M720" s="11" t="s">
        <v>26</v>
      </c>
      <c r="N720" s="2">
        <v>4</v>
      </c>
      <c r="O720" s="7">
        <v>18950.400000000001</v>
      </c>
      <c r="P720" s="18" t="s">
        <v>23</v>
      </c>
      <c r="Q720" s="11" t="s">
        <v>18</v>
      </c>
      <c r="R720" s="11" t="s">
        <v>1567</v>
      </c>
      <c r="S720" s="11">
        <v>2016</v>
      </c>
      <c r="T720" s="162"/>
      <c r="U720" s="162"/>
      <c r="V720" s="162"/>
      <c r="W720" s="162"/>
    </row>
    <row r="721" spans="1:23" s="164" customFormat="1" ht="50.1" customHeight="1">
      <c r="A721" s="1" t="s">
        <v>1568</v>
      </c>
      <c r="B721" s="197">
        <v>931240000210</v>
      </c>
      <c r="C721" s="25">
        <v>481400000677</v>
      </c>
      <c r="D721" s="71" t="s">
        <v>3831</v>
      </c>
      <c r="E721" s="71" t="s">
        <v>3831</v>
      </c>
      <c r="F721" s="171" t="s">
        <v>4658</v>
      </c>
      <c r="G721" s="174" t="s">
        <v>4661</v>
      </c>
      <c r="H721" s="3" t="s">
        <v>1561</v>
      </c>
      <c r="I721" s="174" t="s">
        <v>4661</v>
      </c>
      <c r="J721" s="2" t="s">
        <v>4665</v>
      </c>
      <c r="K721" s="2" t="s">
        <v>1566</v>
      </c>
      <c r="L721" s="2" t="s">
        <v>4665</v>
      </c>
      <c r="M721" s="11" t="s">
        <v>26</v>
      </c>
      <c r="N721" s="2">
        <v>3</v>
      </c>
      <c r="O721" s="7">
        <v>14212.800000000001</v>
      </c>
      <c r="P721" s="18" t="s">
        <v>23</v>
      </c>
      <c r="Q721" s="11" t="s">
        <v>18</v>
      </c>
      <c r="R721" s="11" t="s">
        <v>125</v>
      </c>
      <c r="S721" s="11">
        <v>2016</v>
      </c>
      <c r="T721" s="162"/>
      <c r="U721" s="162"/>
      <c r="V721" s="162"/>
      <c r="W721" s="162"/>
    </row>
    <row r="722" spans="1:23" s="164" customFormat="1" ht="50.1" customHeight="1">
      <c r="A722" s="1" t="s">
        <v>1569</v>
      </c>
      <c r="B722" s="197">
        <v>931240000210</v>
      </c>
      <c r="C722" s="25">
        <v>481400000677</v>
      </c>
      <c r="D722" s="71" t="s">
        <v>3831</v>
      </c>
      <c r="E722" s="71" t="s">
        <v>3831</v>
      </c>
      <c r="F722" s="171" t="s">
        <v>4666</v>
      </c>
      <c r="G722" s="28" t="s">
        <v>4667</v>
      </c>
      <c r="H722" s="3" t="s">
        <v>1570</v>
      </c>
      <c r="I722" s="28" t="s">
        <v>4667</v>
      </c>
      <c r="J722" s="2" t="s">
        <v>4668</v>
      </c>
      <c r="K722" s="2" t="s">
        <v>1571</v>
      </c>
      <c r="L722" s="2" t="s">
        <v>4668</v>
      </c>
      <c r="M722" s="11" t="s">
        <v>26</v>
      </c>
      <c r="N722" s="2">
        <v>4</v>
      </c>
      <c r="O722" s="7">
        <v>8960</v>
      </c>
      <c r="P722" s="18" t="s">
        <v>23</v>
      </c>
      <c r="Q722" s="11" t="s">
        <v>18</v>
      </c>
      <c r="R722" s="11" t="s">
        <v>125</v>
      </c>
      <c r="S722" s="11">
        <v>2016</v>
      </c>
      <c r="T722" s="162"/>
      <c r="U722" s="162"/>
      <c r="V722" s="162"/>
      <c r="W722" s="162"/>
    </row>
    <row r="723" spans="1:23" s="164" customFormat="1" ht="50.1" customHeight="1">
      <c r="A723" s="1" t="s">
        <v>1572</v>
      </c>
      <c r="B723" s="197">
        <v>931240000210</v>
      </c>
      <c r="C723" s="25">
        <v>481400000677</v>
      </c>
      <c r="D723" s="71" t="s">
        <v>3831</v>
      </c>
      <c r="E723" s="71" t="s">
        <v>3831</v>
      </c>
      <c r="F723" s="171" t="s">
        <v>4666</v>
      </c>
      <c r="G723" s="28" t="s">
        <v>4667</v>
      </c>
      <c r="H723" s="3" t="s">
        <v>1570</v>
      </c>
      <c r="I723" s="28" t="s">
        <v>4667</v>
      </c>
      <c r="J723" s="2" t="s">
        <v>4668</v>
      </c>
      <c r="K723" s="2" t="s">
        <v>1571</v>
      </c>
      <c r="L723" s="2" t="s">
        <v>4668</v>
      </c>
      <c r="M723" s="11" t="s">
        <v>26</v>
      </c>
      <c r="N723" s="2">
        <v>5</v>
      </c>
      <c r="O723" s="7">
        <v>11200.000000000002</v>
      </c>
      <c r="P723" s="18" t="s">
        <v>23</v>
      </c>
      <c r="Q723" s="11" t="s">
        <v>18</v>
      </c>
      <c r="R723" s="11" t="s">
        <v>125</v>
      </c>
      <c r="S723" s="11">
        <v>2016</v>
      </c>
      <c r="T723" s="162"/>
      <c r="U723" s="162"/>
      <c r="V723" s="162"/>
      <c r="W723" s="162"/>
    </row>
    <row r="724" spans="1:23" s="164" customFormat="1" ht="50.1" customHeight="1">
      <c r="A724" s="1" t="s">
        <v>1573</v>
      </c>
      <c r="B724" s="197">
        <v>931240000210</v>
      </c>
      <c r="C724" s="25">
        <v>481400000677</v>
      </c>
      <c r="D724" s="71" t="s">
        <v>3831</v>
      </c>
      <c r="E724" s="71" t="s">
        <v>3831</v>
      </c>
      <c r="F724" s="171" t="s">
        <v>4669</v>
      </c>
      <c r="G724" s="174" t="s">
        <v>4670</v>
      </c>
      <c r="H724" s="8" t="s">
        <v>1574</v>
      </c>
      <c r="I724" s="174" t="s">
        <v>4670</v>
      </c>
      <c r="J724" s="2" t="s">
        <v>4671</v>
      </c>
      <c r="K724" s="2" t="s">
        <v>1575</v>
      </c>
      <c r="L724" s="2" t="s">
        <v>4671</v>
      </c>
      <c r="M724" s="9" t="s">
        <v>223</v>
      </c>
      <c r="N724" s="27" t="s">
        <v>1576</v>
      </c>
      <c r="O724" s="7">
        <v>925120.00000000012</v>
      </c>
      <c r="P724" s="10">
        <v>590000000</v>
      </c>
      <c r="Q724" s="26" t="s">
        <v>44</v>
      </c>
      <c r="R724" s="2" t="s">
        <v>13</v>
      </c>
      <c r="S724" s="11">
        <v>2016</v>
      </c>
    </row>
    <row r="725" spans="1:23" s="164" customFormat="1" ht="50.1" customHeight="1">
      <c r="A725" s="1" t="s">
        <v>1577</v>
      </c>
      <c r="B725" s="197">
        <v>931240000210</v>
      </c>
      <c r="C725" s="25">
        <v>481400000677</v>
      </c>
      <c r="D725" s="71" t="s">
        <v>3831</v>
      </c>
      <c r="E725" s="71" t="s">
        <v>3831</v>
      </c>
      <c r="F725" s="171" t="s">
        <v>4672</v>
      </c>
      <c r="G725" s="23" t="s">
        <v>4673</v>
      </c>
      <c r="H725" s="3" t="s">
        <v>1578</v>
      </c>
      <c r="I725" s="23" t="s">
        <v>4673</v>
      </c>
      <c r="J725" s="178" t="s">
        <v>4674</v>
      </c>
      <c r="K725" s="34" t="s">
        <v>1579</v>
      </c>
      <c r="L725" s="178" t="s">
        <v>4674</v>
      </c>
      <c r="M725" s="2">
        <v>166</v>
      </c>
      <c r="N725" s="27">
        <v>1400</v>
      </c>
      <c r="O725" s="7">
        <v>1176000</v>
      </c>
      <c r="P725" s="10">
        <v>590000000</v>
      </c>
      <c r="Q725" s="26" t="s">
        <v>44</v>
      </c>
      <c r="R725" s="2" t="s">
        <v>13</v>
      </c>
      <c r="S725" s="11">
        <v>2016</v>
      </c>
    </row>
    <row r="726" spans="1:23" s="164" customFormat="1" ht="50.1" customHeight="1">
      <c r="A726" s="1" t="s">
        <v>1580</v>
      </c>
      <c r="B726" s="197">
        <v>931240000210</v>
      </c>
      <c r="C726" s="25">
        <v>481400000677</v>
      </c>
      <c r="D726" s="71" t="s">
        <v>3831</v>
      </c>
      <c r="E726" s="71" t="s">
        <v>3831</v>
      </c>
      <c r="F726" s="171" t="s">
        <v>4675</v>
      </c>
      <c r="G726" s="28" t="s">
        <v>4676</v>
      </c>
      <c r="H726" s="3" t="s">
        <v>1581</v>
      </c>
      <c r="I726" s="28" t="s">
        <v>4676</v>
      </c>
      <c r="J726" s="3" t="s">
        <v>4677</v>
      </c>
      <c r="K726" s="3" t="s">
        <v>1582</v>
      </c>
      <c r="L726" s="3" t="s">
        <v>4677</v>
      </c>
      <c r="M726" s="40">
        <v>796</v>
      </c>
      <c r="N726" s="15">
        <v>3</v>
      </c>
      <c r="O726" s="7">
        <v>840.00000000000011</v>
      </c>
      <c r="P726" s="13">
        <v>590000000</v>
      </c>
      <c r="Q726" s="14" t="s">
        <v>1583</v>
      </c>
      <c r="R726" s="14" t="s">
        <v>115</v>
      </c>
      <c r="S726" s="11">
        <v>2016</v>
      </c>
    </row>
    <row r="727" spans="1:23" s="164" customFormat="1" ht="50.1" customHeight="1">
      <c r="A727" s="1" t="s">
        <v>1584</v>
      </c>
      <c r="B727" s="197">
        <v>931240000210</v>
      </c>
      <c r="C727" s="25">
        <v>481400000677</v>
      </c>
      <c r="D727" s="71" t="s">
        <v>3831</v>
      </c>
      <c r="E727" s="71" t="s">
        <v>3831</v>
      </c>
      <c r="F727" s="171" t="s">
        <v>4196</v>
      </c>
      <c r="G727" s="28" t="s">
        <v>4678</v>
      </c>
      <c r="H727" s="3" t="s">
        <v>1585</v>
      </c>
      <c r="I727" s="28" t="s">
        <v>4678</v>
      </c>
      <c r="J727" s="3" t="s">
        <v>4679</v>
      </c>
      <c r="K727" s="3" t="s">
        <v>1586</v>
      </c>
      <c r="L727" s="3" t="s">
        <v>4679</v>
      </c>
      <c r="M727" s="2">
        <v>796</v>
      </c>
      <c r="N727" s="11">
        <v>25</v>
      </c>
      <c r="O727" s="7">
        <v>7840.0000000000009</v>
      </c>
      <c r="P727" s="13">
        <v>590000000</v>
      </c>
      <c r="Q727" s="14" t="s">
        <v>114</v>
      </c>
      <c r="R727" s="14" t="s">
        <v>115</v>
      </c>
      <c r="S727" s="11">
        <v>2016</v>
      </c>
    </row>
    <row r="728" spans="1:23" s="164" customFormat="1" ht="50.1" customHeight="1">
      <c r="A728" s="1" t="s">
        <v>1587</v>
      </c>
      <c r="B728" s="197">
        <v>931240000210</v>
      </c>
      <c r="C728" s="25">
        <v>481400000677</v>
      </c>
      <c r="D728" s="71" t="s">
        <v>3831</v>
      </c>
      <c r="E728" s="71" t="s">
        <v>3831</v>
      </c>
      <c r="F728" s="171" t="s">
        <v>4196</v>
      </c>
      <c r="G728" s="3" t="s">
        <v>4680</v>
      </c>
      <c r="H728" s="3" t="s">
        <v>1588</v>
      </c>
      <c r="I728" s="3" t="s">
        <v>4680</v>
      </c>
      <c r="J728" s="3" t="s">
        <v>4681</v>
      </c>
      <c r="K728" s="3" t="s">
        <v>1589</v>
      </c>
      <c r="L728" s="3" t="s">
        <v>4681</v>
      </c>
      <c r="M728" s="40">
        <v>5111</v>
      </c>
      <c r="N728" s="15">
        <v>4</v>
      </c>
      <c r="O728" s="7">
        <v>15456.000000000002</v>
      </c>
      <c r="P728" s="13">
        <v>590000000</v>
      </c>
      <c r="Q728" s="14" t="s">
        <v>138</v>
      </c>
      <c r="R728" s="14" t="s">
        <v>115</v>
      </c>
      <c r="S728" s="11">
        <v>2016</v>
      </c>
    </row>
    <row r="729" spans="1:23" s="164" customFormat="1" ht="50.1" customHeight="1">
      <c r="A729" s="1" t="s">
        <v>1590</v>
      </c>
      <c r="B729" s="197">
        <v>931240000210</v>
      </c>
      <c r="C729" s="25">
        <v>481400000677</v>
      </c>
      <c r="D729" s="71" t="s">
        <v>3831</v>
      </c>
      <c r="E729" s="71" t="s">
        <v>3831</v>
      </c>
      <c r="F729" s="171" t="s">
        <v>4682</v>
      </c>
      <c r="G729" s="3" t="s">
        <v>4680</v>
      </c>
      <c r="H729" s="3" t="s">
        <v>1588</v>
      </c>
      <c r="I729" s="3" t="s">
        <v>4680</v>
      </c>
      <c r="J729" s="2" t="s">
        <v>4683</v>
      </c>
      <c r="K729" s="2" t="s">
        <v>1591</v>
      </c>
      <c r="L729" s="2" t="s">
        <v>4683</v>
      </c>
      <c r="M729" s="11">
        <v>796</v>
      </c>
      <c r="N729" s="6">
        <v>140</v>
      </c>
      <c r="O729" s="7">
        <v>16150.400000000001</v>
      </c>
      <c r="P729" s="11">
        <v>590000000</v>
      </c>
      <c r="Q729" s="2" t="s">
        <v>86</v>
      </c>
      <c r="R729" s="2" t="s">
        <v>87</v>
      </c>
      <c r="S729" s="11">
        <v>2016</v>
      </c>
    </row>
    <row r="730" spans="1:23" s="164" customFormat="1" ht="50.1" customHeight="1">
      <c r="A730" s="1" t="s">
        <v>1592</v>
      </c>
      <c r="B730" s="197">
        <v>931240000210</v>
      </c>
      <c r="C730" s="25">
        <v>481400000677</v>
      </c>
      <c r="D730" s="71" t="s">
        <v>3831</v>
      </c>
      <c r="E730" s="71" t="s">
        <v>3831</v>
      </c>
      <c r="F730" s="171" t="s">
        <v>4684</v>
      </c>
      <c r="G730" s="174" t="s">
        <v>4685</v>
      </c>
      <c r="H730" s="3" t="s">
        <v>1593</v>
      </c>
      <c r="I730" s="174" t="s">
        <v>4685</v>
      </c>
      <c r="J730" s="3" t="s">
        <v>4686</v>
      </c>
      <c r="K730" s="3" t="s">
        <v>1594</v>
      </c>
      <c r="L730" s="3" t="s">
        <v>4686</v>
      </c>
      <c r="M730" s="11">
        <v>736</v>
      </c>
      <c r="N730" s="5">
        <v>40</v>
      </c>
      <c r="O730" s="7">
        <v>79788.800000000003</v>
      </c>
      <c r="P730" s="4">
        <v>590000000</v>
      </c>
      <c r="Q730" s="3" t="s">
        <v>75</v>
      </c>
      <c r="R730" s="3" t="s">
        <v>76</v>
      </c>
      <c r="S730" s="11">
        <v>2016</v>
      </c>
    </row>
    <row r="731" spans="1:23" s="164" customFormat="1" ht="50.1" customHeight="1">
      <c r="A731" s="1" t="s">
        <v>1595</v>
      </c>
      <c r="B731" s="197">
        <v>931240000210</v>
      </c>
      <c r="C731" s="25">
        <v>481400000677</v>
      </c>
      <c r="D731" s="71" t="s">
        <v>3831</v>
      </c>
      <c r="E731" s="71" t="s">
        <v>3831</v>
      </c>
      <c r="F731" s="171" t="s">
        <v>4687</v>
      </c>
      <c r="G731" s="3" t="s">
        <v>4688</v>
      </c>
      <c r="H731" s="3" t="s">
        <v>1596</v>
      </c>
      <c r="I731" s="3" t="s">
        <v>4688</v>
      </c>
      <c r="J731" s="2" t="s">
        <v>4689</v>
      </c>
      <c r="K731" s="2" t="s">
        <v>1597</v>
      </c>
      <c r="L731" s="2" t="s">
        <v>4689</v>
      </c>
      <c r="M731" s="11" t="s">
        <v>26</v>
      </c>
      <c r="N731" s="2">
        <v>10</v>
      </c>
      <c r="O731" s="7">
        <v>57120.000000000007</v>
      </c>
      <c r="P731" s="18" t="s">
        <v>23</v>
      </c>
      <c r="Q731" s="11" t="s">
        <v>18</v>
      </c>
      <c r="R731" s="11" t="s">
        <v>125</v>
      </c>
      <c r="S731" s="11">
        <v>2016</v>
      </c>
      <c r="T731" s="162"/>
      <c r="U731" s="162"/>
      <c r="V731" s="162"/>
      <c r="W731" s="162"/>
    </row>
    <row r="732" spans="1:23" s="164" customFormat="1" ht="50.1" customHeight="1">
      <c r="A732" s="1" t="s">
        <v>1598</v>
      </c>
      <c r="B732" s="197">
        <v>931240000210</v>
      </c>
      <c r="C732" s="25">
        <v>481400000677</v>
      </c>
      <c r="D732" s="71" t="s">
        <v>3831</v>
      </c>
      <c r="E732" s="71" t="s">
        <v>3831</v>
      </c>
      <c r="F732" s="171" t="s">
        <v>4687</v>
      </c>
      <c r="G732" s="3" t="s">
        <v>4688</v>
      </c>
      <c r="H732" s="3" t="s">
        <v>1596</v>
      </c>
      <c r="I732" s="3" t="s">
        <v>4688</v>
      </c>
      <c r="J732" s="2" t="s">
        <v>4690</v>
      </c>
      <c r="K732" s="2" t="s">
        <v>1599</v>
      </c>
      <c r="L732" s="2" t="s">
        <v>4690</v>
      </c>
      <c r="M732" s="11" t="s">
        <v>26</v>
      </c>
      <c r="N732" s="2">
        <v>2</v>
      </c>
      <c r="O732" s="7">
        <v>14560.000000000002</v>
      </c>
      <c r="P732" s="18" t="s">
        <v>23</v>
      </c>
      <c r="Q732" s="11" t="s">
        <v>18</v>
      </c>
      <c r="R732" s="11" t="s">
        <v>125</v>
      </c>
      <c r="S732" s="11">
        <v>2016</v>
      </c>
      <c r="T732" s="162"/>
      <c r="U732" s="162"/>
      <c r="V732" s="162"/>
      <c r="W732" s="162"/>
    </row>
    <row r="733" spans="1:23" s="164" customFormat="1" ht="50.1" customHeight="1">
      <c r="A733" s="1" t="s">
        <v>1600</v>
      </c>
      <c r="B733" s="197">
        <v>931240000210</v>
      </c>
      <c r="C733" s="25">
        <v>481400000677</v>
      </c>
      <c r="D733" s="71" t="s">
        <v>3831</v>
      </c>
      <c r="E733" s="71" t="s">
        <v>3831</v>
      </c>
      <c r="F733" s="171" t="s">
        <v>4687</v>
      </c>
      <c r="G733" s="3" t="s">
        <v>4688</v>
      </c>
      <c r="H733" s="3" t="s">
        <v>1596</v>
      </c>
      <c r="I733" s="3" t="s">
        <v>4688</v>
      </c>
      <c r="J733" s="2" t="s">
        <v>4689</v>
      </c>
      <c r="K733" s="2" t="s">
        <v>1601</v>
      </c>
      <c r="L733" s="2" t="s">
        <v>4689</v>
      </c>
      <c r="M733" s="11" t="s">
        <v>26</v>
      </c>
      <c r="N733" s="2">
        <v>14</v>
      </c>
      <c r="O733" s="7">
        <v>32928</v>
      </c>
      <c r="P733" s="18" t="s">
        <v>23</v>
      </c>
      <c r="Q733" s="11" t="s">
        <v>18</v>
      </c>
      <c r="R733" s="11" t="s">
        <v>125</v>
      </c>
      <c r="S733" s="11">
        <v>2016</v>
      </c>
      <c r="T733" s="162"/>
      <c r="U733" s="162"/>
      <c r="V733" s="162"/>
      <c r="W733" s="162"/>
    </row>
    <row r="734" spans="1:23" s="164" customFormat="1" ht="50.1" customHeight="1">
      <c r="A734" s="1" t="s">
        <v>1602</v>
      </c>
      <c r="B734" s="197">
        <v>931240000210</v>
      </c>
      <c r="C734" s="25">
        <v>481400000677</v>
      </c>
      <c r="D734" s="71" t="s">
        <v>3831</v>
      </c>
      <c r="E734" s="71" t="s">
        <v>3831</v>
      </c>
      <c r="F734" s="171" t="s">
        <v>4691</v>
      </c>
      <c r="G734" s="174" t="s">
        <v>4692</v>
      </c>
      <c r="H734" s="23" t="s">
        <v>1603</v>
      </c>
      <c r="I734" s="174" t="s">
        <v>4692</v>
      </c>
      <c r="J734" s="34" t="s">
        <v>4693</v>
      </c>
      <c r="K734" s="34" t="s">
        <v>1604</v>
      </c>
      <c r="L734" s="34" t="s">
        <v>4693</v>
      </c>
      <c r="M734" s="2">
        <v>166</v>
      </c>
      <c r="N734" s="27">
        <v>1000</v>
      </c>
      <c r="O734" s="7">
        <v>1146880</v>
      </c>
      <c r="P734" s="10">
        <v>590000000</v>
      </c>
      <c r="Q734" s="26" t="s">
        <v>44</v>
      </c>
      <c r="R734" s="2" t="s">
        <v>1347</v>
      </c>
      <c r="S734" s="11">
        <v>2016</v>
      </c>
    </row>
    <row r="735" spans="1:23" s="164" customFormat="1" ht="50.1" customHeight="1">
      <c r="A735" s="1" t="s">
        <v>1605</v>
      </c>
      <c r="B735" s="197">
        <v>931240000210</v>
      </c>
      <c r="C735" s="25">
        <v>481400000677</v>
      </c>
      <c r="D735" s="71" t="s">
        <v>3831</v>
      </c>
      <c r="E735" s="71" t="s">
        <v>3831</v>
      </c>
      <c r="F735" s="171" t="s">
        <v>4694</v>
      </c>
      <c r="G735" s="3" t="s">
        <v>1606</v>
      </c>
      <c r="H735" s="3" t="s">
        <v>1606</v>
      </c>
      <c r="I735" s="3" t="s">
        <v>1606</v>
      </c>
      <c r="J735" s="3" t="s">
        <v>4695</v>
      </c>
      <c r="K735" s="3" t="s">
        <v>1607</v>
      </c>
      <c r="L735" s="3" t="s">
        <v>4695</v>
      </c>
      <c r="M735" s="11">
        <v>166</v>
      </c>
      <c r="N735" s="5">
        <v>30</v>
      </c>
      <c r="O735" s="7">
        <v>15120.000000000002</v>
      </c>
      <c r="P735" s="4">
        <v>590000000</v>
      </c>
      <c r="Q735" s="3" t="s">
        <v>75</v>
      </c>
      <c r="R735" s="3" t="s">
        <v>76</v>
      </c>
      <c r="S735" s="11">
        <v>2016</v>
      </c>
    </row>
    <row r="736" spans="1:23" s="164" customFormat="1" ht="50.1" customHeight="1">
      <c r="A736" s="1" t="s">
        <v>1608</v>
      </c>
      <c r="B736" s="197">
        <v>931240000210</v>
      </c>
      <c r="C736" s="25">
        <v>481400000677</v>
      </c>
      <c r="D736" s="71" t="s">
        <v>3831</v>
      </c>
      <c r="E736" s="71" t="s">
        <v>3831</v>
      </c>
      <c r="F736" s="171" t="s">
        <v>4694</v>
      </c>
      <c r="G736" s="3" t="s">
        <v>1606</v>
      </c>
      <c r="H736" s="3" t="s">
        <v>1606</v>
      </c>
      <c r="I736" s="3" t="s">
        <v>1606</v>
      </c>
      <c r="J736" s="3" t="s">
        <v>4695</v>
      </c>
      <c r="K736" s="3" t="s">
        <v>1607</v>
      </c>
      <c r="L736" s="3" t="s">
        <v>4695</v>
      </c>
      <c r="M736" s="11">
        <v>112</v>
      </c>
      <c r="N736" s="5">
        <v>150</v>
      </c>
      <c r="O736" s="7">
        <v>52080.000000000007</v>
      </c>
      <c r="P736" s="4">
        <v>590000000</v>
      </c>
      <c r="Q736" s="3" t="s">
        <v>1609</v>
      </c>
      <c r="R736" s="3" t="s">
        <v>144</v>
      </c>
      <c r="S736" s="11">
        <v>2016</v>
      </c>
    </row>
    <row r="737" spans="1:23" s="164" customFormat="1" ht="50.1" customHeight="1">
      <c r="A737" s="1" t="s">
        <v>1610</v>
      </c>
      <c r="B737" s="197">
        <v>931240000210</v>
      </c>
      <c r="C737" s="25">
        <v>481400000677</v>
      </c>
      <c r="D737" s="71" t="s">
        <v>3831</v>
      </c>
      <c r="E737" s="71" t="s">
        <v>3831</v>
      </c>
      <c r="F737" s="171" t="s">
        <v>4606</v>
      </c>
      <c r="G737" s="3" t="s">
        <v>4696</v>
      </c>
      <c r="H737" s="3" t="s">
        <v>1611</v>
      </c>
      <c r="I737" s="3" t="s">
        <v>4696</v>
      </c>
      <c r="J737" s="3" t="s">
        <v>4697</v>
      </c>
      <c r="K737" s="3" t="s">
        <v>1612</v>
      </c>
      <c r="L737" s="3" t="s">
        <v>4697</v>
      </c>
      <c r="M737" s="11">
        <v>796</v>
      </c>
      <c r="N737" s="15">
        <v>8</v>
      </c>
      <c r="O737" s="7">
        <v>42112.000000000007</v>
      </c>
      <c r="P737" s="13">
        <v>590000000</v>
      </c>
      <c r="Q737" s="85" t="s">
        <v>1613</v>
      </c>
      <c r="R737" s="4" t="s">
        <v>19</v>
      </c>
      <c r="S737" s="11">
        <v>2016</v>
      </c>
    </row>
    <row r="738" spans="1:23" s="164" customFormat="1" ht="50.1" customHeight="1">
      <c r="A738" s="1" t="s">
        <v>1614</v>
      </c>
      <c r="B738" s="197">
        <v>931240000210</v>
      </c>
      <c r="C738" s="25">
        <v>481400000677</v>
      </c>
      <c r="D738" s="71" t="s">
        <v>3831</v>
      </c>
      <c r="E738" s="71" t="s">
        <v>3831</v>
      </c>
      <c r="F738" s="171" t="s">
        <v>4606</v>
      </c>
      <c r="G738" s="3" t="s">
        <v>4696</v>
      </c>
      <c r="H738" s="3" t="s">
        <v>1611</v>
      </c>
      <c r="I738" s="3" t="s">
        <v>4696</v>
      </c>
      <c r="J738" s="3" t="s">
        <v>4698</v>
      </c>
      <c r="K738" s="3" t="s">
        <v>1615</v>
      </c>
      <c r="L738" s="3" t="s">
        <v>4698</v>
      </c>
      <c r="M738" s="11">
        <v>796</v>
      </c>
      <c r="N738" s="15">
        <v>15</v>
      </c>
      <c r="O738" s="7">
        <v>87360.000000000015</v>
      </c>
      <c r="P738" s="13">
        <v>590000000</v>
      </c>
      <c r="Q738" s="4" t="s">
        <v>18</v>
      </c>
      <c r="R738" s="4" t="s">
        <v>19</v>
      </c>
      <c r="S738" s="11">
        <v>2016</v>
      </c>
    </row>
    <row r="739" spans="1:23" s="164" customFormat="1" ht="50.1" customHeight="1">
      <c r="A739" s="1" t="s">
        <v>1616</v>
      </c>
      <c r="B739" s="197">
        <v>931240000210</v>
      </c>
      <c r="C739" s="25">
        <v>481400000677</v>
      </c>
      <c r="D739" s="71" t="s">
        <v>3831</v>
      </c>
      <c r="E739" s="71" t="s">
        <v>3831</v>
      </c>
      <c r="F739" s="171" t="s">
        <v>4606</v>
      </c>
      <c r="G739" s="3" t="s">
        <v>4696</v>
      </c>
      <c r="H739" s="3" t="s">
        <v>1611</v>
      </c>
      <c r="I739" s="3" t="s">
        <v>4696</v>
      </c>
      <c r="J739" s="3" t="s">
        <v>1617</v>
      </c>
      <c r="K739" s="3" t="s">
        <v>1617</v>
      </c>
      <c r="L739" s="3" t="s">
        <v>1617</v>
      </c>
      <c r="M739" s="11">
        <v>796</v>
      </c>
      <c r="N739" s="15">
        <v>10</v>
      </c>
      <c r="O739" s="7">
        <v>101920.00000000001</v>
      </c>
      <c r="P739" s="13">
        <v>590000000</v>
      </c>
      <c r="Q739" s="4" t="s">
        <v>1618</v>
      </c>
      <c r="R739" s="4" t="s">
        <v>19</v>
      </c>
      <c r="S739" s="11">
        <v>2016</v>
      </c>
    </row>
    <row r="740" spans="1:23" s="164" customFormat="1" ht="50.1" customHeight="1">
      <c r="A740" s="1" t="s">
        <v>1619</v>
      </c>
      <c r="B740" s="197">
        <v>931240000210</v>
      </c>
      <c r="C740" s="25">
        <v>481400000677</v>
      </c>
      <c r="D740" s="71" t="s">
        <v>3831</v>
      </c>
      <c r="E740" s="71" t="s">
        <v>3831</v>
      </c>
      <c r="F740" s="171" t="s">
        <v>4606</v>
      </c>
      <c r="G740" s="3" t="s">
        <v>4696</v>
      </c>
      <c r="H740" s="3" t="s">
        <v>1611</v>
      </c>
      <c r="I740" s="3" t="s">
        <v>4696</v>
      </c>
      <c r="J740" s="3" t="s">
        <v>4698</v>
      </c>
      <c r="K740" s="3" t="s">
        <v>1615</v>
      </c>
      <c r="L740" s="3" t="s">
        <v>4698</v>
      </c>
      <c r="M740" s="11">
        <v>796</v>
      </c>
      <c r="N740" s="15">
        <v>10</v>
      </c>
      <c r="O740" s="7">
        <v>66864</v>
      </c>
      <c r="P740" s="13">
        <v>590000000</v>
      </c>
      <c r="Q740" s="4" t="s">
        <v>18</v>
      </c>
      <c r="R740" s="4" t="s">
        <v>19</v>
      </c>
      <c r="S740" s="11">
        <v>2016</v>
      </c>
    </row>
    <row r="741" spans="1:23" s="164" customFormat="1" ht="50.1" customHeight="1">
      <c r="A741" s="1" t="s">
        <v>1620</v>
      </c>
      <c r="B741" s="197">
        <v>931240000210</v>
      </c>
      <c r="C741" s="25">
        <v>481400000677</v>
      </c>
      <c r="D741" s="71" t="s">
        <v>3831</v>
      </c>
      <c r="E741" s="71" t="s">
        <v>3831</v>
      </c>
      <c r="F741" s="171" t="s">
        <v>3884</v>
      </c>
      <c r="G741" s="3" t="s">
        <v>4699</v>
      </c>
      <c r="H741" s="3" t="s">
        <v>1621</v>
      </c>
      <c r="I741" s="3" t="s">
        <v>4699</v>
      </c>
      <c r="J741" s="2" t="s">
        <v>4700</v>
      </c>
      <c r="K741" s="2" t="s">
        <v>1622</v>
      </c>
      <c r="L741" s="2" t="s">
        <v>4700</v>
      </c>
      <c r="M741" s="11" t="s">
        <v>26</v>
      </c>
      <c r="N741" s="2">
        <v>2</v>
      </c>
      <c r="O741" s="7">
        <v>492.80000000000007</v>
      </c>
      <c r="P741" s="18" t="s">
        <v>23</v>
      </c>
      <c r="Q741" s="11" t="s">
        <v>18</v>
      </c>
      <c r="R741" s="11" t="s">
        <v>125</v>
      </c>
      <c r="S741" s="11">
        <v>2016</v>
      </c>
      <c r="T741" s="162"/>
      <c r="U741" s="162"/>
      <c r="V741" s="162"/>
      <c r="W741" s="162"/>
    </row>
    <row r="742" spans="1:23" s="164" customFormat="1" ht="50.1" customHeight="1">
      <c r="A742" s="1" t="s">
        <v>1623</v>
      </c>
      <c r="B742" s="197">
        <v>931240000210</v>
      </c>
      <c r="C742" s="25">
        <v>481400000677</v>
      </c>
      <c r="D742" s="71" t="s">
        <v>3831</v>
      </c>
      <c r="E742" s="71" t="s">
        <v>3831</v>
      </c>
      <c r="F742" s="171" t="s">
        <v>3884</v>
      </c>
      <c r="G742" s="3" t="s">
        <v>4699</v>
      </c>
      <c r="H742" s="3" t="s">
        <v>1621</v>
      </c>
      <c r="I742" s="3" t="s">
        <v>4699</v>
      </c>
      <c r="J742" s="2" t="s">
        <v>4700</v>
      </c>
      <c r="K742" s="2" t="s">
        <v>1622</v>
      </c>
      <c r="L742" s="2" t="s">
        <v>4700</v>
      </c>
      <c r="M742" s="11" t="s">
        <v>26</v>
      </c>
      <c r="N742" s="2">
        <v>7</v>
      </c>
      <c r="O742" s="7">
        <v>1176</v>
      </c>
      <c r="P742" s="18" t="s">
        <v>23</v>
      </c>
      <c r="Q742" s="11" t="s">
        <v>18</v>
      </c>
      <c r="R742" s="11" t="s">
        <v>125</v>
      </c>
      <c r="S742" s="11">
        <v>2016</v>
      </c>
      <c r="T742" s="162"/>
      <c r="U742" s="162"/>
      <c r="V742" s="162"/>
      <c r="W742" s="162"/>
    </row>
    <row r="743" spans="1:23" s="164" customFormat="1" ht="50.1" customHeight="1">
      <c r="A743" s="1" t="s">
        <v>1624</v>
      </c>
      <c r="B743" s="197">
        <v>931240000210</v>
      </c>
      <c r="C743" s="25">
        <v>481400000677</v>
      </c>
      <c r="D743" s="71" t="s">
        <v>3831</v>
      </c>
      <c r="E743" s="71" t="s">
        <v>3831</v>
      </c>
      <c r="F743" s="171" t="s">
        <v>3884</v>
      </c>
      <c r="G743" s="3" t="s">
        <v>4699</v>
      </c>
      <c r="H743" s="3" t="s">
        <v>1621</v>
      </c>
      <c r="I743" s="3" t="s">
        <v>4699</v>
      </c>
      <c r="J743" s="2" t="s">
        <v>4700</v>
      </c>
      <c r="K743" s="2" t="s">
        <v>1622</v>
      </c>
      <c r="L743" s="2" t="s">
        <v>4700</v>
      </c>
      <c r="M743" s="11" t="s">
        <v>26</v>
      </c>
      <c r="N743" s="2">
        <v>2</v>
      </c>
      <c r="O743" s="7">
        <v>313.60000000000002</v>
      </c>
      <c r="P743" s="18" t="s">
        <v>23</v>
      </c>
      <c r="Q743" s="11" t="s">
        <v>18</v>
      </c>
      <c r="R743" s="11" t="s">
        <v>125</v>
      </c>
      <c r="S743" s="11">
        <v>2016</v>
      </c>
      <c r="T743" s="162"/>
      <c r="U743" s="162"/>
      <c r="V743" s="162"/>
      <c r="W743" s="162"/>
    </row>
    <row r="744" spans="1:23" s="164" customFormat="1" ht="50.1" customHeight="1">
      <c r="A744" s="1" t="s">
        <v>1625</v>
      </c>
      <c r="B744" s="197">
        <v>931240000210</v>
      </c>
      <c r="C744" s="25">
        <v>481400000677</v>
      </c>
      <c r="D744" s="71" t="s">
        <v>3831</v>
      </c>
      <c r="E744" s="71" t="s">
        <v>3831</v>
      </c>
      <c r="F744" s="171" t="s">
        <v>3884</v>
      </c>
      <c r="G744" s="3" t="s">
        <v>4699</v>
      </c>
      <c r="H744" s="3" t="s">
        <v>1621</v>
      </c>
      <c r="I744" s="3" t="s">
        <v>4699</v>
      </c>
      <c r="J744" s="2" t="s">
        <v>4700</v>
      </c>
      <c r="K744" s="2" t="s">
        <v>1622</v>
      </c>
      <c r="L744" s="2" t="s">
        <v>4700</v>
      </c>
      <c r="M744" s="11" t="s">
        <v>26</v>
      </c>
      <c r="N744" s="2">
        <v>7</v>
      </c>
      <c r="O744" s="7">
        <v>1960.0000000000002</v>
      </c>
      <c r="P744" s="18" t="s">
        <v>23</v>
      </c>
      <c r="Q744" s="11" t="s">
        <v>18</v>
      </c>
      <c r="R744" s="11" t="s">
        <v>125</v>
      </c>
      <c r="S744" s="11">
        <v>2016</v>
      </c>
      <c r="T744" s="162"/>
      <c r="U744" s="162"/>
      <c r="V744" s="162"/>
      <c r="W744" s="162"/>
    </row>
    <row r="745" spans="1:23" s="164" customFormat="1" ht="50.1" customHeight="1">
      <c r="A745" s="1" t="s">
        <v>1626</v>
      </c>
      <c r="B745" s="197">
        <v>931240000210</v>
      </c>
      <c r="C745" s="25">
        <v>481400000677</v>
      </c>
      <c r="D745" s="71" t="s">
        <v>3831</v>
      </c>
      <c r="E745" s="71" t="s">
        <v>3831</v>
      </c>
      <c r="F745" s="171" t="s">
        <v>4018</v>
      </c>
      <c r="G745" s="3" t="s">
        <v>4701</v>
      </c>
      <c r="H745" s="3" t="s">
        <v>1627</v>
      </c>
      <c r="I745" s="3" t="s">
        <v>4701</v>
      </c>
      <c r="J745" s="3" t="s">
        <v>4702</v>
      </c>
      <c r="K745" s="3" t="s">
        <v>1628</v>
      </c>
      <c r="L745" s="3" t="s">
        <v>4702</v>
      </c>
      <c r="M745" s="11">
        <v>796</v>
      </c>
      <c r="N745" s="5">
        <v>50</v>
      </c>
      <c r="O745" s="7">
        <v>19600.000000000004</v>
      </c>
      <c r="P745" s="4">
        <v>590000000</v>
      </c>
      <c r="Q745" s="3" t="s">
        <v>7</v>
      </c>
      <c r="R745" s="3" t="s">
        <v>387</v>
      </c>
      <c r="S745" s="11">
        <v>2016</v>
      </c>
    </row>
    <row r="746" spans="1:23" s="164" customFormat="1" ht="50.1" customHeight="1">
      <c r="A746" s="1" t="s">
        <v>1629</v>
      </c>
      <c r="B746" s="197">
        <v>931240000210</v>
      </c>
      <c r="C746" s="25">
        <v>481400000677</v>
      </c>
      <c r="D746" s="71" t="s">
        <v>3831</v>
      </c>
      <c r="E746" s="71" t="s">
        <v>3831</v>
      </c>
      <c r="F746" s="171" t="s">
        <v>4018</v>
      </c>
      <c r="G746" s="3" t="s">
        <v>4701</v>
      </c>
      <c r="H746" s="3" t="s">
        <v>1627</v>
      </c>
      <c r="I746" s="3" t="s">
        <v>4701</v>
      </c>
      <c r="J746" s="3" t="s">
        <v>4703</v>
      </c>
      <c r="K746" s="3" t="s">
        <v>1630</v>
      </c>
      <c r="L746" s="3" t="s">
        <v>4703</v>
      </c>
      <c r="M746" s="11">
        <v>796</v>
      </c>
      <c r="N746" s="5">
        <v>50</v>
      </c>
      <c r="O746" s="7">
        <v>17920</v>
      </c>
      <c r="P746" s="4">
        <v>590000000</v>
      </c>
      <c r="Q746" s="3" t="s">
        <v>7</v>
      </c>
      <c r="R746" s="3" t="s">
        <v>387</v>
      </c>
      <c r="S746" s="11">
        <v>2016</v>
      </c>
    </row>
    <row r="747" spans="1:23" s="164" customFormat="1" ht="50.1" customHeight="1">
      <c r="A747" s="1" t="s">
        <v>1631</v>
      </c>
      <c r="B747" s="197">
        <v>931240000210</v>
      </c>
      <c r="C747" s="25">
        <v>481400000677</v>
      </c>
      <c r="D747" s="71" t="s">
        <v>3831</v>
      </c>
      <c r="E747" s="71" t="s">
        <v>3831</v>
      </c>
      <c r="F747" s="171" t="s">
        <v>4018</v>
      </c>
      <c r="G747" s="3" t="s">
        <v>4701</v>
      </c>
      <c r="H747" s="3" t="s">
        <v>1627</v>
      </c>
      <c r="I747" s="3" t="s">
        <v>4701</v>
      </c>
      <c r="J747" s="3" t="s">
        <v>4704</v>
      </c>
      <c r="K747" s="3" t="s">
        <v>1632</v>
      </c>
      <c r="L747" s="3" t="s">
        <v>4704</v>
      </c>
      <c r="M747" s="11">
        <v>796</v>
      </c>
      <c r="N747" s="5">
        <v>50</v>
      </c>
      <c r="O747" s="7">
        <v>5600.0000000000009</v>
      </c>
      <c r="P747" s="4">
        <v>590000000</v>
      </c>
      <c r="Q747" s="3" t="s">
        <v>7</v>
      </c>
      <c r="R747" s="3" t="s">
        <v>387</v>
      </c>
      <c r="S747" s="11">
        <v>2016</v>
      </c>
    </row>
    <row r="748" spans="1:23" s="164" customFormat="1" ht="50.1" customHeight="1">
      <c r="A748" s="1" t="s">
        <v>1633</v>
      </c>
      <c r="B748" s="197">
        <v>931240000210</v>
      </c>
      <c r="C748" s="25">
        <v>481400000677</v>
      </c>
      <c r="D748" s="71" t="s">
        <v>3831</v>
      </c>
      <c r="E748" s="71" t="s">
        <v>3831</v>
      </c>
      <c r="F748" s="171" t="s">
        <v>4705</v>
      </c>
      <c r="G748" s="174" t="s">
        <v>4706</v>
      </c>
      <c r="H748" s="3" t="s">
        <v>1634</v>
      </c>
      <c r="I748" s="174" t="s">
        <v>4706</v>
      </c>
      <c r="J748" s="3" t="s">
        <v>4707</v>
      </c>
      <c r="K748" s="3" t="s">
        <v>1635</v>
      </c>
      <c r="L748" s="3" t="s">
        <v>4707</v>
      </c>
      <c r="M748" s="40">
        <v>796</v>
      </c>
      <c r="N748" s="15">
        <v>220</v>
      </c>
      <c r="O748" s="7">
        <v>176176.00000000003</v>
      </c>
      <c r="P748" s="35" t="s">
        <v>23</v>
      </c>
      <c r="Q748" s="14" t="s">
        <v>1636</v>
      </c>
      <c r="R748" s="14" t="s">
        <v>115</v>
      </c>
      <c r="S748" s="11">
        <v>2016</v>
      </c>
    </row>
    <row r="749" spans="1:23" s="164" customFormat="1" ht="50.1" customHeight="1">
      <c r="A749" s="1" t="s">
        <v>1637</v>
      </c>
      <c r="B749" s="197">
        <v>931240000210</v>
      </c>
      <c r="C749" s="25">
        <v>481400000677</v>
      </c>
      <c r="D749" s="71" t="s">
        <v>3831</v>
      </c>
      <c r="E749" s="71" t="s">
        <v>3831</v>
      </c>
      <c r="F749" s="171" t="s">
        <v>3907</v>
      </c>
      <c r="G749" s="174" t="s">
        <v>4708</v>
      </c>
      <c r="H749" s="3" t="s">
        <v>1638</v>
      </c>
      <c r="I749" s="174" t="s">
        <v>4708</v>
      </c>
      <c r="J749" s="2" t="s">
        <v>4709</v>
      </c>
      <c r="K749" s="2" t="s">
        <v>207</v>
      </c>
      <c r="L749" s="2" t="s">
        <v>4709</v>
      </c>
      <c r="M749" s="11" t="s">
        <v>26</v>
      </c>
      <c r="N749" s="2">
        <v>3</v>
      </c>
      <c r="O749" s="7">
        <v>75600</v>
      </c>
      <c r="P749" s="18" t="s">
        <v>23</v>
      </c>
      <c r="Q749" s="11" t="s">
        <v>18</v>
      </c>
      <c r="R749" s="11" t="s">
        <v>125</v>
      </c>
      <c r="S749" s="11">
        <v>2016</v>
      </c>
      <c r="T749" s="162"/>
      <c r="U749" s="162"/>
      <c r="V749" s="162"/>
      <c r="W749" s="162"/>
    </row>
    <row r="750" spans="1:23" s="164" customFormat="1" ht="50.1" customHeight="1">
      <c r="A750" s="1" t="s">
        <v>1639</v>
      </c>
      <c r="B750" s="197">
        <v>931240000210</v>
      </c>
      <c r="C750" s="25">
        <v>481400000677</v>
      </c>
      <c r="D750" s="71" t="s">
        <v>3831</v>
      </c>
      <c r="E750" s="71" t="s">
        <v>3831</v>
      </c>
      <c r="F750" s="171" t="s">
        <v>4710</v>
      </c>
      <c r="G750" s="174" t="s">
        <v>4711</v>
      </c>
      <c r="H750" s="3" t="s">
        <v>1640</v>
      </c>
      <c r="I750" s="174" t="s">
        <v>4711</v>
      </c>
      <c r="J750" s="3" t="s">
        <v>4712</v>
      </c>
      <c r="K750" s="3" t="s">
        <v>1641</v>
      </c>
      <c r="L750" s="3" t="s">
        <v>4712</v>
      </c>
      <c r="M750" s="11">
        <v>796</v>
      </c>
      <c r="N750" s="5">
        <v>32</v>
      </c>
      <c r="O750" s="7">
        <v>34048</v>
      </c>
      <c r="P750" s="4">
        <v>590000000</v>
      </c>
      <c r="Q750" s="3" t="s">
        <v>75</v>
      </c>
      <c r="R750" s="3" t="s">
        <v>76</v>
      </c>
      <c r="S750" s="11">
        <v>2016</v>
      </c>
    </row>
    <row r="751" spans="1:23" s="164" customFormat="1" ht="50.1" customHeight="1">
      <c r="A751" s="1" t="s">
        <v>1642</v>
      </c>
      <c r="B751" s="197">
        <v>931240000210</v>
      </c>
      <c r="C751" s="25">
        <v>481400000677</v>
      </c>
      <c r="D751" s="71" t="s">
        <v>3831</v>
      </c>
      <c r="E751" s="71" t="s">
        <v>3831</v>
      </c>
      <c r="F751" s="171" t="s">
        <v>4710</v>
      </c>
      <c r="G751" s="174" t="s">
        <v>4711</v>
      </c>
      <c r="H751" s="3" t="s">
        <v>1640</v>
      </c>
      <c r="I751" s="174" t="s">
        <v>4711</v>
      </c>
      <c r="J751" s="3" t="s">
        <v>4712</v>
      </c>
      <c r="K751" s="3" t="s">
        <v>1641</v>
      </c>
      <c r="L751" s="3" t="s">
        <v>4712</v>
      </c>
      <c r="M751" s="11">
        <v>796</v>
      </c>
      <c r="N751" s="5">
        <v>130</v>
      </c>
      <c r="O751" s="7">
        <v>335277.48800000007</v>
      </c>
      <c r="P751" s="4">
        <v>590000000</v>
      </c>
      <c r="Q751" s="3" t="s">
        <v>86</v>
      </c>
      <c r="R751" s="3" t="s">
        <v>222</v>
      </c>
      <c r="S751" s="11">
        <v>2016</v>
      </c>
    </row>
    <row r="752" spans="1:23" s="164" customFormat="1" ht="50.1" customHeight="1">
      <c r="A752" s="1" t="s">
        <v>1643</v>
      </c>
      <c r="B752" s="197">
        <v>931240000210</v>
      </c>
      <c r="C752" s="25">
        <v>481400000677</v>
      </c>
      <c r="D752" s="71" t="s">
        <v>3831</v>
      </c>
      <c r="E752" s="71" t="s">
        <v>3831</v>
      </c>
      <c r="F752" s="171" t="s">
        <v>4001</v>
      </c>
      <c r="G752" s="174" t="s">
        <v>4711</v>
      </c>
      <c r="H752" s="3" t="s">
        <v>1640</v>
      </c>
      <c r="I752" s="174" t="s">
        <v>4711</v>
      </c>
      <c r="J752" s="3" t="s">
        <v>4712</v>
      </c>
      <c r="K752" s="17" t="s">
        <v>1644</v>
      </c>
      <c r="L752" s="3" t="s">
        <v>4712</v>
      </c>
      <c r="M752" s="18" t="s">
        <v>26</v>
      </c>
      <c r="N752" s="21">
        <v>20</v>
      </c>
      <c r="O752" s="7">
        <v>13440.000000000002</v>
      </c>
      <c r="P752" s="20" t="s">
        <v>23</v>
      </c>
      <c r="Q752" s="4" t="s">
        <v>1645</v>
      </c>
      <c r="R752" s="20" t="s">
        <v>25</v>
      </c>
      <c r="S752" s="11">
        <v>2016</v>
      </c>
      <c r="T752" s="165"/>
      <c r="U752" s="165"/>
      <c r="V752" s="165"/>
      <c r="W752" s="165"/>
    </row>
    <row r="753" spans="1:23" s="164" customFormat="1" ht="50.1" customHeight="1">
      <c r="A753" s="1" t="s">
        <v>1646</v>
      </c>
      <c r="B753" s="197">
        <v>931240000210</v>
      </c>
      <c r="C753" s="25">
        <v>481400000677</v>
      </c>
      <c r="D753" s="71" t="s">
        <v>3831</v>
      </c>
      <c r="E753" s="71" t="s">
        <v>3831</v>
      </c>
      <c r="F753" s="171" t="s">
        <v>4713</v>
      </c>
      <c r="G753" s="28" t="s">
        <v>4714</v>
      </c>
      <c r="H753" s="3" t="s">
        <v>1647</v>
      </c>
      <c r="I753" s="28" t="s">
        <v>4714</v>
      </c>
      <c r="J753" s="3" t="s">
        <v>4715</v>
      </c>
      <c r="K753" s="3" t="s">
        <v>1648</v>
      </c>
      <c r="L753" s="3" t="s">
        <v>4715</v>
      </c>
      <c r="M753" s="11">
        <v>796</v>
      </c>
      <c r="N753" s="5">
        <v>500</v>
      </c>
      <c r="O753" s="7">
        <v>257600.00000000003</v>
      </c>
      <c r="P753" s="4">
        <v>590000000</v>
      </c>
      <c r="Q753" s="3" t="s">
        <v>181</v>
      </c>
      <c r="R753" s="3" t="s">
        <v>182</v>
      </c>
      <c r="S753" s="11">
        <v>2016</v>
      </c>
    </row>
    <row r="754" spans="1:23" s="164" customFormat="1" ht="50.1" customHeight="1">
      <c r="A754" s="1" t="s">
        <v>1649</v>
      </c>
      <c r="B754" s="197">
        <v>931240000210</v>
      </c>
      <c r="C754" s="25">
        <v>481400000677</v>
      </c>
      <c r="D754" s="71" t="s">
        <v>3831</v>
      </c>
      <c r="E754" s="71" t="s">
        <v>3831</v>
      </c>
      <c r="F754" s="171" t="s">
        <v>4603</v>
      </c>
      <c r="G754" s="3" t="s">
        <v>1650</v>
      </c>
      <c r="H754" s="3" t="s">
        <v>1650</v>
      </c>
      <c r="I754" s="3" t="s">
        <v>1650</v>
      </c>
      <c r="J754" s="2" t="s">
        <v>4716</v>
      </c>
      <c r="K754" s="2" t="s">
        <v>1651</v>
      </c>
      <c r="L754" s="2" t="s">
        <v>4716</v>
      </c>
      <c r="M754" s="11">
        <v>796</v>
      </c>
      <c r="N754" s="6">
        <v>3000</v>
      </c>
      <c r="O754" s="7">
        <v>3964.8</v>
      </c>
      <c r="P754" s="11">
        <v>590000000</v>
      </c>
      <c r="Q754" s="2" t="s">
        <v>86</v>
      </c>
      <c r="R754" s="2" t="s">
        <v>222</v>
      </c>
      <c r="S754" s="11">
        <v>2016</v>
      </c>
    </row>
    <row r="755" spans="1:23" s="164" customFormat="1" ht="50.1" customHeight="1">
      <c r="A755" s="1" t="s">
        <v>1652</v>
      </c>
      <c r="B755" s="197">
        <v>931240000210</v>
      </c>
      <c r="C755" s="25">
        <v>481400000677</v>
      </c>
      <c r="D755" s="71" t="s">
        <v>3831</v>
      </c>
      <c r="E755" s="71" t="s">
        <v>3831</v>
      </c>
      <c r="F755" s="171" t="s">
        <v>4717</v>
      </c>
      <c r="G755" s="3" t="s">
        <v>1653</v>
      </c>
      <c r="H755" s="3" t="s">
        <v>1653</v>
      </c>
      <c r="I755" s="3" t="s">
        <v>1653</v>
      </c>
      <c r="J755" s="3" t="s">
        <v>4718</v>
      </c>
      <c r="K755" s="3" t="s">
        <v>1654</v>
      </c>
      <c r="L755" s="3" t="s">
        <v>4718</v>
      </c>
      <c r="M755" s="11" t="s">
        <v>26</v>
      </c>
      <c r="N755" s="5">
        <v>100</v>
      </c>
      <c r="O755" s="7">
        <v>141523.20000000004</v>
      </c>
      <c r="P755" s="4">
        <v>590000000</v>
      </c>
      <c r="Q755" s="3" t="s">
        <v>75</v>
      </c>
      <c r="R755" s="3" t="s">
        <v>76</v>
      </c>
      <c r="S755" s="11">
        <v>2016</v>
      </c>
    </row>
    <row r="756" spans="1:23" s="164" customFormat="1" ht="50.1" customHeight="1">
      <c r="A756" s="1" t="s">
        <v>1655</v>
      </c>
      <c r="B756" s="197">
        <v>931240000210</v>
      </c>
      <c r="C756" s="25">
        <v>481400000677</v>
      </c>
      <c r="D756" s="71" t="s">
        <v>3831</v>
      </c>
      <c r="E756" s="71" t="s">
        <v>3831</v>
      </c>
      <c r="F756" s="171" t="s">
        <v>4196</v>
      </c>
      <c r="G756" s="3" t="s">
        <v>1656</v>
      </c>
      <c r="H756" s="3" t="s">
        <v>1656</v>
      </c>
      <c r="I756" s="3" t="s">
        <v>1656</v>
      </c>
      <c r="J756" s="3" t="s">
        <v>4719</v>
      </c>
      <c r="K756" s="3" t="s">
        <v>1657</v>
      </c>
      <c r="L756" s="3" t="s">
        <v>4719</v>
      </c>
      <c r="M756" s="40">
        <v>796</v>
      </c>
      <c r="N756" s="15">
        <v>60</v>
      </c>
      <c r="O756" s="7">
        <v>2620.8000000000002</v>
      </c>
      <c r="P756" s="35" t="s">
        <v>23</v>
      </c>
      <c r="Q756" s="14" t="s">
        <v>709</v>
      </c>
      <c r="R756" s="14" t="s">
        <v>115</v>
      </c>
      <c r="S756" s="11">
        <v>2016</v>
      </c>
    </row>
    <row r="757" spans="1:23" s="164" customFormat="1" ht="50.1" customHeight="1">
      <c r="A757" s="1" t="s">
        <v>1658</v>
      </c>
      <c r="B757" s="197">
        <v>931240000210</v>
      </c>
      <c r="C757" s="25">
        <v>481400000677</v>
      </c>
      <c r="D757" s="71" t="s">
        <v>3831</v>
      </c>
      <c r="E757" s="71" t="s">
        <v>3831</v>
      </c>
      <c r="F757" s="171" t="s">
        <v>4196</v>
      </c>
      <c r="G757" s="3" t="s">
        <v>1656</v>
      </c>
      <c r="H757" s="3" t="s">
        <v>1656</v>
      </c>
      <c r="I757" s="3" t="s">
        <v>1656</v>
      </c>
      <c r="J757" s="3" t="s">
        <v>4720</v>
      </c>
      <c r="K757" s="3" t="s">
        <v>1659</v>
      </c>
      <c r="L757" s="3" t="s">
        <v>4720</v>
      </c>
      <c r="M757" s="40">
        <v>796</v>
      </c>
      <c r="N757" s="15">
        <v>120</v>
      </c>
      <c r="O757" s="7">
        <v>23251.200000000001</v>
      </c>
      <c r="P757" s="35" t="s">
        <v>23</v>
      </c>
      <c r="Q757" s="14" t="s">
        <v>709</v>
      </c>
      <c r="R757" s="14" t="s">
        <v>115</v>
      </c>
      <c r="S757" s="11">
        <v>2016</v>
      </c>
    </row>
    <row r="758" spans="1:23" s="164" customFormat="1" ht="50.1" customHeight="1">
      <c r="A758" s="1" t="s">
        <v>1660</v>
      </c>
      <c r="B758" s="197">
        <v>931240000210</v>
      </c>
      <c r="C758" s="25">
        <v>481400000677</v>
      </c>
      <c r="D758" s="71" t="s">
        <v>3831</v>
      </c>
      <c r="E758" s="71" t="s">
        <v>3831</v>
      </c>
      <c r="F758" s="171" t="s">
        <v>4196</v>
      </c>
      <c r="G758" s="3" t="s">
        <v>1656</v>
      </c>
      <c r="H758" s="3" t="s">
        <v>1656</v>
      </c>
      <c r="I758" s="3" t="s">
        <v>1656</v>
      </c>
      <c r="J758" s="3" t="s">
        <v>4721</v>
      </c>
      <c r="K758" s="3" t="s">
        <v>1661</v>
      </c>
      <c r="L758" s="3" t="s">
        <v>4721</v>
      </c>
      <c r="M758" s="40">
        <v>796</v>
      </c>
      <c r="N758" s="15">
        <v>70</v>
      </c>
      <c r="O758" s="7">
        <v>14268.800000000001</v>
      </c>
      <c r="P758" s="35" t="s">
        <v>23</v>
      </c>
      <c r="Q758" s="14" t="s">
        <v>709</v>
      </c>
      <c r="R758" s="14" t="s">
        <v>115</v>
      </c>
      <c r="S758" s="11">
        <v>2016</v>
      </c>
    </row>
    <row r="759" spans="1:23" s="164" customFormat="1" ht="50.1" customHeight="1">
      <c r="A759" s="1" t="s">
        <v>1662</v>
      </c>
      <c r="B759" s="197">
        <v>931240000210</v>
      </c>
      <c r="C759" s="25">
        <v>481400000677</v>
      </c>
      <c r="D759" s="71" t="s">
        <v>3831</v>
      </c>
      <c r="E759" s="71" t="s">
        <v>3831</v>
      </c>
      <c r="F759" s="171" t="s">
        <v>4196</v>
      </c>
      <c r="G759" s="3" t="s">
        <v>1656</v>
      </c>
      <c r="H759" s="3" t="s">
        <v>1656</v>
      </c>
      <c r="I759" s="3" t="s">
        <v>1656</v>
      </c>
      <c r="J759" s="3" t="s">
        <v>4722</v>
      </c>
      <c r="K759" s="3" t="s">
        <v>1663</v>
      </c>
      <c r="L759" s="3" t="s">
        <v>4722</v>
      </c>
      <c r="M759" s="40">
        <v>796</v>
      </c>
      <c r="N759" s="15">
        <v>200</v>
      </c>
      <c r="O759" s="7">
        <v>76160</v>
      </c>
      <c r="P759" s="35" t="s">
        <v>23</v>
      </c>
      <c r="Q759" s="4" t="s">
        <v>12</v>
      </c>
      <c r="R759" s="14" t="s">
        <v>115</v>
      </c>
      <c r="S759" s="11">
        <v>2016</v>
      </c>
    </row>
    <row r="760" spans="1:23" s="164" customFormat="1" ht="50.1" customHeight="1">
      <c r="A760" s="1" t="s">
        <v>1664</v>
      </c>
      <c r="B760" s="197">
        <v>931240000210</v>
      </c>
      <c r="C760" s="25">
        <v>481400000677</v>
      </c>
      <c r="D760" s="71" t="s">
        <v>3831</v>
      </c>
      <c r="E760" s="71" t="s">
        <v>3831</v>
      </c>
      <c r="F760" s="171" t="s">
        <v>4157</v>
      </c>
      <c r="G760" s="8" t="s">
        <v>4723</v>
      </c>
      <c r="H760" s="8" t="s">
        <v>1665</v>
      </c>
      <c r="I760" s="8" t="s">
        <v>4723</v>
      </c>
      <c r="J760" s="2" t="s">
        <v>4724</v>
      </c>
      <c r="K760" s="2" t="s">
        <v>1666</v>
      </c>
      <c r="L760" s="2" t="s">
        <v>4724</v>
      </c>
      <c r="M760" s="57" t="s">
        <v>223</v>
      </c>
      <c r="N760" s="86" t="s">
        <v>1668</v>
      </c>
      <c r="O760" s="7">
        <v>25043.200000000001</v>
      </c>
      <c r="P760" s="10">
        <v>590000000</v>
      </c>
      <c r="Q760" s="26" t="s">
        <v>1667</v>
      </c>
      <c r="R760" s="2" t="s">
        <v>13</v>
      </c>
      <c r="S760" s="11">
        <v>2016</v>
      </c>
    </row>
    <row r="761" spans="1:23" s="164" customFormat="1" ht="50.1" customHeight="1">
      <c r="A761" s="1" t="s">
        <v>1669</v>
      </c>
      <c r="B761" s="197">
        <v>931240000210</v>
      </c>
      <c r="C761" s="25">
        <v>481400000677</v>
      </c>
      <c r="D761" s="71" t="s">
        <v>3831</v>
      </c>
      <c r="E761" s="71" t="s">
        <v>3831</v>
      </c>
      <c r="F761" s="171" t="s">
        <v>3884</v>
      </c>
      <c r="G761" s="3" t="s">
        <v>4725</v>
      </c>
      <c r="H761" s="3" t="s">
        <v>1670</v>
      </c>
      <c r="I761" s="3" t="s">
        <v>4725</v>
      </c>
      <c r="J761" s="2" t="s">
        <v>4726</v>
      </c>
      <c r="K761" s="2" t="s">
        <v>1671</v>
      </c>
      <c r="L761" s="2" t="s">
        <v>4726</v>
      </c>
      <c r="M761" s="11" t="s">
        <v>26</v>
      </c>
      <c r="N761" s="2">
        <v>2</v>
      </c>
      <c r="O761" s="7">
        <v>1120</v>
      </c>
      <c r="P761" s="18" t="s">
        <v>23</v>
      </c>
      <c r="Q761" s="11" t="s">
        <v>18</v>
      </c>
      <c r="R761" s="11" t="s">
        <v>125</v>
      </c>
      <c r="S761" s="11">
        <v>2016</v>
      </c>
      <c r="T761" s="162"/>
      <c r="U761" s="162"/>
      <c r="V761" s="162"/>
      <c r="W761" s="162"/>
    </row>
    <row r="762" spans="1:23" s="164" customFormat="1" ht="50.1" customHeight="1">
      <c r="A762" s="1" t="s">
        <v>1672</v>
      </c>
      <c r="B762" s="197">
        <v>931240000210</v>
      </c>
      <c r="C762" s="25">
        <v>481400000677</v>
      </c>
      <c r="D762" s="71" t="s">
        <v>3831</v>
      </c>
      <c r="E762" s="71" t="s">
        <v>3831</v>
      </c>
      <c r="F762" s="171" t="s">
        <v>4727</v>
      </c>
      <c r="G762" s="3" t="s">
        <v>1673</v>
      </c>
      <c r="H762" s="3" t="s">
        <v>1673</v>
      </c>
      <c r="I762" s="3" t="s">
        <v>1673</v>
      </c>
      <c r="J762" s="2" t="s">
        <v>1674</v>
      </c>
      <c r="K762" s="2" t="s">
        <v>1674</v>
      </c>
      <c r="L762" s="2" t="s">
        <v>1674</v>
      </c>
      <c r="M762" s="2">
        <v>113</v>
      </c>
      <c r="N762" s="27">
        <v>30</v>
      </c>
      <c r="O762" s="7">
        <v>96096.000000000015</v>
      </c>
      <c r="P762" s="10">
        <v>590000000</v>
      </c>
      <c r="Q762" s="26" t="s">
        <v>44</v>
      </c>
      <c r="R762" s="2" t="s">
        <v>1347</v>
      </c>
      <c r="S762" s="11">
        <v>2016</v>
      </c>
    </row>
    <row r="763" spans="1:23" s="164" customFormat="1" ht="50.1" customHeight="1">
      <c r="A763" s="1" t="s">
        <v>1675</v>
      </c>
      <c r="B763" s="197">
        <v>931240000210</v>
      </c>
      <c r="C763" s="25">
        <v>481400000677</v>
      </c>
      <c r="D763" s="71" t="s">
        <v>3831</v>
      </c>
      <c r="E763" s="71" t="s">
        <v>3831</v>
      </c>
      <c r="F763" s="171" t="s">
        <v>4283</v>
      </c>
      <c r="G763" s="3" t="s">
        <v>4728</v>
      </c>
      <c r="H763" s="3" t="s">
        <v>1676</v>
      </c>
      <c r="I763" s="3" t="s">
        <v>4728</v>
      </c>
      <c r="J763" s="2" t="s">
        <v>4729</v>
      </c>
      <c r="K763" s="2" t="s">
        <v>1677</v>
      </c>
      <c r="L763" s="2" t="s">
        <v>4729</v>
      </c>
      <c r="M763" s="11" t="s">
        <v>26</v>
      </c>
      <c r="N763" s="2">
        <v>13</v>
      </c>
      <c r="O763" s="7">
        <v>39312.000000000007</v>
      </c>
      <c r="P763" s="18" t="s">
        <v>23</v>
      </c>
      <c r="Q763" s="11" t="s">
        <v>18</v>
      </c>
      <c r="R763" s="11" t="s">
        <v>125</v>
      </c>
      <c r="S763" s="11">
        <v>2016</v>
      </c>
      <c r="T763" s="162"/>
      <c r="U763" s="162"/>
      <c r="V763" s="162"/>
      <c r="W763" s="162"/>
    </row>
    <row r="764" spans="1:23" s="164" customFormat="1" ht="50.1" customHeight="1">
      <c r="A764" s="1" t="s">
        <v>1678</v>
      </c>
      <c r="B764" s="197">
        <v>931240000210</v>
      </c>
      <c r="C764" s="25">
        <v>481400000677</v>
      </c>
      <c r="D764" s="71" t="s">
        <v>3831</v>
      </c>
      <c r="E764" s="71" t="s">
        <v>3831</v>
      </c>
      <c r="F764" s="171" t="s">
        <v>4283</v>
      </c>
      <c r="G764" s="3" t="s">
        <v>4728</v>
      </c>
      <c r="H764" s="3" t="s">
        <v>1676</v>
      </c>
      <c r="I764" s="3" t="s">
        <v>4728</v>
      </c>
      <c r="J764" s="2" t="s">
        <v>4729</v>
      </c>
      <c r="K764" s="2" t="s">
        <v>1677</v>
      </c>
      <c r="L764" s="2" t="s">
        <v>4729</v>
      </c>
      <c r="M764" s="11" t="s">
        <v>26</v>
      </c>
      <c r="N764" s="2">
        <v>11</v>
      </c>
      <c r="O764" s="7">
        <v>8624</v>
      </c>
      <c r="P764" s="18" t="s">
        <v>23</v>
      </c>
      <c r="Q764" s="11" t="s">
        <v>18</v>
      </c>
      <c r="R764" s="11" t="s">
        <v>125</v>
      </c>
      <c r="S764" s="11">
        <v>2016</v>
      </c>
      <c r="T764" s="162"/>
      <c r="U764" s="162"/>
      <c r="V764" s="162"/>
      <c r="W764" s="162"/>
    </row>
    <row r="765" spans="1:23" s="164" customFormat="1" ht="50.1" customHeight="1">
      <c r="A765" s="1" t="s">
        <v>1679</v>
      </c>
      <c r="B765" s="197">
        <v>931240000210</v>
      </c>
      <c r="C765" s="25">
        <v>481400000677</v>
      </c>
      <c r="D765" s="71" t="s">
        <v>3831</v>
      </c>
      <c r="E765" s="71" t="s">
        <v>3831</v>
      </c>
      <c r="F765" s="171" t="s">
        <v>4283</v>
      </c>
      <c r="G765" s="3" t="s">
        <v>4728</v>
      </c>
      <c r="H765" s="3" t="s">
        <v>1676</v>
      </c>
      <c r="I765" s="3" t="s">
        <v>4728</v>
      </c>
      <c r="J765" s="2" t="s">
        <v>4729</v>
      </c>
      <c r="K765" s="2" t="s">
        <v>1677</v>
      </c>
      <c r="L765" s="2" t="s">
        <v>4729</v>
      </c>
      <c r="M765" s="11" t="s">
        <v>26</v>
      </c>
      <c r="N765" s="2">
        <v>3</v>
      </c>
      <c r="O765" s="7">
        <v>2352</v>
      </c>
      <c r="P765" s="18" t="s">
        <v>23</v>
      </c>
      <c r="Q765" s="11" t="s">
        <v>18</v>
      </c>
      <c r="R765" s="11" t="s">
        <v>125</v>
      </c>
      <c r="S765" s="11">
        <v>2016</v>
      </c>
      <c r="T765" s="162"/>
      <c r="U765" s="162"/>
      <c r="V765" s="162"/>
      <c r="W765" s="162"/>
    </row>
    <row r="766" spans="1:23" s="164" customFormat="1" ht="50.1" customHeight="1">
      <c r="A766" s="1" t="s">
        <v>1680</v>
      </c>
      <c r="B766" s="197">
        <v>931240000210</v>
      </c>
      <c r="C766" s="25">
        <v>481400000677</v>
      </c>
      <c r="D766" s="71" t="s">
        <v>3831</v>
      </c>
      <c r="E766" s="71" t="s">
        <v>3831</v>
      </c>
      <c r="F766" s="171" t="s">
        <v>4283</v>
      </c>
      <c r="G766" s="3" t="s">
        <v>4728</v>
      </c>
      <c r="H766" s="3" t="s">
        <v>1676</v>
      </c>
      <c r="I766" s="3" t="s">
        <v>4728</v>
      </c>
      <c r="J766" s="2" t="s">
        <v>4729</v>
      </c>
      <c r="K766" s="2" t="s">
        <v>1677</v>
      </c>
      <c r="L766" s="2" t="s">
        <v>4729</v>
      </c>
      <c r="M766" s="11" t="s">
        <v>26</v>
      </c>
      <c r="N766" s="2">
        <v>22</v>
      </c>
      <c r="O766" s="7">
        <v>61600.000000000007</v>
      </c>
      <c r="P766" s="18" t="s">
        <v>23</v>
      </c>
      <c r="Q766" s="11" t="s">
        <v>18</v>
      </c>
      <c r="R766" s="11" t="s">
        <v>125</v>
      </c>
      <c r="S766" s="11">
        <v>2016</v>
      </c>
      <c r="T766" s="162"/>
      <c r="U766" s="162"/>
      <c r="V766" s="162"/>
      <c r="W766" s="162"/>
    </row>
    <row r="767" spans="1:23" s="164" customFormat="1" ht="50.1" customHeight="1">
      <c r="A767" s="1" t="s">
        <v>1681</v>
      </c>
      <c r="B767" s="197">
        <v>931240000210</v>
      </c>
      <c r="C767" s="25">
        <v>481400000677</v>
      </c>
      <c r="D767" s="71" t="s">
        <v>3831</v>
      </c>
      <c r="E767" s="71" t="s">
        <v>3831</v>
      </c>
      <c r="F767" s="171" t="s">
        <v>4018</v>
      </c>
      <c r="G767" s="3" t="s">
        <v>4730</v>
      </c>
      <c r="H767" s="3" t="s">
        <v>1682</v>
      </c>
      <c r="I767" s="3" t="s">
        <v>4730</v>
      </c>
      <c r="J767" s="3" t="s">
        <v>4731</v>
      </c>
      <c r="K767" s="3" t="s">
        <v>1683</v>
      </c>
      <c r="L767" s="3" t="s">
        <v>4731</v>
      </c>
      <c r="M767" s="11">
        <v>796</v>
      </c>
      <c r="N767" s="5">
        <v>50</v>
      </c>
      <c r="O767" s="7">
        <v>10024.000000000002</v>
      </c>
      <c r="P767" s="4">
        <v>590000000</v>
      </c>
      <c r="Q767" s="3" t="s">
        <v>7</v>
      </c>
      <c r="R767" s="3" t="s">
        <v>377</v>
      </c>
      <c r="S767" s="11">
        <v>2016</v>
      </c>
    </row>
    <row r="768" spans="1:23" s="164" customFormat="1" ht="50.1" customHeight="1">
      <c r="A768" s="1" t="s">
        <v>1684</v>
      </c>
      <c r="B768" s="197">
        <v>931240000210</v>
      </c>
      <c r="C768" s="25">
        <v>481400000677</v>
      </c>
      <c r="D768" s="71" t="s">
        <v>3831</v>
      </c>
      <c r="E768" s="71" t="s">
        <v>3831</v>
      </c>
      <c r="F768" s="171" t="s">
        <v>4732</v>
      </c>
      <c r="G768" s="3" t="s">
        <v>4730</v>
      </c>
      <c r="H768" s="3" t="s">
        <v>1682</v>
      </c>
      <c r="I768" s="3" t="s">
        <v>4730</v>
      </c>
      <c r="J768" s="3" t="s">
        <v>4733</v>
      </c>
      <c r="K768" s="3" t="s">
        <v>1685</v>
      </c>
      <c r="L768" s="3" t="s">
        <v>4733</v>
      </c>
      <c r="M768" s="11">
        <v>796</v>
      </c>
      <c r="N768" s="5">
        <v>230</v>
      </c>
      <c r="O768" s="7">
        <v>51520.000000000007</v>
      </c>
      <c r="P768" s="4">
        <v>590000000</v>
      </c>
      <c r="Q768" s="3" t="s">
        <v>109</v>
      </c>
      <c r="R768" s="3" t="s">
        <v>121</v>
      </c>
      <c r="S768" s="11">
        <v>2016</v>
      </c>
    </row>
    <row r="769" spans="1:23" s="164" customFormat="1" ht="50.1" customHeight="1">
      <c r="A769" s="1" t="s">
        <v>1686</v>
      </c>
      <c r="B769" s="197">
        <v>931240000210</v>
      </c>
      <c r="C769" s="25">
        <v>481400000677</v>
      </c>
      <c r="D769" s="71" t="s">
        <v>3831</v>
      </c>
      <c r="E769" s="71" t="s">
        <v>3831</v>
      </c>
      <c r="F769" s="171" t="s">
        <v>4025</v>
      </c>
      <c r="G769" s="174" t="s">
        <v>4734</v>
      </c>
      <c r="H769" s="3" t="s">
        <v>1687</v>
      </c>
      <c r="I769" s="174" t="s">
        <v>4734</v>
      </c>
      <c r="J769" s="3" t="s">
        <v>4735</v>
      </c>
      <c r="K769" s="3" t="s">
        <v>612</v>
      </c>
      <c r="L769" s="3" t="s">
        <v>4735</v>
      </c>
      <c r="M769" s="11" t="s">
        <v>26</v>
      </c>
      <c r="N769" s="5">
        <v>30</v>
      </c>
      <c r="O769" s="7">
        <v>23184.000000000004</v>
      </c>
      <c r="P769" s="4">
        <v>590000000</v>
      </c>
      <c r="Q769" s="3" t="s">
        <v>109</v>
      </c>
      <c r="R769" s="3" t="s">
        <v>613</v>
      </c>
      <c r="S769" s="11">
        <v>2016</v>
      </c>
    </row>
    <row r="770" spans="1:23" s="164" customFormat="1" ht="50.1" customHeight="1">
      <c r="A770" s="1" t="s">
        <v>1688</v>
      </c>
      <c r="B770" s="197">
        <v>931240000210</v>
      </c>
      <c r="C770" s="25">
        <v>481400000677</v>
      </c>
      <c r="D770" s="71" t="s">
        <v>3831</v>
      </c>
      <c r="E770" s="71" t="s">
        <v>3831</v>
      </c>
      <c r="F770" s="171" t="s">
        <v>4025</v>
      </c>
      <c r="G770" s="174" t="s">
        <v>4734</v>
      </c>
      <c r="H770" s="3" t="s">
        <v>1687</v>
      </c>
      <c r="I770" s="174" t="s">
        <v>4734</v>
      </c>
      <c r="J770" s="3" t="s">
        <v>4735</v>
      </c>
      <c r="K770" s="3" t="s">
        <v>612</v>
      </c>
      <c r="L770" s="3" t="s">
        <v>4735</v>
      </c>
      <c r="M770" s="11" t="s">
        <v>26</v>
      </c>
      <c r="N770" s="5">
        <v>2</v>
      </c>
      <c r="O770" s="7">
        <v>14734.720000000003</v>
      </c>
      <c r="P770" s="4">
        <v>590000000</v>
      </c>
      <c r="Q770" s="3" t="s">
        <v>109</v>
      </c>
      <c r="R770" s="3" t="s">
        <v>346</v>
      </c>
      <c r="S770" s="11">
        <v>2016</v>
      </c>
    </row>
    <row r="771" spans="1:23" s="168" customFormat="1" ht="50.1" customHeight="1">
      <c r="A771" s="1" t="s">
        <v>1689</v>
      </c>
      <c r="B771" s="197">
        <v>931240000210</v>
      </c>
      <c r="C771" s="25">
        <v>481400000677</v>
      </c>
      <c r="D771" s="71" t="s">
        <v>3831</v>
      </c>
      <c r="E771" s="71" t="s">
        <v>3831</v>
      </c>
      <c r="F771" s="171" t="s">
        <v>4736</v>
      </c>
      <c r="G771" s="3" t="s">
        <v>4737</v>
      </c>
      <c r="H771" s="3" t="s">
        <v>1690</v>
      </c>
      <c r="I771" s="3" t="s">
        <v>4737</v>
      </c>
      <c r="J771" s="3" t="s">
        <v>4738</v>
      </c>
      <c r="K771" s="3" t="s">
        <v>1691</v>
      </c>
      <c r="L771" s="3" t="s">
        <v>4738</v>
      </c>
      <c r="M771" s="11">
        <v>715</v>
      </c>
      <c r="N771" s="5">
        <v>3100</v>
      </c>
      <c r="O771" s="7">
        <v>229152.00000000003</v>
      </c>
      <c r="P771" s="4">
        <v>590000000</v>
      </c>
      <c r="Q771" s="3" t="s">
        <v>1692</v>
      </c>
      <c r="R771" s="3" t="s">
        <v>1693</v>
      </c>
      <c r="S771" s="11">
        <v>2016</v>
      </c>
    </row>
    <row r="772" spans="1:23" s="164" customFormat="1" ht="50.1" customHeight="1">
      <c r="A772" s="1" t="s">
        <v>1694</v>
      </c>
      <c r="B772" s="197">
        <v>931240000210</v>
      </c>
      <c r="C772" s="25">
        <v>481400000677</v>
      </c>
      <c r="D772" s="71" t="s">
        <v>3831</v>
      </c>
      <c r="E772" s="71" t="s">
        <v>3831</v>
      </c>
      <c r="F772" s="171" t="s">
        <v>4736</v>
      </c>
      <c r="G772" s="3" t="s">
        <v>4737</v>
      </c>
      <c r="H772" s="3" t="s">
        <v>1690</v>
      </c>
      <c r="I772" s="3" t="s">
        <v>4737</v>
      </c>
      <c r="J772" s="3" t="s">
        <v>4739</v>
      </c>
      <c r="K772" s="3" t="s">
        <v>1695</v>
      </c>
      <c r="L772" s="3" t="s">
        <v>4739</v>
      </c>
      <c r="M772" s="11">
        <v>715</v>
      </c>
      <c r="N772" s="5">
        <v>50</v>
      </c>
      <c r="O772" s="7">
        <v>62496.000000000007</v>
      </c>
      <c r="P772" s="4">
        <v>590000000</v>
      </c>
      <c r="Q772" s="3" t="s">
        <v>181</v>
      </c>
      <c r="R772" s="3" t="s">
        <v>182</v>
      </c>
      <c r="S772" s="11">
        <v>2016</v>
      </c>
    </row>
    <row r="773" spans="1:23" s="164" customFormat="1" ht="50.1" customHeight="1">
      <c r="A773" s="1" t="s">
        <v>1696</v>
      </c>
      <c r="B773" s="197">
        <v>931240000210</v>
      </c>
      <c r="C773" s="25">
        <v>481400000677</v>
      </c>
      <c r="D773" s="71" t="s">
        <v>3831</v>
      </c>
      <c r="E773" s="71" t="s">
        <v>3831</v>
      </c>
      <c r="F773" s="171" t="s">
        <v>4740</v>
      </c>
      <c r="G773" s="3" t="s">
        <v>4737</v>
      </c>
      <c r="H773" s="3" t="s">
        <v>1690</v>
      </c>
      <c r="I773" s="3" t="s">
        <v>4737</v>
      </c>
      <c r="J773" s="3" t="s">
        <v>4741</v>
      </c>
      <c r="K773" s="3" t="s">
        <v>1697</v>
      </c>
      <c r="L773" s="3" t="s">
        <v>4741</v>
      </c>
      <c r="M773" s="11">
        <v>715</v>
      </c>
      <c r="N773" s="5">
        <v>500</v>
      </c>
      <c r="O773" s="7">
        <v>106400.00000000001</v>
      </c>
      <c r="P773" s="4">
        <v>590000000</v>
      </c>
      <c r="Q773" s="3" t="s">
        <v>86</v>
      </c>
      <c r="R773" s="3" t="s">
        <v>182</v>
      </c>
      <c r="S773" s="11">
        <v>2016</v>
      </c>
    </row>
    <row r="774" spans="1:23" s="164" customFormat="1" ht="50.1" customHeight="1">
      <c r="A774" s="1" t="s">
        <v>1698</v>
      </c>
      <c r="B774" s="197">
        <v>931240000210</v>
      </c>
      <c r="C774" s="25">
        <v>481400000677</v>
      </c>
      <c r="D774" s="71" t="s">
        <v>3831</v>
      </c>
      <c r="E774" s="71" t="s">
        <v>3831</v>
      </c>
      <c r="F774" s="171" t="s">
        <v>4736</v>
      </c>
      <c r="G774" s="3" t="s">
        <v>4737</v>
      </c>
      <c r="H774" s="3" t="s">
        <v>1690</v>
      </c>
      <c r="I774" s="3" t="s">
        <v>4737</v>
      </c>
      <c r="J774" s="3" t="s">
        <v>4742</v>
      </c>
      <c r="K774" s="3" t="s">
        <v>1699</v>
      </c>
      <c r="L774" s="3" t="s">
        <v>4742</v>
      </c>
      <c r="M774" s="11">
        <v>715</v>
      </c>
      <c r="N774" s="5">
        <v>500</v>
      </c>
      <c r="O774" s="7">
        <v>97440.000000000015</v>
      </c>
      <c r="P774" s="4">
        <v>590000000</v>
      </c>
      <c r="Q774" s="3" t="s">
        <v>86</v>
      </c>
      <c r="R774" s="3" t="s">
        <v>182</v>
      </c>
      <c r="S774" s="11">
        <v>2016</v>
      </c>
    </row>
    <row r="775" spans="1:23" s="164" customFormat="1" ht="50.1" customHeight="1">
      <c r="A775" s="1" t="s">
        <v>1700</v>
      </c>
      <c r="B775" s="197">
        <v>931240000210</v>
      </c>
      <c r="C775" s="25">
        <v>481400000677</v>
      </c>
      <c r="D775" s="71" t="s">
        <v>3831</v>
      </c>
      <c r="E775" s="71" t="s">
        <v>3831</v>
      </c>
      <c r="F775" s="171" t="s">
        <v>4743</v>
      </c>
      <c r="G775" s="3" t="s">
        <v>4744</v>
      </c>
      <c r="H775" s="3" t="s">
        <v>1701</v>
      </c>
      <c r="I775" s="3" t="s">
        <v>4744</v>
      </c>
      <c r="J775" s="3" t="s">
        <v>4745</v>
      </c>
      <c r="K775" s="3" t="s">
        <v>1702</v>
      </c>
      <c r="L775" s="3" t="s">
        <v>4745</v>
      </c>
      <c r="M775" s="11" t="s">
        <v>14</v>
      </c>
      <c r="N775" s="5">
        <v>60</v>
      </c>
      <c r="O775" s="7">
        <v>235200.00000000003</v>
      </c>
      <c r="P775" s="4">
        <v>590000000</v>
      </c>
      <c r="Q775" s="3" t="s">
        <v>1703</v>
      </c>
      <c r="R775" s="3" t="s">
        <v>1704</v>
      </c>
      <c r="S775" s="11">
        <v>2016</v>
      </c>
    </row>
    <row r="776" spans="1:23" s="164" customFormat="1" ht="50.1" customHeight="1">
      <c r="A776" s="1" t="s">
        <v>1705</v>
      </c>
      <c r="B776" s="197">
        <v>931240000210</v>
      </c>
      <c r="C776" s="25">
        <v>481400000677</v>
      </c>
      <c r="D776" s="71" t="s">
        <v>3831</v>
      </c>
      <c r="E776" s="71" t="s">
        <v>3831</v>
      </c>
      <c r="F776" s="171" t="s">
        <v>4746</v>
      </c>
      <c r="G776" s="174" t="s">
        <v>4747</v>
      </c>
      <c r="H776" s="3" t="s">
        <v>1706</v>
      </c>
      <c r="I776" s="174" t="s">
        <v>4747</v>
      </c>
      <c r="J776" s="2" t="s">
        <v>4709</v>
      </c>
      <c r="K776" s="2" t="s">
        <v>207</v>
      </c>
      <c r="L776" s="2" t="s">
        <v>4709</v>
      </c>
      <c r="M776" s="11" t="s">
        <v>26</v>
      </c>
      <c r="N776" s="2">
        <v>16</v>
      </c>
      <c r="O776" s="7">
        <v>4480</v>
      </c>
      <c r="P776" s="18" t="s">
        <v>23</v>
      </c>
      <c r="Q776" s="11" t="s">
        <v>18</v>
      </c>
      <c r="R776" s="11" t="s">
        <v>125</v>
      </c>
      <c r="S776" s="11">
        <v>2016</v>
      </c>
      <c r="T776" s="162"/>
      <c r="U776" s="162"/>
      <c r="V776" s="162"/>
      <c r="W776" s="162"/>
    </row>
    <row r="777" spans="1:23" s="164" customFormat="1" ht="50.1" customHeight="1">
      <c r="A777" s="1" t="s">
        <v>1707</v>
      </c>
      <c r="B777" s="197">
        <v>931240000210</v>
      </c>
      <c r="C777" s="25">
        <v>481400000677</v>
      </c>
      <c r="D777" s="71" t="s">
        <v>3831</v>
      </c>
      <c r="E777" s="71" t="s">
        <v>3831</v>
      </c>
      <c r="F777" s="171" t="s">
        <v>4748</v>
      </c>
      <c r="G777" s="3" t="s">
        <v>4749</v>
      </c>
      <c r="H777" s="3" t="s">
        <v>1708</v>
      </c>
      <c r="I777" s="3" t="s">
        <v>4749</v>
      </c>
      <c r="J777" s="3" t="s">
        <v>4750</v>
      </c>
      <c r="K777" s="3" t="s">
        <v>1709</v>
      </c>
      <c r="L777" s="3" t="s">
        <v>4750</v>
      </c>
      <c r="M777" s="11">
        <v>113</v>
      </c>
      <c r="N777" s="5">
        <v>150</v>
      </c>
      <c r="O777" s="7">
        <v>5700072.0000000009</v>
      </c>
      <c r="P777" s="4">
        <v>590000000</v>
      </c>
      <c r="Q777" s="3" t="s">
        <v>212</v>
      </c>
      <c r="R777" s="3" t="s">
        <v>144</v>
      </c>
      <c r="S777" s="11">
        <v>2016</v>
      </c>
    </row>
    <row r="778" spans="1:23" s="164" customFormat="1" ht="50.1" customHeight="1">
      <c r="A778" s="1" t="s">
        <v>1710</v>
      </c>
      <c r="B778" s="197">
        <v>931240000210</v>
      </c>
      <c r="C778" s="25">
        <v>481400000677</v>
      </c>
      <c r="D778" s="71" t="s">
        <v>3831</v>
      </c>
      <c r="E778" s="71" t="s">
        <v>3831</v>
      </c>
      <c r="F778" s="171" t="s">
        <v>4748</v>
      </c>
      <c r="G778" s="3" t="s">
        <v>4749</v>
      </c>
      <c r="H778" s="3" t="s">
        <v>1708</v>
      </c>
      <c r="I778" s="3" t="s">
        <v>4749</v>
      </c>
      <c r="J778" s="3" t="s">
        <v>4751</v>
      </c>
      <c r="K778" s="3" t="s">
        <v>1711</v>
      </c>
      <c r="L778" s="3" t="s">
        <v>4751</v>
      </c>
      <c r="M778" s="11">
        <v>113</v>
      </c>
      <c r="N778" s="5">
        <v>100</v>
      </c>
      <c r="O778" s="7">
        <v>2150400</v>
      </c>
      <c r="P778" s="4">
        <v>590000000</v>
      </c>
      <c r="Q778" s="3" t="s">
        <v>212</v>
      </c>
      <c r="R778" s="3" t="s">
        <v>144</v>
      </c>
      <c r="S778" s="11">
        <v>2016</v>
      </c>
    </row>
    <row r="779" spans="1:23" s="164" customFormat="1" ht="50.1" customHeight="1">
      <c r="A779" s="1" t="s">
        <v>1712</v>
      </c>
      <c r="B779" s="197">
        <v>931240000210</v>
      </c>
      <c r="C779" s="25">
        <v>481400000677</v>
      </c>
      <c r="D779" s="71" t="s">
        <v>3831</v>
      </c>
      <c r="E779" s="71" t="s">
        <v>3831</v>
      </c>
      <c r="F779" s="171" t="s">
        <v>4752</v>
      </c>
      <c r="G779" s="3" t="s">
        <v>1713</v>
      </c>
      <c r="H779" s="3" t="s">
        <v>1713</v>
      </c>
      <c r="I779" s="3" t="s">
        <v>1713</v>
      </c>
      <c r="J779" s="3" t="s">
        <v>4753</v>
      </c>
      <c r="K779" s="3" t="s">
        <v>1714</v>
      </c>
      <c r="L779" s="3" t="s">
        <v>4753</v>
      </c>
      <c r="M779" s="11">
        <v>796</v>
      </c>
      <c r="N779" s="5">
        <v>5</v>
      </c>
      <c r="O779" s="7">
        <v>42560.000000000007</v>
      </c>
      <c r="P779" s="4">
        <v>590000000</v>
      </c>
      <c r="Q779" s="3" t="s">
        <v>7</v>
      </c>
      <c r="R779" s="3" t="s">
        <v>8</v>
      </c>
      <c r="S779" s="11">
        <v>2016</v>
      </c>
    </row>
    <row r="780" spans="1:23" s="164" customFormat="1" ht="50.1" customHeight="1">
      <c r="A780" s="1" t="s">
        <v>1715</v>
      </c>
      <c r="B780" s="197">
        <v>931240000210</v>
      </c>
      <c r="C780" s="25">
        <v>481400000677</v>
      </c>
      <c r="D780" s="71" t="s">
        <v>3831</v>
      </c>
      <c r="E780" s="71" t="s">
        <v>3831</v>
      </c>
      <c r="F780" s="171" t="s">
        <v>3901</v>
      </c>
      <c r="G780" s="174" t="s">
        <v>4754</v>
      </c>
      <c r="H780" s="3" t="s">
        <v>1716</v>
      </c>
      <c r="I780" s="174" t="s">
        <v>4754</v>
      </c>
      <c r="J780" s="3" t="s">
        <v>4755</v>
      </c>
      <c r="K780" s="3" t="s">
        <v>1717</v>
      </c>
      <c r="L780" s="3" t="s">
        <v>4755</v>
      </c>
      <c r="M780" s="11">
        <v>796</v>
      </c>
      <c r="N780" s="15">
        <v>6</v>
      </c>
      <c r="O780" s="7">
        <v>134400</v>
      </c>
      <c r="P780" s="13">
        <v>590000000</v>
      </c>
      <c r="Q780" s="4" t="s">
        <v>1718</v>
      </c>
      <c r="R780" s="4" t="s">
        <v>19</v>
      </c>
      <c r="S780" s="11">
        <v>2016</v>
      </c>
    </row>
    <row r="781" spans="1:23" s="164" customFormat="1" ht="50.1" customHeight="1">
      <c r="A781" s="1" t="s">
        <v>1719</v>
      </c>
      <c r="B781" s="197">
        <v>931240000210</v>
      </c>
      <c r="C781" s="25">
        <v>481400000677</v>
      </c>
      <c r="D781" s="71" t="s">
        <v>3831</v>
      </c>
      <c r="E781" s="71" t="s">
        <v>3831</v>
      </c>
      <c r="F781" s="171" t="s">
        <v>3901</v>
      </c>
      <c r="G781" s="174" t="s">
        <v>4754</v>
      </c>
      <c r="H781" s="3" t="s">
        <v>1716</v>
      </c>
      <c r="I781" s="174" t="s">
        <v>4754</v>
      </c>
      <c r="J781" s="3" t="s">
        <v>4755</v>
      </c>
      <c r="K781" s="3" t="s">
        <v>1717</v>
      </c>
      <c r="L781" s="3" t="s">
        <v>4755</v>
      </c>
      <c r="M781" s="11">
        <v>796</v>
      </c>
      <c r="N781" s="15">
        <v>4</v>
      </c>
      <c r="O781" s="7">
        <v>129920.00000000001</v>
      </c>
      <c r="P781" s="13">
        <v>590000000</v>
      </c>
      <c r="Q781" s="4" t="s">
        <v>1720</v>
      </c>
      <c r="R781" s="4" t="s">
        <v>19</v>
      </c>
      <c r="S781" s="11">
        <v>2016</v>
      </c>
    </row>
    <row r="782" spans="1:23" s="164" customFormat="1" ht="50.1" customHeight="1">
      <c r="A782" s="1" t="s">
        <v>1721</v>
      </c>
      <c r="B782" s="197">
        <v>931240000210</v>
      </c>
      <c r="C782" s="25">
        <v>481400000677</v>
      </c>
      <c r="D782" s="71" t="s">
        <v>3831</v>
      </c>
      <c r="E782" s="71" t="s">
        <v>3831</v>
      </c>
      <c r="F782" s="171" t="s">
        <v>3901</v>
      </c>
      <c r="G782" s="174" t="s">
        <v>4754</v>
      </c>
      <c r="H782" s="3" t="s">
        <v>1716</v>
      </c>
      <c r="I782" s="174" t="s">
        <v>4754</v>
      </c>
      <c r="J782" s="3" t="s">
        <v>4756</v>
      </c>
      <c r="K782" s="3" t="s">
        <v>1722</v>
      </c>
      <c r="L782" s="3" t="s">
        <v>4756</v>
      </c>
      <c r="M782" s="11">
        <v>796</v>
      </c>
      <c r="N782" s="15">
        <v>3</v>
      </c>
      <c r="O782" s="7">
        <v>94080.000000000015</v>
      </c>
      <c r="P782" s="13">
        <v>590000000</v>
      </c>
      <c r="Q782" s="4" t="s">
        <v>1723</v>
      </c>
      <c r="R782" s="4" t="s">
        <v>19</v>
      </c>
      <c r="S782" s="11">
        <v>2016</v>
      </c>
    </row>
    <row r="783" spans="1:23" s="164" customFormat="1" ht="50.1" customHeight="1">
      <c r="A783" s="1" t="s">
        <v>1724</v>
      </c>
      <c r="B783" s="197">
        <v>931240000210</v>
      </c>
      <c r="C783" s="25">
        <v>481400000677</v>
      </c>
      <c r="D783" s="71" t="s">
        <v>3831</v>
      </c>
      <c r="E783" s="71" t="s">
        <v>3831</v>
      </c>
      <c r="F783" s="171" t="s">
        <v>4757</v>
      </c>
      <c r="G783" s="174" t="s">
        <v>4758</v>
      </c>
      <c r="H783" s="3" t="s">
        <v>4759</v>
      </c>
      <c r="I783" s="174" t="s">
        <v>4758</v>
      </c>
      <c r="J783" s="2" t="s">
        <v>4760</v>
      </c>
      <c r="K783" s="2" t="s">
        <v>1725</v>
      </c>
      <c r="L783" s="2" t="s">
        <v>4760</v>
      </c>
      <c r="M783" s="11" t="s">
        <v>26</v>
      </c>
      <c r="N783" s="2">
        <v>33</v>
      </c>
      <c r="O783" s="7">
        <v>55440.000000000007</v>
      </c>
      <c r="P783" s="18" t="s">
        <v>23</v>
      </c>
      <c r="Q783" s="11" t="s">
        <v>18</v>
      </c>
      <c r="R783" s="11" t="s">
        <v>125</v>
      </c>
      <c r="S783" s="11">
        <v>2016</v>
      </c>
      <c r="T783" s="162"/>
      <c r="U783" s="162"/>
      <c r="V783" s="162"/>
      <c r="W783" s="162"/>
    </row>
    <row r="784" spans="1:23" s="164" customFormat="1" ht="50.1" customHeight="1">
      <c r="A784" s="1" t="s">
        <v>1726</v>
      </c>
      <c r="B784" s="197">
        <v>931240000210</v>
      </c>
      <c r="C784" s="25">
        <v>481400000677</v>
      </c>
      <c r="D784" s="71" t="s">
        <v>3831</v>
      </c>
      <c r="E784" s="71" t="s">
        <v>3831</v>
      </c>
      <c r="F784" s="171" t="s">
        <v>4761</v>
      </c>
      <c r="G784" s="3" t="s">
        <v>1727</v>
      </c>
      <c r="H784" s="3" t="s">
        <v>1727</v>
      </c>
      <c r="I784" s="3" t="s">
        <v>1727</v>
      </c>
      <c r="J784" s="2" t="s">
        <v>4762</v>
      </c>
      <c r="K784" s="2" t="s">
        <v>1728</v>
      </c>
      <c r="L784" s="2" t="s">
        <v>4762</v>
      </c>
      <c r="M784" s="11" t="s">
        <v>26</v>
      </c>
      <c r="N784" s="2">
        <v>12</v>
      </c>
      <c r="O784" s="7">
        <v>22848.000000000004</v>
      </c>
      <c r="P784" s="18" t="s">
        <v>23</v>
      </c>
      <c r="Q784" s="11" t="s">
        <v>18</v>
      </c>
      <c r="R784" s="11" t="s">
        <v>125</v>
      </c>
      <c r="S784" s="11">
        <v>2016</v>
      </c>
      <c r="T784" s="162"/>
      <c r="U784" s="162"/>
      <c r="V784" s="162"/>
      <c r="W784" s="162"/>
    </row>
    <row r="785" spans="1:23" s="164" customFormat="1" ht="50.1" customHeight="1">
      <c r="A785" s="1" t="s">
        <v>1729</v>
      </c>
      <c r="B785" s="197">
        <v>931240000210</v>
      </c>
      <c r="C785" s="25">
        <v>481400000677</v>
      </c>
      <c r="D785" s="71" t="s">
        <v>3831</v>
      </c>
      <c r="E785" s="71" t="s">
        <v>3831</v>
      </c>
      <c r="F785" s="171" t="s">
        <v>4470</v>
      </c>
      <c r="G785" s="3" t="s">
        <v>1730</v>
      </c>
      <c r="H785" s="3" t="s">
        <v>1730</v>
      </c>
      <c r="I785" s="3" t="s">
        <v>1730</v>
      </c>
      <c r="J785" s="3" t="s">
        <v>4763</v>
      </c>
      <c r="K785" s="3" t="s">
        <v>1731</v>
      </c>
      <c r="L785" s="3" t="s">
        <v>4763</v>
      </c>
      <c r="M785" s="40">
        <v>5111</v>
      </c>
      <c r="N785" s="15">
        <v>1</v>
      </c>
      <c r="O785" s="7">
        <v>8400</v>
      </c>
      <c r="P785" s="13">
        <v>590000000</v>
      </c>
      <c r="Q785" s="14" t="s">
        <v>1732</v>
      </c>
      <c r="R785" s="14" t="s">
        <v>115</v>
      </c>
      <c r="S785" s="11">
        <v>2016</v>
      </c>
    </row>
    <row r="786" spans="1:23" s="164" customFormat="1" ht="50.1" customHeight="1">
      <c r="A786" s="1" t="s">
        <v>1733</v>
      </c>
      <c r="B786" s="197">
        <v>931240000210</v>
      </c>
      <c r="C786" s="25">
        <v>481400000677</v>
      </c>
      <c r="D786" s="71" t="s">
        <v>3831</v>
      </c>
      <c r="E786" s="71" t="s">
        <v>3831</v>
      </c>
      <c r="F786" s="171" t="s">
        <v>4470</v>
      </c>
      <c r="G786" s="3" t="s">
        <v>1730</v>
      </c>
      <c r="H786" s="3" t="s">
        <v>1730</v>
      </c>
      <c r="I786" s="3" t="s">
        <v>1730</v>
      </c>
      <c r="J786" s="3" t="s">
        <v>4764</v>
      </c>
      <c r="K786" s="3" t="s">
        <v>1734</v>
      </c>
      <c r="L786" s="3" t="s">
        <v>4764</v>
      </c>
      <c r="M786" s="40">
        <v>5111</v>
      </c>
      <c r="N786" s="15">
        <v>6</v>
      </c>
      <c r="O786" s="7">
        <v>30240.000000000004</v>
      </c>
      <c r="P786" s="13">
        <v>590000000</v>
      </c>
      <c r="Q786" s="14" t="s">
        <v>138</v>
      </c>
      <c r="R786" s="14" t="s">
        <v>115</v>
      </c>
      <c r="S786" s="11">
        <v>2016</v>
      </c>
    </row>
    <row r="787" spans="1:23" s="164" customFormat="1" ht="50.1" customHeight="1">
      <c r="A787" s="1" t="s">
        <v>1735</v>
      </c>
      <c r="B787" s="197">
        <v>931240000210</v>
      </c>
      <c r="C787" s="25">
        <v>481400000677</v>
      </c>
      <c r="D787" s="71" t="s">
        <v>3831</v>
      </c>
      <c r="E787" s="71" t="s">
        <v>3831</v>
      </c>
      <c r="F787" s="171" t="s">
        <v>4765</v>
      </c>
      <c r="G787" s="3" t="s">
        <v>1730</v>
      </c>
      <c r="H787" s="3" t="s">
        <v>1730</v>
      </c>
      <c r="I787" s="3" t="s">
        <v>1730</v>
      </c>
      <c r="J787" s="3" t="s">
        <v>4766</v>
      </c>
      <c r="K787" s="3" t="s">
        <v>1736</v>
      </c>
      <c r="L787" s="3" t="s">
        <v>4766</v>
      </c>
      <c r="M787" s="11">
        <v>778</v>
      </c>
      <c r="N787" s="5">
        <v>4</v>
      </c>
      <c r="O787" s="7">
        <v>352650.45760000002</v>
      </c>
      <c r="P787" s="4">
        <v>590000000</v>
      </c>
      <c r="Q787" s="3" t="s">
        <v>86</v>
      </c>
      <c r="R787" s="3" t="s">
        <v>222</v>
      </c>
      <c r="S787" s="11">
        <v>2016</v>
      </c>
    </row>
    <row r="788" spans="1:23" s="164" customFormat="1" ht="50.1" customHeight="1">
      <c r="A788" s="1" t="s">
        <v>1737</v>
      </c>
      <c r="B788" s="197">
        <v>931240000210</v>
      </c>
      <c r="C788" s="25">
        <v>481400000677</v>
      </c>
      <c r="D788" s="71" t="s">
        <v>3831</v>
      </c>
      <c r="E788" s="71" t="s">
        <v>3831</v>
      </c>
      <c r="F788" s="171" t="s">
        <v>4470</v>
      </c>
      <c r="G788" s="174" t="s">
        <v>4767</v>
      </c>
      <c r="H788" s="3" t="s">
        <v>1738</v>
      </c>
      <c r="I788" s="174" t="s">
        <v>4767</v>
      </c>
      <c r="J788" s="2" t="s">
        <v>4768</v>
      </c>
      <c r="K788" s="2" t="s">
        <v>1739</v>
      </c>
      <c r="L788" s="2" t="s">
        <v>4768</v>
      </c>
      <c r="M788" s="9" t="s">
        <v>545</v>
      </c>
      <c r="N788" s="27" t="s">
        <v>975</v>
      </c>
      <c r="O788" s="7">
        <v>501760.00000000006</v>
      </c>
      <c r="P788" s="10">
        <v>590000000</v>
      </c>
      <c r="Q788" s="26" t="s">
        <v>1740</v>
      </c>
      <c r="R788" s="2" t="s">
        <v>1347</v>
      </c>
      <c r="S788" s="11">
        <v>2016</v>
      </c>
    </row>
    <row r="789" spans="1:23" s="164" customFormat="1" ht="50.1" customHeight="1">
      <c r="A789" s="1" t="s">
        <v>1741</v>
      </c>
      <c r="B789" s="197">
        <v>931240000210</v>
      </c>
      <c r="C789" s="25">
        <v>481400000677</v>
      </c>
      <c r="D789" s="71" t="s">
        <v>3831</v>
      </c>
      <c r="E789" s="71" t="s">
        <v>3831</v>
      </c>
      <c r="F789" s="171" t="s">
        <v>4085</v>
      </c>
      <c r="G789" s="3" t="s">
        <v>1742</v>
      </c>
      <c r="H789" s="3" t="s">
        <v>1742</v>
      </c>
      <c r="I789" s="3" t="s">
        <v>1742</v>
      </c>
      <c r="J789" s="3" t="s">
        <v>4769</v>
      </c>
      <c r="K789" s="3" t="s">
        <v>1743</v>
      </c>
      <c r="L789" s="3" t="s">
        <v>4769</v>
      </c>
      <c r="M789" s="11" t="s">
        <v>432</v>
      </c>
      <c r="N789" s="5">
        <v>100</v>
      </c>
      <c r="O789" s="7">
        <v>6552.0000000000009</v>
      </c>
      <c r="P789" s="4">
        <v>590000000</v>
      </c>
      <c r="Q789" s="3" t="s">
        <v>75</v>
      </c>
      <c r="R789" s="3" t="s">
        <v>76</v>
      </c>
      <c r="S789" s="11">
        <v>2016</v>
      </c>
    </row>
    <row r="790" spans="1:23" s="164" customFormat="1" ht="50.1" customHeight="1">
      <c r="A790" s="1" t="s">
        <v>1744</v>
      </c>
      <c r="B790" s="197">
        <v>931240000210</v>
      </c>
      <c r="C790" s="25">
        <v>481400000677</v>
      </c>
      <c r="D790" s="71" t="s">
        <v>3831</v>
      </c>
      <c r="E790" s="71" t="s">
        <v>3831</v>
      </c>
      <c r="F790" s="171" t="s">
        <v>4085</v>
      </c>
      <c r="G790" s="3" t="s">
        <v>1742</v>
      </c>
      <c r="H790" s="3" t="s">
        <v>1742</v>
      </c>
      <c r="I790" s="3" t="s">
        <v>1742</v>
      </c>
      <c r="J790" s="3" t="s">
        <v>4770</v>
      </c>
      <c r="K790" s="3" t="s">
        <v>1745</v>
      </c>
      <c r="L790" s="3" t="s">
        <v>4770</v>
      </c>
      <c r="M790" s="11" t="s">
        <v>432</v>
      </c>
      <c r="N790" s="5">
        <v>250</v>
      </c>
      <c r="O790" s="7">
        <v>126000.00000000001</v>
      </c>
      <c r="P790" s="4">
        <v>590000000</v>
      </c>
      <c r="Q790" s="3" t="s">
        <v>75</v>
      </c>
      <c r="R790" s="3" t="s">
        <v>76</v>
      </c>
      <c r="S790" s="11">
        <v>2016</v>
      </c>
    </row>
    <row r="791" spans="1:23" s="164" customFormat="1" ht="50.1" customHeight="1">
      <c r="A791" s="1" t="s">
        <v>1746</v>
      </c>
      <c r="B791" s="197">
        <v>931240000210</v>
      </c>
      <c r="C791" s="25">
        <v>481400000677</v>
      </c>
      <c r="D791" s="71" t="s">
        <v>3831</v>
      </c>
      <c r="E791" s="71" t="s">
        <v>3831</v>
      </c>
      <c r="F791" s="171" t="s">
        <v>4771</v>
      </c>
      <c r="G791" s="3" t="s">
        <v>1747</v>
      </c>
      <c r="H791" s="3" t="s">
        <v>1747</v>
      </c>
      <c r="I791" s="3" t="s">
        <v>1747</v>
      </c>
      <c r="J791" s="3" t="s">
        <v>4772</v>
      </c>
      <c r="K791" s="3" t="s">
        <v>1748</v>
      </c>
      <c r="L791" s="3" t="s">
        <v>4772</v>
      </c>
      <c r="M791" s="11" t="s">
        <v>1334</v>
      </c>
      <c r="N791" s="5">
        <v>40</v>
      </c>
      <c r="O791" s="7">
        <v>62316.800000000003</v>
      </c>
      <c r="P791" s="4">
        <v>590000000</v>
      </c>
      <c r="Q791" s="3" t="s">
        <v>75</v>
      </c>
      <c r="R791" s="3" t="s">
        <v>76</v>
      </c>
      <c r="S791" s="11">
        <v>2016</v>
      </c>
    </row>
    <row r="792" spans="1:23" s="164" customFormat="1" ht="50.1" customHeight="1">
      <c r="A792" s="1" t="s">
        <v>1749</v>
      </c>
      <c r="B792" s="197">
        <v>931240000210</v>
      </c>
      <c r="C792" s="25">
        <v>481400000677</v>
      </c>
      <c r="D792" s="71" t="s">
        <v>3831</v>
      </c>
      <c r="E792" s="71" t="s">
        <v>3831</v>
      </c>
      <c r="F792" s="171" t="s">
        <v>4773</v>
      </c>
      <c r="G792" s="3" t="s">
        <v>1747</v>
      </c>
      <c r="H792" s="3" t="s">
        <v>1747</v>
      </c>
      <c r="I792" s="3" t="s">
        <v>1747</v>
      </c>
      <c r="J792" s="3" t="s">
        <v>4774</v>
      </c>
      <c r="K792" s="3" t="s">
        <v>1750</v>
      </c>
      <c r="L792" s="3" t="s">
        <v>4774</v>
      </c>
      <c r="M792" s="11" t="s">
        <v>1237</v>
      </c>
      <c r="N792" s="5">
        <v>350</v>
      </c>
      <c r="O792" s="7">
        <v>424496.8000000001</v>
      </c>
      <c r="P792" s="4">
        <v>590000000</v>
      </c>
      <c r="Q792" s="3" t="s">
        <v>75</v>
      </c>
      <c r="R792" s="3" t="s">
        <v>76</v>
      </c>
      <c r="S792" s="11">
        <v>2016</v>
      </c>
    </row>
    <row r="793" spans="1:23" s="164" customFormat="1" ht="50.1" customHeight="1">
      <c r="A793" s="1" t="s">
        <v>1751</v>
      </c>
      <c r="B793" s="197">
        <v>931240000210</v>
      </c>
      <c r="C793" s="25">
        <v>481400000677</v>
      </c>
      <c r="D793" s="71" t="s">
        <v>3831</v>
      </c>
      <c r="E793" s="71" t="s">
        <v>3831</v>
      </c>
      <c r="F793" s="171" t="s">
        <v>4775</v>
      </c>
      <c r="G793" s="3" t="s">
        <v>1747</v>
      </c>
      <c r="H793" s="3" t="s">
        <v>1747</v>
      </c>
      <c r="I793" s="3" t="s">
        <v>1747</v>
      </c>
      <c r="J793" s="3" t="s">
        <v>4776</v>
      </c>
      <c r="K793" s="3" t="s">
        <v>1752</v>
      </c>
      <c r="L793" s="3" t="s">
        <v>4776</v>
      </c>
      <c r="M793" s="11">
        <v>113</v>
      </c>
      <c r="N793" s="5">
        <v>80</v>
      </c>
      <c r="O793" s="7">
        <v>17920</v>
      </c>
      <c r="P793" s="4">
        <v>590000000</v>
      </c>
      <c r="Q793" s="3" t="s">
        <v>75</v>
      </c>
      <c r="R793" s="3" t="s">
        <v>76</v>
      </c>
      <c r="S793" s="11">
        <v>2016</v>
      </c>
    </row>
    <row r="794" spans="1:23" s="164" customFormat="1" ht="50.1" customHeight="1">
      <c r="A794" s="1" t="s">
        <v>1753</v>
      </c>
      <c r="B794" s="197">
        <v>931240000210</v>
      </c>
      <c r="C794" s="25">
        <v>481400000677</v>
      </c>
      <c r="D794" s="71" t="s">
        <v>3831</v>
      </c>
      <c r="E794" s="71" t="s">
        <v>3831</v>
      </c>
      <c r="F794" s="171" t="s">
        <v>4777</v>
      </c>
      <c r="G794" s="23" t="s">
        <v>1747</v>
      </c>
      <c r="H794" s="23" t="s">
        <v>1747</v>
      </c>
      <c r="I794" s="23" t="s">
        <v>1747</v>
      </c>
      <c r="J794" s="2" t="s">
        <v>4778</v>
      </c>
      <c r="K794" s="2" t="s">
        <v>1754</v>
      </c>
      <c r="L794" s="2" t="s">
        <v>4778</v>
      </c>
      <c r="M794" s="40">
        <v>113</v>
      </c>
      <c r="N794" s="27">
        <v>21.6</v>
      </c>
      <c r="O794" s="7">
        <v>208438.27200000003</v>
      </c>
      <c r="P794" s="10">
        <v>590000000</v>
      </c>
      <c r="Q794" s="26" t="s">
        <v>44</v>
      </c>
      <c r="R794" s="2" t="s">
        <v>1347</v>
      </c>
      <c r="S794" s="11">
        <v>2016</v>
      </c>
    </row>
    <row r="795" spans="1:23" s="164" customFormat="1" ht="50.1" customHeight="1">
      <c r="A795" s="1" t="s">
        <v>1755</v>
      </c>
      <c r="B795" s="197">
        <v>931240000210</v>
      </c>
      <c r="C795" s="25">
        <v>481400000677</v>
      </c>
      <c r="D795" s="71" t="s">
        <v>3831</v>
      </c>
      <c r="E795" s="71" t="s">
        <v>3831</v>
      </c>
      <c r="F795" s="171" t="s">
        <v>4779</v>
      </c>
      <c r="G795" s="174" t="s">
        <v>4780</v>
      </c>
      <c r="H795" s="3" t="s">
        <v>1756</v>
      </c>
      <c r="I795" s="174" t="s">
        <v>4780</v>
      </c>
      <c r="J795" s="3" t="s">
        <v>4781</v>
      </c>
      <c r="K795" s="3" t="s">
        <v>1757</v>
      </c>
      <c r="L795" s="3" t="s">
        <v>4781</v>
      </c>
      <c r="M795" s="11">
        <v>625</v>
      </c>
      <c r="N795" s="5">
        <v>250</v>
      </c>
      <c r="O795" s="7">
        <v>249200.00000000003</v>
      </c>
      <c r="P795" s="4">
        <v>590000000</v>
      </c>
      <c r="Q795" s="3" t="s">
        <v>181</v>
      </c>
      <c r="R795" s="3" t="s">
        <v>144</v>
      </c>
      <c r="S795" s="11">
        <v>2016</v>
      </c>
    </row>
    <row r="796" spans="1:23" s="164" customFormat="1" ht="50.1" customHeight="1">
      <c r="A796" s="1" t="s">
        <v>1758</v>
      </c>
      <c r="B796" s="197">
        <v>931240000210</v>
      </c>
      <c r="C796" s="25">
        <v>481400000677</v>
      </c>
      <c r="D796" s="71" t="s">
        <v>3831</v>
      </c>
      <c r="E796" s="71" t="s">
        <v>3831</v>
      </c>
      <c r="F796" s="171" t="s">
        <v>4782</v>
      </c>
      <c r="G796" s="3" t="s">
        <v>1759</v>
      </c>
      <c r="H796" s="3" t="s">
        <v>1759</v>
      </c>
      <c r="I796" s="3" t="s">
        <v>1759</v>
      </c>
      <c r="J796" s="3" t="s">
        <v>4783</v>
      </c>
      <c r="K796" s="3" t="s">
        <v>1760</v>
      </c>
      <c r="L796" s="3" t="s">
        <v>4783</v>
      </c>
      <c r="M796" s="11" t="s">
        <v>1237</v>
      </c>
      <c r="N796" s="5">
        <v>150</v>
      </c>
      <c r="O796" s="7">
        <v>314496.00000000006</v>
      </c>
      <c r="P796" s="4">
        <v>590000000</v>
      </c>
      <c r="Q796" s="3" t="s">
        <v>75</v>
      </c>
      <c r="R796" s="3" t="s">
        <v>76</v>
      </c>
      <c r="S796" s="11">
        <v>2016</v>
      </c>
    </row>
    <row r="797" spans="1:23" s="164" customFormat="1" ht="50.1" customHeight="1">
      <c r="A797" s="1" t="s">
        <v>1761</v>
      </c>
      <c r="B797" s="197">
        <v>931240000210</v>
      </c>
      <c r="C797" s="25">
        <v>481400000677</v>
      </c>
      <c r="D797" s="71" t="s">
        <v>3831</v>
      </c>
      <c r="E797" s="71" t="s">
        <v>3831</v>
      </c>
      <c r="F797" s="171" t="s">
        <v>4782</v>
      </c>
      <c r="G797" s="3" t="s">
        <v>1759</v>
      </c>
      <c r="H797" s="3" t="s">
        <v>1759</v>
      </c>
      <c r="I797" s="3" t="s">
        <v>1759</v>
      </c>
      <c r="J797" s="3" t="s">
        <v>4784</v>
      </c>
      <c r="K797" s="3" t="s">
        <v>1762</v>
      </c>
      <c r="L797" s="3" t="s">
        <v>4784</v>
      </c>
      <c r="M797" s="11" t="s">
        <v>1237</v>
      </c>
      <c r="N797" s="5">
        <v>250</v>
      </c>
      <c r="O797" s="7">
        <v>480480.00000000006</v>
      </c>
      <c r="P797" s="4">
        <v>590000000</v>
      </c>
      <c r="Q797" s="3" t="s">
        <v>75</v>
      </c>
      <c r="R797" s="3" t="s">
        <v>76</v>
      </c>
      <c r="S797" s="11">
        <v>2016</v>
      </c>
    </row>
    <row r="798" spans="1:23" s="164" customFormat="1" ht="50.1" customHeight="1">
      <c r="A798" s="1" t="s">
        <v>1763</v>
      </c>
      <c r="B798" s="197">
        <v>931240000210</v>
      </c>
      <c r="C798" s="25">
        <v>481400000677</v>
      </c>
      <c r="D798" s="71" t="s">
        <v>3831</v>
      </c>
      <c r="E798" s="71" t="s">
        <v>3831</v>
      </c>
      <c r="F798" s="171" t="s">
        <v>4785</v>
      </c>
      <c r="G798" s="3" t="s">
        <v>1764</v>
      </c>
      <c r="H798" s="3" t="s">
        <v>1764</v>
      </c>
      <c r="I798" s="3" t="s">
        <v>1764</v>
      </c>
      <c r="J798" s="2" t="s">
        <v>4786</v>
      </c>
      <c r="K798" s="2" t="s">
        <v>1765</v>
      </c>
      <c r="L798" s="2" t="s">
        <v>4786</v>
      </c>
      <c r="M798" s="11" t="s">
        <v>26</v>
      </c>
      <c r="N798" s="2">
        <v>7</v>
      </c>
      <c r="O798" s="7">
        <v>556640</v>
      </c>
      <c r="P798" s="18" t="s">
        <v>23</v>
      </c>
      <c r="Q798" s="11" t="s">
        <v>18</v>
      </c>
      <c r="R798" s="11" t="s">
        <v>125</v>
      </c>
      <c r="S798" s="11">
        <v>2016</v>
      </c>
      <c r="T798" s="162"/>
      <c r="U798" s="162"/>
      <c r="V798" s="162"/>
      <c r="W798" s="162"/>
    </row>
    <row r="799" spans="1:23" s="164" customFormat="1" ht="50.1" customHeight="1">
      <c r="A799" s="1" t="s">
        <v>1766</v>
      </c>
      <c r="B799" s="197">
        <v>931240000210</v>
      </c>
      <c r="C799" s="25">
        <v>481400000677</v>
      </c>
      <c r="D799" s="71" t="s">
        <v>3831</v>
      </c>
      <c r="E799" s="71" t="s">
        <v>3831</v>
      </c>
      <c r="F799" s="171" t="s">
        <v>3904</v>
      </c>
      <c r="G799" s="3" t="s">
        <v>4787</v>
      </c>
      <c r="H799" s="3" t="s">
        <v>1767</v>
      </c>
      <c r="I799" s="3" t="s">
        <v>4787</v>
      </c>
      <c r="J799" s="2" t="s">
        <v>4788</v>
      </c>
      <c r="K799" s="2" t="s">
        <v>1768</v>
      </c>
      <c r="L799" s="2" t="s">
        <v>4788</v>
      </c>
      <c r="M799" s="11" t="s">
        <v>26</v>
      </c>
      <c r="N799" s="2">
        <v>3</v>
      </c>
      <c r="O799" s="7">
        <v>18480</v>
      </c>
      <c r="P799" s="18" t="s">
        <v>23</v>
      </c>
      <c r="Q799" s="11" t="s">
        <v>18</v>
      </c>
      <c r="R799" s="11" t="s">
        <v>125</v>
      </c>
      <c r="S799" s="11">
        <v>2016</v>
      </c>
      <c r="T799" s="162"/>
      <c r="U799" s="162"/>
      <c r="V799" s="162"/>
      <c r="W799" s="162"/>
    </row>
    <row r="800" spans="1:23" s="164" customFormat="1" ht="50.1" customHeight="1">
      <c r="A800" s="1" t="s">
        <v>1769</v>
      </c>
      <c r="B800" s="197">
        <v>931240000210</v>
      </c>
      <c r="C800" s="25">
        <v>481400000677</v>
      </c>
      <c r="D800" s="71" t="s">
        <v>3831</v>
      </c>
      <c r="E800" s="71" t="s">
        <v>3831</v>
      </c>
      <c r="F800" s="171" t="s">
        <v>3904</v>
      </c>
      <c r="G800" s="174" t="s">
        <v>4789</v>
      </c>
      <c r="H800" s="3" t="s">
        <v>1770</v>
      </c>
      <c r="I800" s="174" t="s">
        <v>4789</v>
      </c>
      <c r="J800" s="2" t="s">
        <v>4790</v>
      </c>
      <c r="K800" s="2" t="s">
        <v>1771</v>
      </c>
      <c r="L800" s="2" t="s">
        <v>4790</v>
      </c>
      <c r="M800" s="11" t="s">
        <v>26</v>
      </c>
      <c r="N800" s="2">
        <v>16</v>
      </c>
      <c r="O800" s="7">
        <v>752640.00000000012</v>
      </c>
      <c r="P800" s="18" t="s">
        <v>23</v>
      </c>
      <c r="Q800" s="11" t="s">
        <v>158</v>
      </c>
      <c r="R800" s="11" t="s">
        <v>125</v>
      </c>
      <c r="S800" s="11">
        <v>2016</v>
      </c>
      <c r="T800" s="162"/>
      <c r="U800" s="162"/>
      <c r="V800" s="162"/>
      <c r="W800" s="162"/>
    </row>
    <row r="801" spans="1:23" s="164" customFormat="1" ht="50.1" customHeight="1">
      <c r="A801" s="1" t="s">
        <v>1772</v>
      </c>
      <c r="B801" s="197">
        <v>931240000210</v>
      </c>
      <c r="C801" s="25">
        <v>481400000677</v>
      </c>
      <c r="D801" s="71" t="s">
        <v>3831</v>
      </c>
      <c r="E801" s="71" t="s">
        <v>3831</v>
      </c>
      <c r="F801" s="171" t="s">
        <v>3904</v>
      </c>
      <c r="G801" s="174" t="s">
        <v>4789</v>
      </c>
      <c r="H801" s="3" t="s">
        <v>1770</v>
      </c>
      <c r="I801" s="174" t="s">
        <v>4789</v>
      </c>
      <c r="J801" s="2" t="s">
        <v>4791</v>
      </c>
      <c r="K801" s="2" t="s">
        <v>1773</v>
      </c>
      <c r="L801" s="2" t="s">
        <v>4791</v>
      </c>
      <c r="M801" s="11" t="s">
        <v>26</v>
      </c>
      <c r="N801" s="2">
        <v>12</v>
      </c>
      <c r="O801" s="7">
        <v>564480</v>
      </c>
      <c r="P801" s="18" t="s">
        <v>23</v>
      </c>
      <c r="Q801" s="11" t="s">
        <v>158</v>
      </c>
      <c r="R801" s="11" t="s">
        <v>125</v>
      </c>
      <c r="S801" s="11">
        <v>2016</v>
      </c>
      <c r="T801" s="162"/>
      <c r="U801" s="162"/>
      <c r="V801" s="162"/>
      <c r="W801" s="162"/>
    </row>
    <row r="802" spans="1:23" s="164" customFormat="1" ht="50.1" customHeight="1">
      <c r="A802" s="1" t="s">
        <v>1774</v>
      </c>
      <c r="B802" s="197">
        <v>931240000210</v>
      </c>
      <c r="C802" s="25">
        <v>481400000677</v>
      </c>
      <c r="D802" s="71" t="s">
        <v>3831</v>
      </c>
      <c r="E802" s="71" t="s">
        <v>3831</v>
      </c>
      <c r="F802" s="171" t="s">
        <v>3904</v>
      </c>
      <c r="G802" s="174" t="s">
        <v>4789</v>
      </c>
      <c r="H802" s="3" t="s">
        <v>1770</v>
      </c>
      <c r="I802" s="174" t="s">
        <v>4789</v>
      </c>
      <c r="J802" s="2" t="s">
        <v>4790</v>
      </c>
      <c r="K802" s="2" t="s">
        <v>1771</v>
      </c>
      <c r="L802" s="2" t="s">
        <v>4790</v>
      </c>
      <c r="M802" s="11" t="s">
        <v>26</v>
      </c>
      <c r="N802" s="2">
        <v>5</v>
      </c>
      <c r="O802" s="7">
        <v>40880.000000000007</v>
      </c>
      <c r="P802" s="18" t="s">
        <v>23</v>
      </c>
      <c r="Q802" s="11" t="s">
        <v>18</v>
      </c>
      <c r="R802" s="11" t="s">
        <v>125</v>
      </c>
      <c r="S802" s="11">
        <v>2016</v>
      </c>
      <c r="T802" s="162"/>
      <c r="U802" s="162"/>
      <c r="V802" s="162"/>
      <c r="W802" s="162"/>
    </row>
    <row r="803" spans="1:23" s="164" customFormat="1" ht="50.1" customHeight="1">
      <c r="A803" s="1" t="s">
        <v>1775</v>
      </c>
      <c r="B803" s="197">
        <v>931240000210</v>
      </c>
      <c r="C803" s="25">
        <v>481400000677</v>
      </c>
      <c r="D803" s="71" t="s">
        <v>3831</v>
      </c>
      <c r="E803" s="71" t="s">
        <v>3831</v>
      </c>
      <c r="F803" s="171" t="s">
        <v>3904</v>
      </c>
      <c r="G803" s="174" t="s">
        <v>4789</v>
      </c>
      <c r="H803" s="3" t="s">
        <v>1770</v>
      </c>
      <c r="I803" s="174" t="s">
        <v>4789</v>
      </c>
      <c r="J803" s="2" t="s">
        <v>4790</v>
      </c>
      <c r="K803" s="2" t="s">
        <v>1771</v>
      </c>
      <c r="L803" s="2" t="s">
        <v>4790</v>
      </c>
      <c r="M803" s="11" t="s">
        <v>26</v>
      </c>
      <c r="N803" s="2">
        <v>5</v>
      </c>
      <c r="O803" s="7">
        <v>192080.00000000003</v>
      </c>
      <c r="P803" s="18" t="s">
        <v>23</v>
      </c>
      <c r="Q803" s="11" t="s">
        <v>18</v>
      </c>
      <c r="R803" s="11" t="s">
        <v>125</v>
      </c>
      <c r="S803" s="11">
        <v>2016</v>
      </c>
      <c r="T803" s="162"/>
      <c r="U803" s="162"/>
      <c r="V803" s="162"/>
      <c r="W803" s="162"/>
    </row>
    <row r="804" spans="1:23" s="164" customFormat="1" ht="50.1" customHeight="1">
      <c r="A804" s="1" t="s">
        <v>1776</v>
      </c>
      <c r="B804" s="197">
        <v>931240000210</v>
      </c>
      <c r="C804" s="25">
        <v>481400000677</v>
      </c>
      <c r="D804" s="71" t="s">
        <v>3831</v>
      </c>
      <c r="E804" s="71" t="s">
        <v>3831</v>
      </c>
      <c r="F804" s="171" t="s">
        <v>4792</v>
      </c>
      <c r="G804" s="3" t="s">
        <v>4793</v>
      </c>
      <c r="H804" s="3" t="s">
        <v>1777</v>
      </c>
      <c r="I804" s="3" t="s">
        <v>4793</v>
      </c>
      <c r="J804" s="3" t="s">
        <v>4794</v>
      </c>
      <c r="K804" s="3" t="s">
        <v>1778</v>
      </c>
      <c r="L804" s="3" t="s">
        <v>4794</v>
      </c>
      <c r="M804" s="11" t="s">
        <v>26</v>
      </c>
      <c r="N804" s="5">
        <v>500</v>
      </c>
      <c r="O804" s="7">
        <v>14000.000000000002</v>
      </c>
      <c r="P804" s="4">
        <v>590000000</v>
      </c>
      <c r="Q804" s="3" t="s">
        <v>75</v>
      </c>
      <c r="R804" s="3" t="s">
        <v>76</v>
      </c>
      <c r="S804" s="11">
        <v>2016</v>
      </c>
    </row>
    <row r="805" spans="1:23" s="164" customFormat="1" ht="50.1" customHeight="1">
      <c r="A805" s="1" t="s">
        <v>1779</v>
      </c>
      <c r="B805" s="197">
        <v>931240000210</v>
      </c>
      <c r="C805" s="25">
        <v>481400000677</v>
      </c>
      <c r="D805" s="71" t="s">
        <v>3831</v>
      </c>
      <c r="E805" s="71" t="s">
        <v>3831</v>
      </c>
      <c r="F805" s="171" t="s">
        <v>4792</v>
      </c>
      <c r="G805" s="3" t="s">
        <v>4793</v>
      </c>
      <c r="H805" s="3" t="s">
        <v>1777</v>
      </c>
      <c r="I805" s="3" t="s">
        <v>4793</v>
      </c>
      <c r="J805" s="3" t="s">
        <v>4794</v>
      </c>
      <c r="K805" s="3" t="s">
        <v>1778</v>
      </c>
      <c r="L805" s="3" t="s">
        <v>4794</v>
      </c>
      <c r="M805" s="11" t="s">
        <v>26</v>
      </c>
      <c r="N805" s="5">
        <v>20</v>
      </c>
      <c r="O805" s="7">
        <v>7840.0000000000009</v>
      </c>
      <c r="P805" s="4">
        <v>590000000</v>
      </c>
      <c r="Q805" s="3" t="s">
        <v>75</v>
      </c>
      <c r="R805" s="3" t="s">
        <v>76</v>
      </c>
      <c r="S805" s="11">
        <v>2016</v>
      </c>
    </row>
    <row r="806" spans="1:23" s="164" customFormat="1" ht="50.1" customHeight="1">
      <c r="A806" s="1" t="s">
        <v>1780</v>
      </c>
      <c r="B806" s="197">
        <v>931240000210</v>
      </c>
      <c r="C806" s="25">
        <v>481400000677</v>
      </c>
      <c r="D806" s="71" t="s">
        <v>3831</v>
      </c>
      <c r="E806" s="71" t="s">
        <v>3831</v>
      </c>
      <c r="F806" s="171" t="s">
        <v>3907</v>
      </c>
      <c r="G806" s="3" t="s">
        <v>4795</v>
      </c>
      <c r="H806" s="3" t="s">
        <v>1781</v>
      </c>
      <c r="I806" s="3" t="s">
        <v>4795</v>
      </c>
      <c r="J806" s="17" t="s">
        <v>4796</v>
      </c>
      <c r="K806" s="17" t="s">
        <v>1782</v>
      </c>
      <c r="L806" s="17" t="s">
        <v>4796</v>
      </c>
      <c r="M806" s="18" t="s">
        <v>26</v>
      </c>
      <c r="N806" s="21">
        <v>6</v>
      </c>
      <c r="O806" s="7">
        <v>23520.000000000004</v>
      </c>
      <c r="P806" s="20" t="s">
        <v>23</v>
      </c>
      <c r="Q806" s="4" t="s">
        <v>1783</v>
      </c>
      <c r="R806" s="20" t="s">
        <v>25</v>
      </c>
      <c r="S806" s="11">
        <v>2016</v>
      </c>
      <c r="T806" s="165"/>
      <c r="U806" s="165"/>
      <c r="V806" s="165"/>
      <c r="W806" s="165"/>
    </row>
    <row r="807" spans="1:23" s="164" customFormat="1" ht="50.1" customHeight="1">
      <c r="A807" s="1" t="s">
        <v>1784</v>
      </c>
      <c r="B807" s="197">
        <v>931240000210</v>
      </c>
      <c r="C807" s="25">
        <v>481400000677</v>
      </c>
      <c r="D807" s="71" t="s">
        <v>3831</v>
      </c>
      <c r="E807" s="71" t="s">
        <v>3831</v>
      </c>
      <c r="F807" s="171" t="s">
        <v>3907</v>
      </c>
      <c r="G807" s="3" t="s">
        <v>4795</v>
      </c>
      <c r="H807" s="3" t="s">
        <v>1781</v>
      </c>
      <c r="I807" s="3" t="s">
        <v>4795</v>
      </c>
      <c r="J807" s="17" t="s">
        <v>4797</v>
      </c>
      <c r="K807" s="17" t="s">
        <v>1785</v>
      </c>
      <c r="L807" s="17" t="s">
        <v>4797</v>
      </c>
      <c r="M807" s="18" t="s">
        <v>26</v>
      </c>
      <c r="N807" s="21">
        <v>6</v>
      </c>
      <c r="O807" s="7">
        <v>23520.000000000004</v>
      </c>
      <c r="P807" s="20" t="s">
        <v>23</v>
      </c>
      <c r="Q807" s="4" t="s">
        <v>1783</v>
      </c>
      <c r="R807" s="20" t="s">
        <v>25</v>
      </c>
      <c r="S807" s="11">
        <v>2016</v>
      </c>
      <c r="T807" s="165"/>
      <c r="U807" s="165"/>
      <c r="V807" s="165"/>
      <c r="W807" s="165"/>
    </row>
    <row r="808" spans="1:23" s="164" customFormat="1" ht="50.1" customHeight="1">
      <c r="A808" s="1" t="s">
        <v>1786</v>
      </c>
      <c r="B808" s="197">
        <v>931240000210</v>
      </c>
      <c r="C808" s="25">
        <v>481400000677</v>
      </c>
      <c r="D808" s="71" t="s">
        <v>3831</v>
      </c>
      <c r="E808" s="71" t="s">
        <v>3831</v>
      </c>
      <c r="F808" s="171" t="s">
        <v>3907</v>
      </c>
      <c r="G808" s="3" t="s">
        <v>4795</v>
      </c>
      <c r="H808" s="4" t="s">
        <v>1781</v>
      </c>
      <c r="I808" s="3" t="s">
        <v>4795</v>
      </c>
      <c r="J808" s="20" t="s">
        <v>4798</v>
      </c>
      <c r="K808" s="20" t="s">
        <v>1787</v>
      </c>
      <c r="L808" s="20" t="s">
        <v>4798</v>
      </c>
      <c r="M808" s="18" t="s">
        <v>26</v>
      </c>
      <c r="N808" s="21">
        <v>4</v>
      </c>
      <c r="O808" s="7">
        <v>13440.000000000002</v>
      </c>
      <c r="P808" s="20" t="s">
        <v>23</v>
      </c>
      <c r="Q808" s="4" t="s">
        <v>1783</v>
      </c>
      <c r="R808" s="20" t="s">
        <v>25</v>
      </c>
      <c r="S808" s="11">
        <v>2016</v>
      </c>
      <c r="T808" s="165"/>
      <c r="U808" s="165"/>
      <c r="V808" s="165"/>
      <c r="W808" s="165"/>
    </row>
    <row r="809" spans="1:23" s="164" customFormat="1" ht="50.1" customHeight="1">
      <c r="A809" s="1" t="s">
        <v>1788</v>
      </c>
      <c r="B809" s="197">
        <v>931240000210</v>
      </c>
      <c r="C809" s="25">
        <v>481400000677</v>
      </c>
      <c r="D809" s="71" t="s">
        <v>3831</v>
      </c>
      <c r="E809" s="71" t="s">
        <v>3831</v>
      </c>
      <c r="F809" s="171" t="s">
        <v>3907</v>
      </c>
      <c r="G809" s="3" t="s">
        <v>4795</v>
      </c>
      <c r="H809" s="4" t="s">
        <v>1781</v>
      </c>
      <c r="I809" s="3" t="s">
        <v>4795</v>
      </c>
      <c r="J809" s="20" t="s">
        <v>4799</v>
      </c>
      <c r="K809" s="20" t="s">
        <v>1789</v>
      </c>
      <c r="L809" s="20" t="s">
        <v>4799</v>
      </c>
      <c r="M809" s="18" t="s">
        <v>26</v>
      </c>
      <c r="N809" s="21">
        <v>4</v>
      </c>
      <c r="O809" s="7">
        <v>13440.000000000002</v>
      </c>
      <c r="P809" s="20" t="s">
        <v>23</v>
      </c>
      <c r="Q809" s="4" t="s">
        <v>1783</v>
      </c>
      <c r="R809" s="20" t="s">
        <v>25</v>
      </c>
      <c r="S809" s="11">
        <v>2016</v>
      </c>
      <c r="T809" s="165"/>
      <c r="U809" s="165"/>
      <c r="V809" s="165"/>
      <c r="W809" s="165"/>
    </row>
    <row r="810" spans="1:23" s="164" customFormat="1" ht="50.1" customHeight="1">
      <c r="A810" s="1" t="s">
        <v>1790</v>
      </c>
      <c r="B810" s="197">
        <v>931240000210</v>
      </c>
      <c r="C810" s="25">
        <v>481400000677</v>
      </c>
      <c r="D810" s="71" t="s">
        <v>3831</v>
      </c>
      <c r="E810" s="71" t="s">
        <v>3831</v>
      </c>
      <c r="F810" s="171" t="s">
        <v>4800</v>
      </c>
      <c r="G810" s="3" t="s">
        <v>4795</v>
      </c>
      <c r="H810" s="3" t="s">
        <v>1781</v>
      </c>
      <c r="I810" s="3" t="s">
        <v>4795</v>
      </c>
      <c r="J810" s="2" t="s">
        <v>4801</v>
      </c>
      <c r="K810" s="2" t="s">
        <v>1791</v>
      </c>
      <c r="L810" s="2" t="s">
        <v>4801</v>
      </c>
      <c r="M810" s="11" t="s">
        <v>26</v>
      </c>
      <c r="N810" s="2">
        <v>48</v>
      </c>
      <c r="O810" s="7">
        <v>60587.520000000004</v>
      </c>
      <c r="P810" s="18" t="s">
        <v>23</v>
      </c>
      <c r="Q810" s="11" t="s">
        <v>158</v>
      </c>
      <c r="R810" s="11" t="s">
        <v>125</v>
      </c>
      <c r="S810" s="11">
        <v>2016</v>
      </c>
      <c r="T810" s="162"/>
      <c r="U810" s="162"/>
      <c r="V810" s="162"/>
      <c r="W810" s="162"/>
    </row>
    <row r="811" spans="1:23" s="164" customFormat="1" ht="50.1" customHeight="1">
      <c r="A811" s="1" t="s">
        <v>1792</v>
      </c>
      <c r="B811" s="197">
        <v>931240000210</v>
      </c>
      <c r="C811" s="25">
        <v>481400000677</v>
      </c>
      <c r="D811" s="71" t="s">
        <v>3831</v>
      </c>
      <c r="E811" s="71" t="s">
        <v>3831</v>
      </c>
      <c r="F811" s="171" t="s">
        <v>4800</v>
      </c>
      <c r="G811" s="3" t="s">
        <v>4802</v>
      </c>
      <c r="H811" s="3" t="s">
        <v>1793</v>
      </c>
      <c r="I811" s="3" t="s">
        <v>4802</v>
      </c>
      <c r="J811" s="3" t="s">
        <v>4803</v>
      </c>
      <c r="K811" s="3" t="s">
        <v>1794</v>
      </c>
      <c r="L811" s="3" t="s">
        <v>4803</v>
      </c>
      <c r="M811" s="11">
        <v>796</v>
      </c>
      <c r="N811" s="5">
        <v>10</v>
      </c>
      <c r="O811" s="7">
        <v>1545.4880000000003</v>
      </c>
      <c r="P811" s="4" t="s">
        <v>23</v>
      </c>
      <c r="Q811" s="3" t="s">
        <v>671</v>
      </c>
      <c r="R811" s="3" t="s">
        <v>1795</v>
      </c>
      <c r="S811" s="11">
        <v>2016</v>
      </c>
    </row>
    <row r="812" spans="1:23" s="164" customFormat="1" ht="50.1" customHeight="1">
      <c r="A812" s="1" t="s">
        <v>1796</v>
      </c>
      <c r="B812" s="197">
        <v>931240000210</v>
      </c>
      <c r="C812" s="25">
        <v>481400000677</v>
      </c>
      <c r="D812" s="71" t="s">
        <v>3831</v>
      </c>
      <c r="E812" s="71" t="s">
        <v>3831</v>
      </c>
      <c r="F812" s="171" t="s">
        <v>4800</v>
      </c>
      <c r="G812" s="3" t="s">
        <v>4802</v>
      </c>
      <c r="H812" s="3" t="s">
        <v>1793</v>
      </c>
      <c r="I812" s="3" t="s">
        <v>4802</v>
      </c>
      <c r="J812" s="3" t="s">
        <v>4803</v>
      </c>
      <c r="K812" s="3" t="s">
        <v>1794</v>
      </c>
      <c r="L812" s="3" t="s">
        <v>4803</v>
      </c>
      <c r="M812" s="11">
        <v>796</v>
      </c>
      <c r="N812" s="5">
        <v>20</v>
      </c>
      <c r="O812" s="7">
        <v>3818.3040000000005</v>
      </c>
      <c r="P812" s="4" t="s">
        <v>23</v>
      </c>
      <c r="Q812" s="3" t="s">
        <v>671</v>
      </c>
      <c r="R812" s="3" t="s">
        <v>1795</v>
      </c>
      <c r="S812" s="11">
        <v>2016</v>
      </c>
    </row>
    <row r="813" spans="1:23" s="164" customFormat="1" ht="50.1" customHeight="1">
      <c r="A813" s="1" t="s">
        <v>1797</v>
      </c>
      <c r="B813" s="197">
        <v>931240000210</v>
      </c>
      <c r="C813" s="25">
        <v>481400000677</v>
      </c>
      <c r="D813" s="71" t="s">
        <v>3831</v>
      </c>
      <c r="E813" s="71" t="s">
        <v>3831</v>
      </c>
      <c r="F813" s="171" t="s">
        <v>4800</v>
      </c>
      <c r="G813" s="3" t="s">
        <v>4802</v>
      </c>
      <c r="H813" s="3" t="s">
        <v>1793</v>
      </c>
      <c r="I813" s="3" t="s">
        <v>4802</v>
      </c>
      <c r="J813" s="3" t="s">
        <v>4803</v>
      </c>
      <c r="K813" s="3" t="s">
        <v>1794</v>
      </c>
      <c r="L813" s="3" t="s">
        <v>4803</v>
      </c>
      <c r="M813" s="11">
        <v>796</v>
      </c>
      <c r="N813" s="5">
        <v>20</v>
      </c>
      <c r="O813" s="7">
        <v>5090.9090909090901</v>
      </c>
      <c r="P813" s="4" t="s">
        <v>23</v>
      </c>
      <c r="Q813" s="3" t="s">
        <v>671</v>
      </c>
      <c r="R813" s="3" t="s">
        <v>1795</v>
      </c>
      <c r="S813" s="11">
        <v>2016</v>
      </c>
    </row>
    <row r="814" spans="1:23" s="164" customFormat="1" ht="50.1" customHeight="1">
      <c r="A814" s="1" t="s">
        <v>1798</v>
      </c>
      <c r="B814" s="197">
        <v>931240000210</v>
      </c>
      <c r="C814" s="25">
        <v>481400000677</v>
      </c>
      <c r="D814" s="71" t="s">
        <v>3831</v>
      </c>
      <c r="E814" s="71" t="s">
        <v>3831</v>
      </c>
      <c r="F814" s="171" t="s">
        <v>4800</v>
      </c>
      <c r="G814" s="3" t="s">
        <v>4802</v>
      </c>
      <c r="H814" s="3" t="s">
        <v>1793</v>
      </c>
      <c r="I814" s="3" t="s">
        <v>4802</v>
      </c>
      <c r="J814" s="3" t="s">
        <v>4803</v>
      </c>
      <c r="K814" s="3" t="s">
        <v>1794</v>
      </c>
      <c r="L814" s="3" t="s">
        <v>4803</v>
      </c>
      <c r="M814" s="11">
        <v>796</v>
      </c>
      <c r="N814" s="5">
        <v>10</v>
      </c>
      <c r="O814" s="7">
        <v>2545.4240000000004</v>
      </c>
      <c r="P814" s="4" t="s">
        <v>23</v>
      </c>
      <c r="Q814" s="3" t="s">
        <v>671</v>
      </c>
      <c r="R814" s="3" t="s">
        <v>1795</v>
      </c>
      <c r="S814" s="11">
        <v>2016</v>
      </c>
    </row>
    <row r="815" spans="1:23" s="164" customFormat="1" ht="50.1" customHeight="1">
      <c r="A815" s="1" t="s">
        <v>1799</v>
      </c>
      <c r="B815" s="197">
        <v>931240000210</v>
      </c>
      <c r="C815" s="25">
        <v>481400000677</v>
      </c>
      <c r="D815" s="71" t="s">
        <v>3831</v>
      </c>
      <c r="E815" s="71" t="s">
        <v>3831</v>
      </c>
      <c r="F815" s="171" t="s">
        <v>4800</v>
      </c>
      <c r="G815" s="3" t="s">
        <v>4802</v>
      </c>
      <c r="H815" s="3" t="s">
        <v>1793</v>
      </c>
      <c r="I815" s="3" t="s">
        <v>4802</v>
      </c>
      <c r="J815" s="3" t="s">
        <v>4803</v>
      </c>
      <c r="K815" s="3" t="s">
        <v>1794</v>
      </c>
      <c r="L815" s="3" t="s">
        <v>4803</v>
      </c>
      <c r="M815" s="11">
        <v>796</v>
      </c>
      <c r="N815" s="5">
        <v>10</v>
      </c>
      <c r="O815" s="7">
        <v>1818.2080000000003</v>
      </c>
      <c r="P815" s="4" t="s">
        <v>23</v>
      </c>
      <c r="Q815" s="3" t="s">
        <v>671</v>
      </c>
      <c r="R815" s="3" t="s">
        <v>1795</v>
      </c>
      <c r="S815" s="11">
        <v>2016</v>
      </c>
    </row>
    <row r="816" spans="1:23" s="164" customFormat="1" ht="50.1" customHeight="1">
      <c r="A816" s="1" t="s">
        <v>1800</v>
      </c>
      <c r="B816" s="197">
        <v>931240000210</v>
      </c>
      <c r="C816" s="25">
        <v>481400000677</v>
      </c>
      <c r="D816" s="71" t="s">
        <v>3831</v>
      </c>
      <c r="E816" s="71" t="s">
        <v>3831</v>
      </c>
      <c r="F816" s="171" t="s">
        <v>4800</v>
      </c>
      <c r="G816" s="3" t="s">
        <v>4802</v>
      </c>
      <c r="H816" s="3" t="s">
        <v>1793</v>
      </c>
      <c r="I816" s="3" t="s">
        <v>4802</v>
      </c>
      <c r="J816" s="3" t="s">
        <v>4803</v>
      </c>
      <c r="K816" s="3" t="s">
        <v>1794</v>
      </c>
      <c r="L816" s="3" t="s">
        <v>4803</v>
      </c>
      <c r="M816" s="11">
        <v>796</v>
      </c>
      <c r="N816" s="5">
        <v>30</v>
      </c>
      <c r="O816" s="7">
        <v>8727.264000000001</v>
      </c>
      <c r="P816" s="4" t="s">
        <v>23</v>
      </c>
      <c r="Q816" s="3" t="s">
        <v>671</v>
      </c>
      <c r="R816" s="3" t="s">
        <v>1795</v>
      </c>
      <c r="S816" s="11">
        <v>2016</v>
      </c>
    </row>
    <row r="817" spans="1:19" s="164" customFormat="1" ht="50.1" customHeight="1">
      <c r="A817" s="1" t="s">
        <v>1801</v>
      </c>
      <c r="B817" s="197">
        <v>931240000210</v>
      </c>
      <c r="C817" s="25">
        <v>481400000677</v>
      </c>
      <c r="D817" s="71" t="s">
        <v>3831</v>
      </c>
      <c r="E817" s="71" t="s">
        <v>3831</v>
      </c>
      <c r="F817" s="171" t="s">
        <v>4800</v>
      </c>
      <c r="G817" s="3" t="s">
        <v>4802</v>
      </c>
      <c r="H817" s="3" t="s">
        <v>1793</v>
      </c>
      <c r="I817" s="3" t="s">
        <v>4802</v>
      </c>
      <c r="J817" s="3" t="s">
        <v>4803</v>
      </c>
      <c r="K817" s="3" t="s">
        <v>1794</v>
      </c>
      <c r="L817" s="3" t="s">
        <v>4803</v>
      </c>
      <c r="M817" s="11">
        <v>796</v>
      </c>
      <c r="N817" s="5">
        <v>30</v>
      </c>
      <c r="O817" s="7">
        <v>8727.264000000001</v>
      </c>
      <c r="P817" s="4" t="s">
        <v>23</v>
      </c>
      <c r="Q817" s="3" t="s">
        <v>671</v>
      </c>
      <c r="R817" s="3" t="s">
        <v>1795</v>
      </c>
      <c r="S817" s="11">
        <v>2016</v>
      </c>
    </row>
    <row r="818" spans="1:19" s="164" customFormat="1" ht="50.1" customHeight="1">
      <c r="A818" s="1" t="s">
        <v>1802</v>
      </c>
      <c r="B818" s="197">
        <v>931240000210</v>
      </c>
      <c r="C818" s="25">
        <v>481400000677</v>
      </c>
      <c r="D818" s="71" t="s">
        <v>3831</v>
      </c>
      <c r="E818" s="71" t="s">
        <v>3831</v>
      </c>
      <c r="F818" s="171" t="s">
        <v>4800</v>
      </c>
      <c r="G818" s="3" t="s">
        <v>4802</v>
      </c>
      <c r="H818" s="3" t="s">
        <v>1793</v>
      </c>
      <c r="I818" s="3" t="s">
        <v>4802</v>
      </c>
      <c r="J818" s="3" t="s">
        <v>4803</v>
      </c>
      <c r="K818" s="3" t="s">
        <v>1794</v>
      </c>
      <c r="L818" s="3" t="s">
        <v>4803</v>
      </c>
      <c r="M818" s="11">
        <v>796</v>
      </c>
      <c r="N818" s="5">
        <v>30</v>
      </c>
      <c r="O818" s="7">
        <v>8727.264000000001</v>
      </c>
      <c r="P818" s="4" t="s">
        <v>23</v>
      </c>
      <c r="Q818" s="3" t="s">
        <v>671</v>
      </c>
      <c r="R818" s="3" t="s">
        <v>1795</v>
      </c>
      <c r="S818" s="11">
        <v>2016</v>
      </c>
    </row>
    <row r="819" spans="1:19" s="164" customFormat="1" ht="50.1" customHeight="1">
      <c r="A819" s="1" t="s">
        <v>1803</v>
      </c>
      <c r="B819" s="197">
        <v>931240000210</v>
      </c>
      <c r="C819" s="25">
        <v>481400000677</v>
      </c>
      <c r="D819" s="71" t="s">
        <v>3831</v>
      </c>
      <c r="E819" s="71" t="s">
        <v>3831</v>
      </c>
      <c r="F819" s="171" t="s">
        <v>4800</v>
      </c>
      <c r="G819" s="3" t="s">
        <v>4802</v>
      </c>
      <c r="H819" s="3" t="s">
        <v>1793</v>
      </c>
      <c r="I819" s="3" t="s">
        <v>4802</v>
      </c>
      <c r="J819" s="3" t="s">
        <v>4803</v>
      </c>
      <c r="K819" s="3" t="s">
        <v>1794</v>
      </c>
      <c r="L819" s="3" t="s">
        <v>4803</v>
      </c>
      <c r="M819" s="11">
        <v>796</v>
      </c>
      <c r="N819" s="5">
        <v>10</v>
      </c>
      <c r="O819" s="7">
        <v>3636.4160000000006</v>
      </c>
      <c r="P819" s="4" t="s">
        <v>23</v>
      </c>
      <c r="Q819" s="3" t="s">
        <v>671</v>
      </c>
      <c r="R819" s="3" t="s">
        <v>1795</v>
      </c>
      <c r="S819" s="11">
        <v>2016</v>
      </c>
    </row>
    <row r="820" spans="1:19" s="164" customFormat="1" ht="50.1" customHeight="1">
      <c r="A820" s="1" t="s">
        <v>1804</v>
      </c>
      <c r="B820" s="197">
        <v>931240000210</v>
      </c>
      <c r="C820" s="25">
        <v>481400000677</v>
      </c>
      <c r="D820" s="71" t="s">
        <v>3831</v>
      </c>
      <c r="E820" s="71" t="s">
        <v>3831</v>
      </c>
      <c r="F820" s="171" t="s">
        <v>4800</v>
      </c>
      <c r="G820" s="3" t="s">
        <v>4802</v>
      </c>
      <c r="H820" s="3" t="s">
        <v>1793</v>
      </c>
      <c r="I820" s="3" t="s">
        <v>4802</v>
      </c>
      <c r="J820" s="3" t="s">
        <v>4803</v>
      </c>
      <c r="K820" s="3" t="s">
        <v>1794</v>
      </c>
      <c r="L820" s="3" t="s">
        <v>4803</v>
      </c>
      <c r="M820" s="11">
        <v>796</v>
      </c>
      <c r="N820" s="5">
        <v>20</v>
      </c>
      <c r="O820" s="7">
        <v>8181.8240000000005</v>
      </c>
      <c r="P820" s="4" t="s">
        <v>23</v>
      </c>
      <c r="Q820" s="3" t="s">
        <v>671</v>
      </c>
      <c r="R820" s="3" t="s">
        <v>1795</v>
      </c>
      <c r="S820" s="11">
        <v>2016</v>
      </c>
    </row>
    <row r="821" spans="1:19" s="164" customFormat="1" ht="50.1" customHeight="1">
      <c r="A821" s="1" t="s">
        <v>1805</v>
      </c>
      <c r="B821" s="197">
        <v>931240000210</v>
      </c>
      <c r="C821" s="25">
        <v>481400000677</v>
      </c>
      <c r="D821" s="71" t="s">
        <v>3831</v>
      </c>
      <c r="E821" s="71" t="s">
        <v>3831</v>
      </c>
      <c r="F821" s="171" t="s">
        <v>4800</v>
      </c>
      <c r="G821" s="3" t="s">
        <v>4802</v>
      </c>
      <c r="H821" s="3" t="s">
        <v>1793</v>
      </c>
      <c r="I821" s="3" t="s">
        <v>4802</v>
      </c>
      <c r="J821" s="3" t="s">
        <v>4803</v>
      </c>
      <c r="K821" s="3" t="s">
        <v>1794</v>
      </c>
      <c r="L821" s="3" t="s">
        <v>4803</v>
      </c>
      <c r="M821" s="11">
        <v>796</v>
      </c>
      <c r="N821" s="5">
        <v>20</v>
      </c>
      <c r="O821" s="7">
        <v>8181.8240000000005</v>
      </c>
      <c r="P821" s="4" t="s">
        <v>23</v>
      </c>
      <c r="Q821" s="3" t="s">
        <v>671</v>
      </c>
      <c r="R821" s="3" t="s">
        <v>1795</v>
      </c>
      <c r="S821" s="11">
        <v>2016</v>
      </c>
    </row>
    <row r="822" spans="1:19" s="164" customFormat="1" ht="50.1" customHeight="1">
      <c r="A822" s="1" t="s">
        <v>1806</v>
      </c>
      <c r="B822" s="197">
        <v>931240000210</v>
      </c>
      <c r="C822" s="25">
        <v>481400000677</v>
      </c>
      <c r="D822" s="71" t="s">
        <v>3831</v>
      </c>
      <c r="E822" s="71" t="s">
        <v>3831</v>
      </c>
      <c r="F822" s="171" t="s">
        <v>4800</v>
      </c>
      <c r="G822" s="3" t="s">
        <v>4802</v>
      </c>
      <c r="H822" s="3" t="s">
        <v>1793</v>
      </c>
      <c r="I822" s="3" t="s">
        <v>4802</v>
      </c>
      <c r="J822" s="3" t="s">
        <v>4803</v>
      </c>
      <c r="K822" s="3" t="s">
        <v>1794</v>
      </c>
      <c r="L822" s="3" t="s">
        <v>4803</v>
      </c>
      <c r="M822" s="11">
        <v>796</v>
      </c>
      <c r="N822" s="5">
        <v>20</v>
      </c>
      <c r="O822" s="7">
        <v>9090.8160000000007</v>
      </c>
      <c r="P822" s="4" t="s">
        <v>23</v>
      </c>
      <c r="Q822" s="3" t="s">
        <v>671</v>
      </c>
      <c r="R822" s="3" t="s">
        <v>1795</v>
      </c>
      <c r="S822" s="11">
        <v>2016</v>
      </c>
    </row>
    <row r="823" spans="1:19" s="164" customFormat="1" ht="50.1" customHeight="1">
      <c r="A823" s="1" t="s">
        <v>1807</v>
      </c>
      <c r="B823" s="197">
        <v>931240000210</v>
      </c>
      <c r="C823" s="25">
        <v>481400000677</v>
      </c>
      <c r="D823" s="71" t="s">
        <v>3831</v>
      </c>
      <c r="E823" s="71" t="s">
        <v>3831</v>
      </c>
      <c r="F823" s="171" t="s">
        <v>4800</v>
      </c>
      <c r="G823" s="3" t="s">
        <v>4802</v>
      </c>
      <c r="H823" s="3" t="s">
        <v>1793</v>
      </c>
      <c r="I823" s="3" t="s">
        <v>4802</v>
      </c>
      <c r="J823" s="3" t="s">
        <v>4803</v>
      </c>
      <c r="K823" s="3" t="s">
        <v>1794</v>
      </c>
      <c r="L823" s="3" t="s">
        <v>4803</v>
      </c>
      <c r="M823" s="11">
        <v>796</v>
      </c>
      <c r="N823" s="5">
        <v>10</v>
      </c>
      <c r="O823" s="7">
        <v>4545.4080000000004</v>
      </c>
      <c r="P823" s="4" t="s">
        <v>23</v>
      </c>
      <c r="Q823" s="3" t="s">
        <v>671</v>
      </c>
      <c r="R823" s="3" t="s">
        <v>1795</v>
      </c>
      <c r="S823" s="11">
        <v>2016</v>
      </c>
    </row>
    <row r="824" spans="1:19" s="164" customFormat="1" ht="50.1" customHeight="1">
      <c r="A824" s="1" t="s">
        <v>1808</v>
      </c>
      <c r="B824" s="197">
        <v>931240000210</v>
      </c>
      <c r="C824" s="25">
        <v>481400000677</v>
      </c>
      <c r="D824" s="71" t="s">
        <v>3831</v>
      </c>
      <c r="E824" s="71" t="s">
        <v>3831</v>
      </c>
      <c r="F824" s="171" t="s">
        <v>4800</v>
      </c>
      <c r="G824" s="3" t="s">
        <v>4802</v>
      </c>
      <c r="H824" s="3" t="s">
        <v>1793</v>
      </c>
      <c r="I824" s="3" t="s">
        <v>4802</v>
      </c>
      <c r="J824" s="3" t="s">
        <v>4803</v>
      </c>
      <c r="K824" s="3" t="s">
        <v>1794</v>
      </c>
      <c r="L824" s="3" t="s">
        <v>4803</v>
      </c>
      <c r="M824" s="11">
        <v>796</v>
      </c>
      <c r="N824" s="5">
        <v>10</v>
      </c>
      <c r="O824" s="7">
        <v>5454.5120000000006</v>
      </c>
      <c r="P824" s="4" t="s">
        <v>23</v>
      </c>
      <c r="Q824" s="3" t="s">
        <v>671</v>
      </c>
      <c r="R824" s="3" t="s">
        <v>1795</v>
      </c>
      <c r="S824" s="11">
        <v>2016</v>
      </c>
    </row>
    <row r="825" spans="1:19" s="164" customFormat="1" ht="50.1" customHeight="1">
      <c r="A825" s="1" t="s">
        <v>1809</v>
      </c>
      <c r="B825" s="197">
        <v>931240000210</v>
      </c>
      <c r="C825" s="25">
        <v>481400000677</v>
      </c>
      <c r="D825" s="71" t="s">
        <v>3831</v>
      </c>
      <c r="E825" s="71" t="s">
        <v>3831</v>
      </c>
      <c r="F825" s="171" t="s">
        <v>4800</v>
      </c>
      <c r="G825" s="3" t="s">
        <v>4802</v>
      </c>
      <c r="H825" s="3" t="s">
        <v>1793</v>
      </c>
      <c r="I825" s="3" t="s">
        <v>4802</v>
      </c>
      <c r="J825" s="3" t="s">
        <v>4804</v>
      </c>
      <c r="K825" s="3" t="s">
        <v>1810</v>
      </c>
      <c r="L825" s="3" t="s">
        <v>4804</v>
      </c>
      <c r="M825" s="11">
        <v>796</v>
      </c>
      <c r="N825" s="5">
        <v>10</v>
      </c>
      <c r="O825" s="7">
        <v>2727.3120000000004</v>
      </c>
      <c r="P825" s="4" t="s">
        <v>23</v>
      </c>
      <c r="Q825" s="3" t="s">
        <v>671</v>
      </c>
      <c r="R825" s="3" t="s">
        <v>1795</v>
      </c>
      <c r="S825" s="11">
        <v>2016</v>
      </c>
    </row>
    <row r="826" spans="1:19" s="164" customFormat="1" ht="50.1" customHeight="1">
      <c r="A826" s="1" t="s">
        <v>1811</v>
      </c>
      <c r="B826" s="197">
        <v>931240000210</v>
      </c>
      <c r="C826" s="25">
        <v>481400000677</v>
      </c>
      <c r="D826" s="71" t="s">
        <v>3831</v>
      </c>
      <c r="E826" s="71" t="s">
        <v>3831</v>
      </c>
      <c r="F826" s="171" t="s">
        <v>4800</v>
      </c>
      <c r="G826" s="3" t="s">
        <v>4802</v>
      </c>
      <c r="H826" s="3" t="s">
        <v>1793</v>
      </c>
      <c r="I826" s="3" t="s">
        <v>4802</v>
      </c>
      <c r="J826" s="3" t="s">
        <v>4805</v>
      </c>
      <c r="K826" s="3" t="s">
        <v>1812</v>
      </c>
      <c r="L826" s="3" t="s">
        <v>4805</v>
      </c>
      <c r="M826" s="11">
        <v>796</v>
      </c>
      <c r="N826" s="5">
        <v>10</v>
      </c>
      <c r="O826" s="7">
        <v>1909.1520000000003</v>
      </c>
      <c r="P826" s="4" t="s">
        <v>23</v>
      </c>
      <c r="Q826" s="3" t="s">
        <v>671</v>
      </c>
      <c r="R826" s="3" t="s">
        <v>1795</v>
      </c>
      <c r="S826" s="11">
        <v>2016</v>
      </c>
    </row>
    <row r="827" spans="1:19" s="164" customFormat="1" ht="50.1" customHeight="1">
      <c r="A827" s="1" t="s">
        <v>1813</v>
      </c>
      <c r="B827" s="197">
        <v>931240000210</v>
      </c>
      <c r="C827" s="25">
        <v>481400000677</v>
      </c>
      <c r="D827" s="71" t="s">
        <v>3831</v>
      </c>
      <c r="E827" s="71" t="s">
        <v>3831</v>
      </c>
      <c r="F827" s="171" t="s">
        <v>4800</v>
      </c>
      <c r="G827" s="3" t="s">
        <v>4802</v>
      </c>
      <c r="H827" s="3" t="s">
        <v>1793</v>
      </c>
      <c r="I827" s="3" t="s">
        <v>4802</v>
      </c>
      <c r="J827" s="3" t="s">
        <v>4806</v>
      </c>
      <c r="K827" s="3" t="s">
        <v>1814</v>
      </c>
      <c r="L827" s="3" t="s">
        <v>4806</v>
      </c>
      <c r="M827" s="11">
        <v>796</v>
      </c>
      <c r="N827" s="5">
        <v>10</v>
      </c>
      <c r="O827" s="7">
        <v>3636.4160000000006</v>
      </c>
      <c r="P827" s="4" t="s">
        <v>23</v>
      </c>
      <c r="Q827" s="3" t="s">
        <v>671</v>
      </c>
      <c r="R827" s="3" t="s">
        <v>1795</v>
      </c>
      <c r="S827" s="11">
        <v>2016</v>
      </c>
    </row>
    <row r="828" spans="1:19" s="164" customFormat="1" ht="50.1" customHeight="1">
      <c r="A828" s="1" t="s">
        <v>1815</v>
      </c>
      <c r="B828" s="197">
        <v>931240000210</v>
      </c>
      <c r="C828" s="25">
        <v>481400000677</v>
      </c>
      <c r="D828" s="71" t="s">
        <v>3831</v>
      </c>
      <c r="E828" s="71" t="s">
        <v>3831</v>
      </c>
      <c r="F828" s="171" t="s">
        <v>4800</v>
      </c>
      <c r="G828" s="3" t="s">
        <v>4802</v>
      </c>
      <c r="H828" s="3" t="s">
        <v>1793</v>
      </c>
      <c r="I828" s="3" t="s">
        <v>4802</v>
      </c>
      <c r="J828" s="3" t="s">
        <v>4807</v>
      </c>
      <c r="K828" s="3" t="s">
        <v>1816</v>
      </c>
      <c r="L828" s="3" t="s">
        <v>4807</v>
      </c>
      <c r="M828" s="11">
        <v>796</v>
      </c>
      <c r="N828" s="5">
        <v>10</v>
      </c>
      <c r="O828" s="7">
        <v>36363.600000000006</v>
      </c>
      <c r="P828" s="4" t="s">
        <v>23</v>
      </c>
      <c r="Q828" s="3" t="s">
        <v>671</v>
      </c>
      <c r="R828" s="3" t="s">
        <v>1795</v>
      </c>
      <c r="S828" s="11">
        <v>2016</v>
      </c>
    </row>
    <row r="829" spans="1:19" s="164" customFormat="1" ht="50.1" customHeight="1">
      <c r="A829" s="1" t="s">
        <v>1817</v>
      </c>
      <c r="B829" s="197">
        <v>931240000210</v>
      </c>
      <c r="C829" s="25">
        <v>481400000677</v>
      </c>
      <c r="D829" s="71" t="s">
        <v>3831</v>
      </c>
      <c r="E829" s="71" t="s">
        <v>3831</v>
      </c>
      <c r="F829" s="171" t="s">
        <v>4800</v>
      </c>
      <c r="G829" s="3" t="s">
        <v>4802</v>
      </c>
      <c r="H829" s="3" t="s">
        <v>1793</v>
      </c>
      <c r="I829" s="3" t="s">
        <v>4802</v>
      </c>
      <c r="J829" s="3" t="s">
        <v>4807</v>
      </c>
      <c r="K829" s="3" t="s">
        <v>1816</v>
      </c>
      <c r="L829" s="3" t="s">
        <v>4807</v>
      </c>
      <c r="M829" s="11">
        <v>796</v>
      </c>
      <c r="N829" s="5">
        <v>10</v>
      </c>
      <c r="O829" s="7">
        <v>45454.528000000006</v>
      </c>
      <c r="P829" s="4" t="s">
        <v>23</v>
      </c>
      <c r="Q829" s="3" t="s">
        <v>671</v>
      </c>
      <c r="R829" s="3" t="s">
        <v>1795</v>
      </c>
      <c r="S829" s="11">
        <v>2016</v>
      </c>
    </row>
    <row r="830" spans="1:19" s="164" customFormat="1" ht="50.1" customHeight="1">
      <c r="A830" s="1" t="s">
        <v>1818</v>
      </c>
      <c r="B830" s="197">
        <v>931240000210</v>
      </c>
      <c r="C830" s="25">
        <v>481400000677</v>
      </c>
      <c r="D830" s="71" t="s">
        <v>3831</v>
      </c>
      <c r="E830" s="71" t="s">
        <v>3831</v>
      </c>
      <c r="F830" s="171" t="s">
        <v>4800</v>
      </c>
      <c r="G830" s="3" t="s">
        <v>4802</v>
      </c>
      <c r="H830" s="3" t="s">
        <v>1793</v>
      </c>
      <c r="I830" s="3" t="s">
        <v>4802</v>
      </c>
      <c r="J830" s="3" t="s">
        <v>4808</v>
      </c>
      <c r="K830" s="3" t="s">
        <v>1819</v>
      </c>
      <c r="L830" s="3" t="s">
        <v>4808</v>
      </c>
      <c r="M830" s="11">
        <v>796</v>
      </c>
      <c r="N830" s="5">
        <v>10</v>
      </c>
      <c r="O830" s="7">
        <v>109090.91200000001</v>
      </c>
      <c r="P830" s="4" t="s">
        <v>23</v>
      </c>
      <c r="Q830" s="3" t="s">
        <v>671</v>
      </c>
      <c r="R830" s="3" t="s">
        <v>1795</v>
      </c>
      <c r="S830" s="11">
        <v>2016</v>
      </c>
    </row>
    <row r="831" spans="1:19" s="164" customFormat="1" ht="50.1" customHeight="1">
      <c r="A831" s="1" t="s">
        <v>1820</v>
      </c>
      <c r="B831" s="197">
        <v>931240000210</v>
      </c>
      <c r="C831" s="25">
        <v>481400000677</v>
      </c>
      <c r="D831" s="71" t="s">
        <v>3831</v>
      </c>
      <c r="E831" s="71" t="s">
        <v>3831</v>
      </c>
      <c r="F831" s="171" t="s">
        <v>4800</v>
      </c>
      <c r="G831" s="3" t="s">
        <v>4802</v>
      </c>
      <c r="H831" s="3" t="s">
        <v>1793</v>
      </c>
      <c r="I831" s="3" t="s">
        <v>4802</v>
      </c>
      <c r="J831" s="3" t="s">
        <v>4808</v>
      </c>
      <c r="K831" s="3" t="s">
        <v>1819</v>
      </c>
      <c r="L831" s="3" t="s">
        <v>4808</v>
      </c>
      <c r="M831" s="11">
        <v>796</v>
      </c>
      <c r="N831" s="5">
        <v>5</v>
      </c>
      <c r="O831" s="7">
        <v>109090.91200000001</v>
      </c>
      <c r="P831" s="4" t="s">
        <v>23</v>
      </c>
      <c r="Q831" s="3" t="s">
        <v>671</v>
      </c>
      <c r="R831" s="3" t="s">
        <v>1795</v>
      </c>
      <c r="S831" s="11">
        <v>2016</v>
      </c>
    </row>
    <row r="832" spans="1:19" s="164" customFormat="1" ht="50.1" customHeight="1">
      <c r="A832" s="1" t="s">
        <v>1821</v>
      </c>
      <c r="B832" s="197">
        <v>931240000210</v>
      </c>
      <c r="C832" s="25">
        <v>481400000677</v>
      </c>
      <c r="D832" s="71" t="s">
        <v>3831</v>
      </c>
      <c r="E832" s="71" t="s">
        <v>3831</v>
      </c>
      <c r="F832" s="171" t="s">
        <v>4800</v>
      </c>
      <c r="G832" s="3" t="s">
        <v>4802</v>
      </c>
      <c r="H832" s="3" t="s">
        <v>1793</v>
      </c>
      <c r="I832" s="3" t="s">
        <v>4802</v>
      </c>
      <c r="J832" s="3" t="s">
        <v>4809</v>
      </c>
      <c r="K832" s="3" t="s">
        <v>1822</v>
      </c>
      <c r="L832" s="3" t="s">
        <v>4809</v>
      </c>
      <c r="M832" s="11">
        <v>796</v>
      </c>
      <c r="N832" s="5">
        <v>5</v>
      </c>
      <c r="O832" s="7">
        <v>2363.6480000000001</v>
      </c>
      <c r="P832" s="4" t="s">
        <v>23</v>
      </c>
      <c r="Q832" s="3" t="s">
        <v>671</v>
      </c>
      <c r="R832" s="3" t="s">
        <v>1795</v>
      </c>
      <c r="S832" s="11">
        <v>2016</v>
      </c>
    </row>
    <row r="833" spans="1:23" s="164" customFormat="1" ht="50.1" customHeight="1">
      <c r="A833" s="1" t="s">
        <v>1823</v>
      </c>
      <c r="B833" s="197">
        <v>931240000210</v>
      </c>
      <c r="C833" s="25">
        <v>481400000677</v>
      </c>
      <c r="D833" s="71" t="s">
        <v>3831</v>
      </c>
      <c r="E833" s="71" t="s">
        <v>3831</v>
      </c>
      <c r="F833" s="171" t="s">
        <v>4800</v>
      </c>
      <c r="G833" s="3" t="s">
        <v>4802</v>
      </c>
      <c r="H833" s="3" t="s">
        <v>1793</v>
      </c>
      <c r="I833" s="3" t="s">
        <v>4802</v>
      </c>
      <c r="J833" s="3" t="s">
        <v>4808</v>
      </c>
      <c r="K833" s="3" t="s">
        <v>1819</v>
      </c>
      <c r="L833" s="3" t="s">
        <v>4808</v>
      </c>
      <c r="M833" s="11">
        <v>796</v>
      </c>
      <c r="N833" s="5">
        <v>4</v>
      </c>
      <c r="O833" s="7">
        <v>109090.91200000001</v>
      </c>
      <c r="P833" s="4" t="s">
        <v>23</v>
      </c>
      <c r="Q833" s="3" t="s">
        <v>671</v>
      </c>
      <c r="R833" s="3" t="s">
        <v>1795</v>
      </c>
      <c r="S833" s="11">
        <v>2016</v>
      </c>
    </row>
    <row r="834" spans="1:23" s="164" customFormat="1" ht="50.1" customHeight="1">
      <c r="A834" s="1" t="s">
        <v>1824</v>
      </c>
      <c r="B834" s="197">
        <v>931240000210</v>
      </c>
      <c r="C834" s="25">
        <v>481400000677</v>
      </c>
      <c r="D834" s="71" t="s">
        <v>3831</v>
      </c>
      <c r="E834" s="71" t="s">
        <v>3831</v>
      </c>
      <c r="F834" s="171" t="s">
        <v>4800</v>
      </c>
      <c r="G834" s="3" t="s">
        <v>4802</v>
      </c>
      <c r="H834" s="3" t="s">
        <v>1793</v>
      </c>
      <c r="I834" s="3" t="s">
        <v>4802</v>
      </c>
      <c r="J834" s="3" t="s">
        <v>4810</v>
      </c>
      <c r="K834" s="3" t="s">
        <v>1825</v>
      </c>
      <c r="L834" s="3" t="s">
        <v>4810</v>
      </c>
      <c r="M834" s="11">
        <v>796</v>
      </c>
      <c r="N834" s="5">
        <v>16</v>
      </c>
      <c r="O834" s="7">
        <v>58181.760000000002</v>
      </c>
      <c r="P834" s="4" t="s">
        <v>23</v>
      </c>
      <c r="Q834" s="3" t="s">
        <v>671</v>
      </c>
      <c r="R834" s="3" t="s">
        <v>1795</v>
      </c>
      <c r="S834" s="11">
        <v>2016</v>
      </c>
    </row>
    <row r="835" spans="1:23" s="164" customFormat="1" ht="50.1" customHeight="1">
      <c r="A835" s="1" t="s">
        <v>1826</v>
      </c>
      <c r="B835" s="197">
        <v>931240000210</v>
      </c>
      <c r="C835" s="25">
        <v>481400000677</v>
      </c>
      <c r="D835" s="71" t="s">
        <v>3831</v>
      </c>
      <c r="E835" s="71" t="s">
        <v>3831</v>
      </c>
      <c r="F835" s="171" t="s">
        <v>4800</v>
      </c>
      <c r="G835" s="3" t="s">
        <v>4802</v>
      </c>
      <c r="H835" s="3" t="s">
        <v>1793</v>
      </c>
      <c r="I835" s="3" t="s">
        <v>4802</v>
      </c>
      <c r="J835" s="3" t="s">
        <v>4808</v>
      </c>
      <c r="K835" s="3" t="s">
        <v>1819</v>
      </c>
      <c r="L835" s="3" t="s">
        <v>4808</v>
      </c>
      <c r="M835" s="11">
        <v>796</v>
      </c>
      <c r="N835" s="5">
        <v>4</v>
      </c>
      <c r="O835" s="7">
        <v>58181.804800000005</v>
      </c>
      <c r="P835" s="4" t="s">
        <v>23</v>
      </c>
      <c r="Q835" s="3" t="s">
        <v>671</v>
      </c>
      <c r="R835" s="3" t="s">
        <v>1795</v>
      </c>
      <c r="S835" s="11">
        <v>2016</v>
      </c>
    </row>
    <row r="836" spans="1:23" s="164" customFormat="1" ht="50.1" customHeight="1">
      <c r="A836" s="1" t="s">
        <v>1827</v>
      </c>
      <c r="B836" s="197">
        <v>931240000210</v>
      </c>
      <c r="C836" s="25">
        <v>481400000677</v>
      </c>
      <c r="D836" s="71" t="s">
        <v>3831</v>
      </c>
      <c r="E836" s="71" t="s">
        <v>3831</v>
      </c>
      <c r="F836" s="171" t="s">
        <v>4800</v>
      </c>
      <c r="G836" s="3" t="s">
        <v>4802</v>
      </c>
      <c r="H836" s="3" t="s">
        <v>1793</v>
      </c>
      <c r="I836" s="3" t="s">
        <v>4802</v>
      </c>
      <c r="J836" s="3" t="s">
        <v>4811</v>
      </c>
      <c r="K836" s="3" t="s">
        <v>1828</v>
      </c>
      <c r="L836" s="3" t="s">
        <v>4811</v>
      </c>
      <c r="M836" s="11">
        <v>796</v>
      </c>
      <c r="N836" s="5">
        <v>10</v>
      </c>
      <c r="O836" s="7">
        <v>18181.856000000003</v>
      </c>
      <c r="P836" s="4" t="s">
        <v>23</v>
      </c>
      <c r="Q836" s="3" t="s">
        <v>671</v>
      </c>
      <c r="R836" s="3" t="s">
        <v>1795</v>
      </c>
      <c r="S836" s="11">
        <v>2016</v>
      </c>
    </row>
    <row r="837" spans="1:23" s="164" customFormat="1" ht="50.1" customHeight="1">
      <c r="A837" s="1" t="s">
        <v>1829</v>
      </c>
      <c r="B837" s="197">
        <v>931240000210</v>
      </c>
      <c r="C837" s="25">
        <v>481400000677</v>
      </c>
      <c r="D837" s="71" t="s">
        <v>3831</v>
      </c>
      <c r="E837" s="71" t="s">
        <v>3831</v>
      </c>
      <c r="F837" s="171" t="s">
        <v>4800</v>
      </c>
      <c r="G837" s="3" t="s">
        <v>4802</v>
      </c>
      <c r="H837" s="3" t="s">
        <v>1793</v>
      </c>
      <c r="I837" s="3" t="s">
        <v>4802</v>
      </c>
      <c r="J837" s="2" t="s">
        <v>4812</v>
      </c>
      <c r="K837" s="2" t="s">
        <v>1830</v>
      </c>
      <c r="L837" s="2" t="s">
        <v>4812</v>
      </c>
      <c r="M837" s="11" t="s">
        <v>26</v>
      </c>
      <c r="N837" s="2">
        <v>10</v>
      </c>
      <c r="O837" s="7">
        <v>50400.000000000007</v>
      </c>
      <c r="P837" s="18" t="s">
        <v>23</v>
      </c>
      <c r="Q837" s="11" t="s">
        <v>158</v>
      </c>
      <c r="R837" s="11" t="s">
        <v>125</v>
      </c>
      <c r="S837" s="11">
        <v>2016</v>
      </c>
      <c r="T837" s="162"/>
      <c r="U837" s="162"/>
      <c r="V837" s="162"/>
      <c r="W837" s="162"/>
    </row>
    <row r="838" spans="1:23" s="164" customFormat="1" ht="50.1" customHeight="1">
      <c r="A838" s="1" t="s">
        <v>1831</v>
      </c>
      <c r="B838" s="197">
        <v>931240000210</v>
      </c>
      <c r="C838" s="25">
        <v>481400000677</v>
      </c>
      <c r="D838" s="71" t="s">
        <v>3831</v>
      </c>
      <c r="E838" s="71" t="s">
        <v>3831</v>
      </c>
      <c r="F838" s="171" t="s">
        <v>4800</v>
      </c>
      <c r="G838" s="3" t="s">
        <v>4802</v>
      </c>
      <c r="H838" s="3" t="s">
        <v>1793</v>
      </c>
      <c r="I838" s="3" t="s">
        <v>4802</v>
      </c>
      <c r="J838" s="2" t="s">
        <v>4813</v>
      </c>
      <c r="K838" s="2" t="s">
        <v>1832</v>
      </c>
      <c r="L838" s="2" t="s">
        <v>4813</v>
      </c>
      <c r="M838" s="11" t="s">
        <v>26</v>
      </c>
      <c r="N838" s="2">
        <v>8</v>
      </c>
      <c r="O838" s="7">
        <v>210344.96000000002</v>
      </c>
      <c r="P838" s="18" t="s">
        <v>23</v>
      </c>
      <c r="Q838" s="11" t="s">
        <v>158</v>
      </c>
      <c r="R838" s="11" t="s">
        <v>125</v>
      </c>
      <c r="S838" s="11">
        <v>2016</v>
      </c>
      <c r="T838" s="162"/>
      <c r="U838" s="162"/>
      <c r="V838" s="162"/>
      <c r="W838" s="162"/>
    </row>
    <row r="839" spans="1:23" s="164" customFormat="1" ht="50.1" customHeight="1">
      <c r="A839" s="1" t="s">
        <v>1833</v>
      </c>
      <c r="B839" s="197">
        <v>931240000210</v>
      </c>
      <c r="C839" s="25">
        <v>481400000677</v>
      </c>
      <c r="D839" s="71" t="s">
        <v>3831</v>
      </c>
      <c r="E839" s="71" t="s">
        <v>3831</v>
      </c>
      <c r="F839" s="171" t="s">
        <v>4800</v>
      </c>
      <c r="G839" s="3" t="s">
        <v>4802</v>
      </c>
      <c r="H839" s="3" t="s">
        <v>1793</v>
      </c>
      <c r="I839" s="3" t="s">
        <v>4802</v>
      </c>
      <c r="J839" s="2" t="s">
        <v>4814</v>
      </c>
      <c r="K839" s="2" t="s">
        <v>1834</v>
      </c>
      <c r="L839" s="2" t="s">
        <v>4814</v>
      </c>
      <c r="M839" s="11" t="s">
        <v>26</v>
      </c>
      <c r="N839" s="2">
        <v>38</v>
      </c>
      <c r="O839" s="7">
        <v>574815.3600000001</v>
      </c>
      <c r="P839" s="18" t="s">
        <v>23</v>
      </c>
      <c r="Q839" s="11" t="s">
        <v>158</v>
      </c>
      <c r="R839" s="11" t="s">
        <v>125</v>
      </c>
      <c r="S839" s="11">
        <v>2016</v>
      </c>
      <c r="T839" s="162"/>
      <c r="U839" s="162"/>
      <c r="V839" s="162"/>
      <c r="W839" s="162"/>
    </row>
    <row r="840" spans="1:23" s="164" customFormat="1" ht="50.1" customHeight="1">
      <c r="A840" s="1" t="s">
        <v>1835</v>
      </c>
      <c r="B840" s="197">
        <v>931240000210</v>
      </c>
      <c r="C840" s="25">
        <v>481400000677</v>
      </c>
      <c r="D840" s="71" t="s">
        <v>3831</v>
      </c>
      <c r="E840" s="71" t="s">
        <v>3831</v>
      </c>
      <c r="F840" s="171" t="s">
        <v>4800</v>
      </c>
      <c r="G840" s="3" t="s">
        <v>4802</v>
      </c>
      <c r="H840" s="3" t="s">
        <v>1793</v>
      </c>
      <c r="I840" s="3" t="s">
        <v>4802</v>
      </c>
      <c r="J840" s="2" t="s">
        <v>4815</v>
      </c>
      <c r="K840" s="2" t="s">
        <v>1836</v>
      </c>
      <c r="L840" s="2" t="s">
        <v>4815</v>
      </c>
      <c r="M840" s="11" t="s">
        <v>26</v>
      </c>
      <c r="N840" s="2">
        <v>14</v>
      </c>
      <c r="O840" s="7">
        <v>214737.60000000003</v>
      </c>
      <c r="P840" s="18" t="s">
        <v>23</v>
      </c>
      <c r="Q840" s="11" t="s">
        <v>158</v>
      </c>
      <c r="R840" s="11" t="s">
        <v>125</v>
      </c>
      <c r="S840" s="11">
        <v>2016</v>
      </c>
      <c r="T840" s="162"/>
      <c r="U840" s="162"/>
      <c r="V840" s="162"/>
      <c r="W840" s="162"/>
    </row>
    <row r="841" spans="1:23" s="164" customFormat="1" ht="50.1" customHeight="1">
      <c r="A841" s="1" t="s">
        <v>1837</v>
      </c>
      <c r="B841" s="197">
        <v>931240000210</v>
      </c>
      <c r="C841" s="25">
        <v>481400000677</v>
      </c>
      <c r="D841" s="71" t="s">
        <v>3831</v>
      </c>
      <c r="E841" s="71" t="s">
        <v>3831</v>
      </c>
      <c r="F841" s="171" t="s">
        <v>4800</v>
      </c>
      <c r="G841" s="3" t="s">
        <v>4802</v>
      </c>
      <c r="H841" s="3" t="s">
        <v>1793</v>
      </c>
      <c r="I841" s="3" t="s">
        <v>4802</v>
      </c>
      <c r="J841" s="2" t="s">
        <v>4816</v>
      </c>
      <c r="K841" s="2" t="s">
        <v>1838</v>
      </c>
      <c r="L841" s="2" t="s">
        <v>4816</v>
      </c>
      <c r="M841" s="11" t="s">
        <v>26</v>
      </c>
      <c r="N841" s="2">
        <v>15</v>
      </c>
      <c r="O841" s="7">
        <v>195165.6</v>
      </c>
      <c r="P841" s="18" t="s">
        <v>23</v>
      </c>
      <c r="Q841" s="11" t="s">
        <v>158</v>
      </c>
      <c r="R841" s="11" t="s">
        <v>125</v>
      </c>
      <c r="S841" s="11">
        <v>2016</v>
      </c>
      <c r="T841" s="162"/>
      <c r="U841" s="162"/>
      <c r="V841" s="162"/>
      <c r="W841" s="162"/>
    </row>
    <row r="842" spans="1:23" s="164" customFormat="1" ht="50.1" customHeight="1">
      <c r="A842" s="1" t="s">
        <v>1839</v>
      </c>
      <c r="B842" s="197">
        <v>931240000210</v>
      </c>
      <c r="C842" s="25">
        <v>481400000677</v>
      </c>
      <c r="D842" s="71" t="s">
        <v>3831</v>
      </c>
      <c r="E842" s="71" t="s">
        <v>3831</v>
      </c>
      <c r="F842" s="171" t="s">
        <v>4800</v>
      </c>
      <c r="G842" s="3" t="s">
        <v>4802</v>
      </c>
      <c r="H842" s="3" t="s">
        <v>1793</v>
      </c>
      <c r="I842" s="3" t="s">
        <v>4802</v>
      </c>
      <c r="J842" s="2" t="s">
        <v>4814</v>
      </c>
      <c r="K842" s="2" t="s">
        <v>1834</v>
      </c>
      <c r="L842" s="2" t="s">
        <v>4814</v>
      </c>
      <c r="M842" s="11" t="s">
        <v>26</v>
      </c>
      <c r="N842" s="2">
        <v>10</v>
      </c>
      <c r="O842" s="7">
        <v>162321.60000000001</v>
      </c>
      <c r="P842" s="18" t="s">
        <v>23</v>
      </c>
      <c r="Q842" s="11" t="s">
        <v>158</v>
      </c>
      <c r="R842" s="11" t="s">
        <v>125</v>
      </c>
      <c r="S842" s="11">
        <v>2016</v>
      </c>
      <c r="T842" s="162"/>
      <c r="U842" s="162"/>
      <c r="V842" s="162"/>
      <c r="W842" s="162"/>
    </row>
    <row r="843" spans="1:23" s="164" customFormat="1" ht="50.1" customHeight="1">
      <c r="A843" s="1" t="s">
        <v>1840</v>
      </c>
      <c r="B843" s="197">
        <v>931240000210</v>
      </c>
      <c r="C843" s="25">
        <v>481400000677</v>
      </c>
      <c r="D843" s="71" t="s">
        <v>3831</v>
      </c>
      <c r="E843" s="71" t="s">
        <v>3831</v>
      </c>
      <c r="F843" s="171" t="s">
        <v>4800</v>
      </c>
      <c r="G843" s="3" t="s">
        <v>4802</v>
      </c>
      <c r="H843" s="4" t="s">
        <v>1793</v>
      </c>
      <c r="I843" s="3" t="s">
        <v>4802</v>
      </c>
      <c r="J843" s="11" t="s">
        <v>4817</v>
      </c>
      <c r="K843" s="11" t="s">
        <v>1841</v>
      </c>
      <c r="L843" s="11" t="s">
        <v>4817</v>
      </c>
      <c r="M843" s="11" t="s">
        <v>26</v>
      </c>
      <c r="N843" s="2">
        <v>18</v>
      </c>
      <c r="O843" s="7">
        <v>127713.60000000001</v>
      </c>
      <c r="P843" s="18" t="s">
        <v>23</v>
      </c>
      <c r="Q843" s="11" t="s">
        <v>158</v>
      </c>
      <c r="R843" s="11" t="s">
        <v>125</v>
      </c>
      <c r="S843" s="11">
        <v>2016</v>
      </c>
      <c r="T843" s="162"/>
      <c r="U843" s="162"/>
      <c r="V843" s="162"/>
      <c r="W843" s="162"/>
    </row>
    <row r="844" spans="1:23" s="164" customFormat="1" ht="50.1" customHeight="1">
      <c r="A844" s="1" t="s">
        <v>1842</v>
      </c>
      <c r="B844" s="197">
        <v>931240000210</v>
      </c>
      <c r="C844" s="25">
        <v>481400000677</v>
      </c>
      <c r="D844" s="71" t="s">
        <v>3831</v>
      </c>
      <c r="E844" s="71" t="s">
        <v>3831</v>
      </c>
      <c r="F844" s="171" t="s">
        <v>4800</v>
      </c>
      <c r="G844" s="3" t="s">
        <v>4802</v>
      </c>
      <c r="H844" s="3" t="s">
        <v>1793</v>
      </c>
      <c r="I844" s="3" t="s">
        <v>4802</v>
      </c>
      <c r="J844" s="2" t="s">
        <v>4818</v>
      </c>
      <c r="K844" s="2" t="s">
        <v>1832</v>
      </c>
      <c r="L844" s="2" t="s">
        <v>4818</v>
      </c>
      <c r="M844" s="11" t="s">
        <v>26</v>
      </c>
      <c r="N844" s="2">
        <v>70</v>
      </c>
      <c r="O844" s="7">
        <v>226262.40000000002</v>
      </c>
      <c r="P844" s="18" t="s">
        <v>23</v>
      </c>
      <c r="Q844" s="11" t="s">
        <v>158</v>
      </c>
      <c r="R844" s="11" t="s">
        <v>125</v>
      </c>
      <c r="S844" s="11">
        <v>2016</v>
      </c>
      <c r="T844" s="162"/>
      <c r="U844" s="162"/>
      <c r="V844" s="162"/>
      <c r="W844" s="162"/>
    </row>
    <row r="845" spans="1:23" s="164" customFormat="1" ht="50.1" customHeight="1">
      <c r="A845" s="1" t="s">
        <v>1843</v>
      </c>
      <c r="B845" s="197">
        <v>931240000210</v>
      </c>
      <c r="C845" s="25">
        <v>481400000677</v>
      </c>
      <c r="D845" s="71" t="s">
        <v>3831</v>
      </c>
      <c r="E845" s="71" t="s">
        <v>3831</v>
      </c>
      <c r="F845" s="171" t="s">
        <v>4800</v>
      </c>
      <c r="G845" s="3" t="s">
        <v>4802</v>
      </c>
      <c r="H845" s="3" t="s">
        <v>1793</v>
      </c>
      <c r="I845" s="3" t="s">
        <v>4802</v>
      </c>
      <c r="J845" s="2" t="s">
        <v>4818</v>
      </c>
      <c r="K845" s="2" t="s">
        <v>1832</v>
      </c>
      <c r="L845" s="2" t="s">
        <v>4818</v>
      </c>
      <c r="M845" s="11" t="s">
        <v>26</v>
      </c>
      <c r="N845" s="2">
        <v>84</v>
      </c>
      <c r="O845" s="7">
        <v>2365735.6800000002</v>
      </c>
      <c r="P845" s="18" t="s">
        <v>23</v>
      </c>
      <c r="Q845" s="11" t="s">
        <v>158</v>
      </c>
      <c r="R845" s="11" t="s">
        <v>125</v>
      </c>
      <c r="S845" s="11">
        <v>2016</v>
      </c>
      <c r="T845" s="162"/>
      <c r="U845" s="162"/>
      <c r="V845" s="162"/>
      <c r="W845" s="162"/>
    </row>
    <row r="846" spans="1:23" s="164" customFormat="1" ht="50.1" customHeight="1">
      <c r="A846" s="1" t="s">
        <v>1844</v>
      </c>
      <c r="B846" s="197">
        <v>931240000210</v>
      </c>
      <c r="C846" s="25">
        <v>481400000677</v>
      </c>
      <c r="D846" s="71" t="s">
        <v>3831</v>
      </c>
      <c r="E846" s="71" t="s">
        <v>3831</v>
      </c>
      <c r="F846" s="171" t="s">
        <v>4800</v>
      </c>
      <c r="G846" s="3" t="s">
        <v>4802</v>
      </c>
      <c r="H846" s="3" t="s">
        <v>1793</v>
      </c>
      <c r="I846" s="3" t="s">
        <v>4802</v>
      </c>
      <c r="J846" s="2" t="s">
        <v>4819</v>
      </c>
      <c r="K846" s="2" t="s">
        <v>1845</v>
      </c>
      <c r="L846" s="2" t="s">
        <v>4819</v>
      </c>
      <c r="M846" s="11" t="s">
        <v>26</v>
      </c>
      <c r="N846" s="2">
        <v>4</v>
      </c>
      <c r="O846" s="7">
        <v>5658.2400000000007</v>
      </c>
      <c r="P846" s="18" t="s">
        <v>23</v>
      </c>
      <c r="Q846" s="11" t="s">
        <v>158</v>
      </c>
      <c r="R846" s="11" t="s">
        <v>125</v>
      </c>
      <c r="S846" s="11">
        <v>2016</v>
      </c>
      <c r="T846" s="162"/>
      <c r="U846" s="162"/>
      <c r="V846" s="162"/>
      <c r="W846" s="162"/>
    </row>
    <row r="847" spans="1:23" s="164" customFormat="1" ht="50.1" customHeight="1">
      <c r="A847" s="1" t="s">
        <v>1846</v>
      </c>
      <c r="B847" s="197">
        <v>931240000210</v>
      </c>
      <c r="C847" s="25">
        <v>481400000677</v>
      </c>
      <c r="D847" s="71" t="s">
        <v>3831</v>
      </c>
      <c r="E847" s="71" t="s">
        <v>3831</v>
      </c>
      <c r="F847" s="171" t="s">
        <v>4800</v>
      </c>
      <c r="G847" s="3" t="s">
        <v>4802</v>
      </c>
      <c r="H847" s="3" t="s">
        <v>1793</v>
      </c>
      <c r="I847" s="3" t="s">
        <v>4802</v>
      </c>
      <c r="J847" s="2" t="s">
        <v>4820</v>
      </c>
      <c r="K847" s="2" t="s">
        <v>1847</v>
      </c>
      <c r="L847" s="2" t="s">
        <v>4820</v>
      </c>
      <c r="M847" s="11" t="s">
        <v>26</v>
      </c>
      <c r="N847" s="2">
        <v>15</v>
      </c>
      <c r="O847" s="7">
        <v>24712.800000000003</v>
      </c>
      <c r="P847" s="18" t="s">
        <v>23</v>
      </c>
      <c r="Q847" s="11" t="s">
        <v>158</v>
      </c>
      <c r="R847" s="11" t="s">
        <v>125</v>
      </c>
      <c r="S847" s="11">
        <v>2016</v>
      </c>
      <c r="T847" s="162"/>
      <c r="U847" s="162"/>
      <c r="V847" s="162"/>
      <c r="W847" s="162"/>
    </row>
    <row r="848" spans="1:23" s="164" customFormat="1" ht="50.1" customHeight="1">
      <c r="A848" s="1" t="s">
        <v>1848</v>
      </c>
      <c r="B848" s="197">
        <v>931240000210</v>
      </c>
      <c r="C848" s="25">
        <v>481400000677</v>
      </c>
      <c r="D848" s="71" t="s">
        <v>3831</v>
      </c>
      <c r="E848" s="71" t="s">
        <v>3831</v>
      </c>
      <c r="F848" s="171" t="s">
        <v>4800</v>
      </c>
      <c r="G848" s="3" t="s">
        <v>4802</v>
      </c>
      <c r="H848" s="3" t="s">
        <v>1793</v>
      </c>
      <c r="I848" s="3" t="s">
        <v>4802</v>
      </c>
      <c r="J848" s="2" t="s">
        <v>4821</v>
      </c>
      <c r="K848" s="2" t="s">
        <v>1849</v>
      </c>
      <c r="L848" s="2" t="s">
        <v>4821</v>
      </c>
      <c r="M848" s="11" t="s">
        <v>26</v>
      </c>
      <c r="N848" s="2">
        <v>91</v>
      </c>
      <c r="O848" s="7">
        <v>175506.24000000002</v>
      </c>
      <c r="P848" s="18" t="s">
        <v>23</v>
      </c>
      <c r="Q848" s="11" t="s">
        <v>158</v>
      </c>
      <c r="R848" s="11" t="s">
        <v>125</v>
      </c>
      <c r="S848" s="11">
        <v>2016</v>
      </c>
      <c r="T848" s="162"/>
      <c r="U848" s="162"/>
      <c r="V848" s="162"/>
      <c r="W848" s="162"/>
    </row>
    <row r="849" spans="1:23" s="164" customFormat="1" ht="50.1" customHeight="1">
      <c r="A849" s="1" t="s">
        <v>1850</v>
      </c>
      <c r="B849" s="197">
        <v>931240000210</v>
      </c>
      <c r="C849" s="25">
        <v>481400000677</v>
      </c>
      <c r="D849" s="71" t="s">
        <v>3831</v>
      </c>
      <c r="E849" s="71" t="s">
        <v>3831</v>
      </c>
      <c r="F849" s="171" t="s">
        <v>4800</v>
      </c>
      <c r="G849" s="3" t="s">
        <v>4802</v>
      </c>
      <c r="H849" s="3" t="s">
        <v>1793</v>
      </c>
      <c r="I849" s="3" t="s">
        <v>4802</v>
      </c>
      <c r="J849" s="2" t="s">
        <v>4822</v>
      </c>
      <c r="K849" s="2" t="s">
        <v>1851</v>
      </c>
      <c r="L849" s="2" t="s">
        <v>4822</v>
      </c>
      <c r="M849" s="11" t="s">
        <v>26</v>
      </c>
      <c r="N849" s="2">
        <v>72</v>
      </c>
      <c r="O849" s="7">
        <v>169666.56000000003</v>
      </c>
      <c r="P849" s="18" t="s">
        <v>23</v>
      </c>
      <c r="Q849" s="11" t="s">
        <v>158</v>
      </c>
      <c r="R849" s="11" t="s">
        <v>125</v>
      </c>
      <c r="S849" s="11">
        <v>2016</v>
      </c>
      <c r="T849" s="162"/>
      <c r="U849" s="162"/>
      <c r="V849" s="162"/>
      <c r="W849" s="162"/>
    </row>
    <row r="850" spans="1:23" s="164" customFormat="1" ht="50.1" customHeight="1">
      <c r="A850" s="1" t="s">
        <v>1852</v>
      </c>
      <c r="B850" s="197">
        <v>931240000210</v>
      </c>
      <c r="C850" s="25">
        <v>481400000677</v>
      </c>
      <c r="D850" s="71" t="s">
        <v>3831</v>
      </c>
      <c r="E850" s="71" t="s">
        <v>3831</v>
      </c>
      <c r="F850" s="171" t="s">
        <v>4800</v>
      </c>
      <c r="G850" s="3" t="s">
        <v>4802</v>
      </c>
      <c r="H850" s="3" t="s">
        <v>1793</v>
      </c>
      <c r="I850" s="3" t="s">
        <v>4802</v>
      </c>
      <c r="J850" s="2" t="s">
        <v>4822</v>
      </c>
      <c r="K850" s="2" t="s">
        <v>1851</v>
      </c>
      <c r="L850" s="2" t="s">
        <v>4822</v>
      </c>
      <c r="M850" s="11" t="s">
        <v>26</v>
      </c>
      <c r="N850" s="2">
        <v>70</v>
      </c>
      <c r="O850" s="7">
        <v>164953.60000000001</v>
      </c>
      <c r="P850" s="18" t="s">
        <v>23</v>
      </c>
      <c r="Q850" s="11" t="s">
        <v>158</v>
      </c>
      <c r="R850" s="11" t="s">
        <v>125</v>
      </c>
      <c r="S850" s="11">
        <v>2016</v>
      </c>
      <c r="T850" s="162"/>
      <c r="U850" s="162"/>
      <c r="V850" s="162"/>
      <c r="W850" s="162"/>
    </row>
    <row r="851" spans="1:23" s="164" customFormat="1" ht="50.1" customHeight="1">
      <c r="A851" s="1" t="s">
        <v>1853</v>
      </c>
      <c r="B851" s="197">
        <v>931240000210</v>
      </c>
      <c r="C851" s="25">
        <v>481400000677</v>
      </c>
      <c r="D851" s="71" t="s">
        <v>3831</v>
      </c>
      <c r="E851" s="71" t="s">
        <v>3831</v>
      </c>
      <c r="F851" s="171" t="s">
        <v>4800</v>
      </c>
      <c r="G851" s="3" t="s">
        <v>4802</v>
      </c>
      <c r="H851" s="3" t="s">
        <v>1793</v>
      </c>
      <c r="I851" s="3" t="s">
        <v>4802</v>
      </c>
      <c r="J851" s="2" t="s">
        <v>4823</v>
      </c>
      <c r="K851" s="2" t="s">
        <v>1854</v>
      </c>
      <c r="L851" s="2" t="s">
        <v>4823</v>
      </c>
      <c r="M851" s="11" t="s">
        <v>26</v>
      </c>
      <c r="N851" s="2">
        <v>15</v>
      </c>
      <c r="O851" s="7">
        <v>43327.200000000004</v>
      </c>
      <c r="P851" s="18" t="s">
        <v>23</v>
      </c>
      <c r="Q851" s="11" t="s">
        <v>158</v>
      </c>
      <c r="R851" s="11" t="s">
        <v>125</v>
      </c>
      <c r="S851" s="11">
        <v>2016</v>
      </c>
      <c r="T851" s="162"/>
      <c r="U851" s="162"/>
      <c r="V851" s="162"/>
      <c r="W851" s="162"/>
    </row>
    <row r="852" spans="1:23" s="164" customFormat="1" ht="50.1" customHeight="1">
      <c r="A852" s="1" t="s">
        <v>1855</v>
      </c>
      <c r="B852" s="197">
        <v>931240000210</v>
      </c>
      <c r="C852" s="25">
        <v>481400000677</v>
      </c>
      <c r="D852" s="71" t="s">
        <v>3831</v>
      </c>
      <c r="E852" s="71" t="s">
        <v>3831</v>
      </c>
      <c r="F852" s="171" t="s">
        <v>4800</v>
      </c>
      <c r="G852" s="3" t="s">
        <v>4802</v>
      </c>
      <c r="H852" s="3" t="s">
        <v>1793</v>
      </c>
      <c r="I852" s="3" t="s">
        <v>4802</v>
      </c>
      <c r="J852" s="2" t="s">
        <v>4824</v>
      </c>
      <c r="K852" s="2" t="s">
        <v>1856</v>
      </c>
      <c r="L852" s="2" t="s">
        <v>4824</v>
      </c>
      <c r="M852" s="11" t="s">
        <v>26</v>
      </c>
      <c r="N852" s="2">
        <v>16</v>
      </c>
      <c r="O852" s="7">
        <v>52200.960000000006</v>
      </c>
      <c r="P852" s="18" t="s">
        <v>23</v>
      </c>
      <c r="Q852" s="11" t="s">
        <v>158</v>
      </c>
      <c r="R852" s="11" t="s">
        <v>125</v>
      </c>
      <c r="S852" s="11">
        <v>2016</v>
      </c>
      <c r="T852" s="162"/>
      <c r="U852" s="162"/>
      <c r="V852" s="162"/>
      <c r="W852" s="162"/>
    </row>
    <row r="853" spans="1:23" s="164" customFormat="1" ht="50.1" customHeight="1">
      <c r="A853" s="1" t="s">
        <v>1857</v>
      </c>
      <c r="B853" s="197">
        <v>931240000210</v>
      </c>
      <c r="C853" s="25">
        <v>481400000677</v>
      </c>
      <c r="D853" s="71" t="s">
        <v>3831</v>
      </c>
      <c r="E853" s="71" t="s">
        <v>3831</v>
      </c>
      <c r="F853" s="171" t="s">
        <v>4800</v>
      </c>
      <c r="G853" s="3" t="s">
        <v>4802</v>
      </c>
      <c r="H853" s="3" t="s">
        <v>1793</v>
      </c>
      <c r="I853" s="3" t="s">
        <v>4802</v>
      </c>
      <c r="J853" s="2" t="s">
        <v>4825</v>
      </c>
      <c r="K853" s="2" t="s">
        <v>1856</v>
      </c>
      <c r="L853" s="2" t="s">
        <v>4825</v>
      </c>
      <c r="M853" s="11" t="s">
        <v>26</v>
      </c>
      <c r="N853" s="2">
        <v>15</v>
      </c>
      <c r="O853" s="7">
        <v>48938.400000000001</v>
      </c>
      <c r="P853" s="18" t="s">
        <v>23</v>
      </c>
      <c r="Q853" s="11" t="s">
        <v>158</v>
      </c>
      <c r="R853" s="11" t="s">
        <v>125</v>
      </c>
      <c r="S853" s="11">
        <v>2016</v>
      </c>
      <c r="T853" s="162"/>
      <c r="U853" s="162"/>
      <c r="V853" s="162"/>
      <c r="W853" s="162"/>
    </row>
    <row r="854" spans="1:23" s="164" customFormat="1" ht="50.1" customHeight="1">
      <c r="A854" s="1" t="s">
        <v>1858</v>
      </c>
      <c r="B854" s="197">
        <v>931240000210</v>
      </c>
      <c r="C854" s="25">
        <v>481400000677</v>
      </c>
      <c r="D854" s="71" t="s">
        <v>3831</v>
      </c>
      <c r="E854" s="71" t="s">
        <v>3831</v>
      </c>
      <c r="F854" s="171" t="s">
        <v>4800</v>
      </c>
      <c r="G854" s="3" t="s">
        <v>4802</v>
      </c>
      <c r="H854" s="3" t="s">
        <v>1793</v>
      </c>
      <c r="I854" s="3" t="s">
        <v>4802</v>
      </c>
      <c r="J854" s="2" t="s">
        <v>4825</v>
      </c>
      <c r="K854" s="2" t="s">
        <v>1856</v>
      </c>
      <c r="L854" s="2" t="s">
        <v>4825</v>
      </c>
      <c r="M854" s="11" t="s">
        <v>26</v>
      </c>
      <c r="N854" s="2">
        <v>76</v>
      </c>
      <c r="O854" s="7">
        <v>92270.080000000002</v>
      </c>
      <c r="P854" s="18" t="s">
        <v>23</v>
      </c>
      <c r="Q854" s="11" t="s">
        <v>158</v>
      </c>
      <c r="R854" s="11" t="s">
        <v>125</v>
      </c>
      <c r="S854" s="11">
        <v>2016</v>
      </c>
      <c r="T854" s="162"/>
      <c r="U854" s="162"/>
      <c r="V854" s="162"/>
      <c r="W854" s="162"/>
    </row>
    <row r="855" spans="1:23" s="164" customFormat="1" ht="50.1" customHeight="1">
      <c r="A855" s="1" t="s">
        <v>1859</v>
      </c>
      <c r="B855" s="197">
        <v>931240000210</v>
      </c>
      <c r="C855" s="25">
        <v>481400000677</v>
      </c>
      <c r="D855" s="71" t="s">
        <v>3831</v>
      </c>
      <c r="E855" s="71" t="s">
        <v>3831</v>
      </c>
      <c r="F855" s="171" t="s">
        <v>4800</v>
      </c>
      <c r="G855" s="3" t="s">
        <v>4802</v>
      </c>
      <c r="H855" s="3" t="s">
        <v>1793</v>
      </c>
      <c r="I855" s="3" t="s">
        <v>4802</v>
      </c>
      <c r="J855" s="2" t="s">
        <v>4825</v>
      </c>
      <c r="K855" s="2" t="s">
        <v>1856</v>
      </c>
      <c r="L855" s="2" t="s">
        <v>4825</v>
      </c>
      <c r="M855" s="11" t="s">
        <v>26</v>
      </c>
      <c r="N855" s="2">
        <v>3</v>
      </c>
      <c r="O855" s="7">
        <v>10563.84</v>
      </c>
      <c r="P855" s="18" t="s">
        <v>23</v>
      </c>
      <c r="Q855" s="11" t="s">
        <v>158</v>
      </c>
      <c r="R855" s="11" t="s">
        <v>125</v>
      </c>
      <c r="S855" s="11">
        <v>2016</v>
      </c>
      <c r="T855" s="162"/>
      <c r="U855" s="162"/>
      <c r="V855" s="162"/>
      <c r="W855" s="162"/>
    </row>
    <row r="856" spans="1:23" s="164" customFormat="1" ht="50.1" customHeight="1">
      <c r="A856" s="1" t="s">
        <v>1860</v>
      </c>
      <c r="B856" s="197">
        <v>931240000210</v>
      </c>
      <c r="C856" s="25">
        <v>481400000677</v>
      </c>
      <c r="D856" s="71" t="s">
        <v>3831</v>
      </c>
      <c r="E856" s="71" t="s">
        <v>3831</v>
      </c>
      <c r="F856" s="171" t="s">
        <v>4800</v>
      </c>
      <c r="G856" s="3" t="s">
        <v>4802</v>
      </c>
      <c r="H856" s="3" t="s">
        <v>1793</v>
      </c>
      <c r="I856" s="3" t="s">
        <v>4802</v>
      </c>
      <c r="J856" s="2" t="s">
        <v>4826</v>
      </c>
      <c r="K856" s="2" t="s">
        <v>1854</v>
      </c>
      <c r="L856" s="2" t="s">
        <v>4826</v>
      </c>
      <c r="M856" s="11" t="s">
        <v>26</v>
      </c>
      <c r="N856" s="2">
        <v>3</v>
      </c>
      <c r="O856" s="7">
        <v>10069.92</v>
      </c>
      <c r="P856" s="18" t="s">
        <v>23</v>
      </c>
      <c r="Q856" s="11" t="s">
        <v>158</v>
      </c>
      <c r="R856" s="11" t="s">
        <v>125</v>
      </c>
      <c r="S856" s="11">
        <v>2016</v>
      </c>
      <c r="T856" s="162"/>
      <c r="U856" s="162"/>
      <c r="V856" s="162"/>
      <c r="W856" s="162"/>
    </row>
    <row r="857" spans="1:23" s="164" customFormat="1" ht="50.1" customHeight="1">
      <c r="A857" s="1" t="s">
        <v>1861</v>
      </c>
      <c r="B857" s="197">
        <v>931240000210</v>
      </c>
      <c r="C857" s="25">
        <v>481400000677</v>
      </c>
      <c r="D857" s="71" t="s">
        <v>3831</v>
      </c>
      <c r="E857" s="71" t="s">
        <v>3831</v>
      </c>
      <c r="F857" s="171" t="s">
        <v>4800</v>
      </c>
      <c r="G857" s="3" t="s">
        <v>4802</v>
      </c>
      <c r="H857" s="3" t="s">
        <v>1793</v>
      </c>
      <c r="I857" s="3" t="s">
        <v>4802</v>
      </c>
      <c r="J857" s="2" t="s">
        <v>4812</v>
      </c>
      <c r="K857" s="2" t="s">
        <v>1830</v>
      </c>
      <c r="L857" s="2" t="s">
        <v>4812</v>
      </c>
      <c r="M857" s="11" t="s">
        <v>26</v>
      </c>
      <c r="N857" s="2">
        <v>2</v>
      </c>
      <c r="O857" s="7">
        <v>9723.84</v>
      </c>
      <c r="P857" s="18" t="s">
        <v>23</v>
      </c>
      <c r="Q857" s="11" t="s">
        <v>158</v>
      </c>
      <c r="R857" s="11" t="s">
        <v>125</v>
      </c>
      <c r="S857" s="11">
        <v>2016</v>
      </c>
      <c r="T857" s="162"/>
      <c r="U857" s="162"/>
      <c r="V857" s="162"/>
      <c r="W857" s="162"/>
    </row>
    <row r="858" spans="1:23" s="164" customFormat="1" ht="50.1" customHeight="1">
      <c r="A858" s="1" t="s">
        <v>1862</v>
      </c>
      <c r="B858" s="197">
        <v>931240000210</v>
      </c>
      <c r="C858" s="25">
        <v>481400000677</v>
      </c>
      <c r="D858" s="71" t="s">
        <v>3831</v>
      </c>
      <c r="E858" s="71" t="s">
        <v>3831</v>
      </c>
      <c r="F858" s="171" t="s">
        <v>4800</v>
      </c>
      <c r="G858" s="3" t="s">
        <v>4802</v>
      </c>
      <c r="H858" s="3" t="s">
        <v>1793</v>
      </c>
      <c r="I858" s="3" t="s">
        <v>4802</v>
      </c>
      <c r="J858" s="2" t="s">
        <v>4827</v>
      </c>
      <c r="K858" s="2" t="s">
        <v>1863</v>
      </c>
      <c r="L858" s="2" t="s">
        <v>4827</v>
      </c>
      <c r="M858" s="11" t="s">
        <v>26</v>
      </c>
      <c r="N858" s="2">
        <v>28</v>
      </c>
      <c r="O858" s="7">
        <v>313192.32000000001</v>
      </c>
      <c r="P858" s="18" t="s">
        <v>23</v>
      </c>
      <c r="Q858" s="11" t="s">
        <v>158</v>
      </c>
      <c r="R858" s="11" t="s">
        <v>125</v>
      </c>
      <c r="S858" s="11">
        <v>2016</v>
      </c>
      <c r="T858" s="162"/>
      <c r="U858" s="162"/>
      <c r="V858" s="162"/>
      <c r="W858" s="162"/>
    </row>
    <row r="859" spans="1:23" s="164" customFormat="1" ht="50.1" customHeight="1">
      <c r="A859" s="1" t="s">
        <v>1864</v>
      </c>
      <c r="B859" s="197">
        <v>931240000210</v>
      </c>
      <c r="C859" s="25">
        <v>481400000677</v>
      </c>
      <c r="D859" s="71" t="s">
        <v>3831</v>
      </c>
      <c r="E859" s="71" t="s">
        <v>3831</v>
      </c>
      <c r="F859" s="171" t="s">
        <v>4800</v>
      </c>
      <c r="G859" s="3" t="s">
        <v>4802</v>
      </c>
      <c r="H859" s="3" t="s">
        <v>1793</v>
      </c>
      <c r="I859" s="3" t="s">
        <v>4802</v>
      </c>
      <c r="J859" s="2" t="s">
        <v>4828</v>
      </c>
      <c r="K859" s="2" t="s">
        <v>1865</v>
      </c>
      <c r="L859" s="2" t="s">
        <v>4828</v>
      </c>
      <c r="M859" s="11" t="s">
        <v>26</v>
      </c>
      <c r="N859" s="2">
        <v>84</v>
      </c>
      <c r="O859" s="7">
        <v>677658.24000000011</v>
      </c>
      <c r="P859" s="18" t="s">
        <v>23</v>
      </c>
      <c r="Q859" s="11" t="s">
        <v>158</v>
      </c>
      <c r="R859" s="11" t="s">
        <v>125</v>
      </c>
      <c r="S859" s="11">
        <v>2016</v>
      </c>
      <c r="T859" s="162"/>
      <c r="U859" s="162"/>
      <c r="V859" s="162"/>
      <c r="W859" s="162"/>
    </row>
    <row r="860" spans="1:23" s="164" customFormat="1" ht="50.1" customHeight="1">
      <c r="A860" s="1" t="s">
        <v>1866</v>
      </c>
      <c r="B860" s="197">
        <v>931240000210</v>
      </c>
      <c r="C860" s="25">
        <v>481400000677</v>
      </c>
      <c r="D860" s="71" t="s">
        <v>3831</v>
      </c>
      <c r="E860" s="71" t="s">
        <v>3831</v>
      </c>
      <c r="F860" s="171" t="s">
        <v>4800</v>
      </c>
      <c r="G860" s="3" t="s">
        <v>4802</v>
      </c>
      <c r="H860" s="3" t="s">
        <v>1793</v>
      </c>
      <c r="I860" s="3" t="s">
        <v>4802</v>
      </c>
      <c r="J860" s="2" t="s">
        <v>4812</v>
      </c>
      <c r="K860" s="2" t="s">
        <v>1851</v>
      </c>
      <c r="L860" s="2" t="s">
        <v>4812</v>
      </c>
      <c r="M860" s="11" t="s">
        <v>26</v>
      </c>
      <c r="N860" s="2">
        <v>8</v>
      </c>
      <c r="O860" s="7">
        <v>183680.00000000003</v>
      </c>
      <c r="P860" s="18" t="s">
        <v>23</v>
      </c>
      <c r="Q860" s="11" t="s">
        <v>158</v>
      </c>
      <c r="R860" s="11" t="s">
        <v>125</v>
      </c>
      <c r="S860" s="11">
        <v>2016</v>
      </c>
      <c r="T860" s="162"/>
      <c r="U860" s="162"/>
      <c r="V860" s="162"/>
      <c r="W860" s="162"/>
    </row>
    <row r="861" spans="1:23" s="164" customFormat="1" ht="50.1" customHeight="1">
      <c r="A861" s="1" t="s">
        <v>1867</v>
      </c>
      <c r="B861" s="197">
        <v>931240000210</v>
      </c>
      <c r="C861" s="25">
        <v>481400000677</v>
      </c>
      <c r="D861" s="71" t="s">
        <v>3831</v>
      </c>
      <c r="E861" s="71" t="s">
        <v>3831</v>
      </c>
      <c r="F861" s="171" t="s">
        <v>4800</v>
      </c>
      <c r="G861" s="3" t="s">
        <v>4802</v>
      </c>
      <c r="H861" s="3" t="s">
        <v>1793</v>
      </c>
      <c r="I861" s="3" t="s">
        <v>4802</v>
      </c>
      <c r="J861" s="11" t="s">
        <v>4812</v>
      </c>
      <c r="K861" s="11" t="s">
        <v>1830</v>
      </c>
      <c r="L861" s="11" t="s">
        <v>4812</v>
      </c>
      <c r="M861" s="11" t="s">
        <v>26</v>
      </c>
      <c r="N861" s="2">
        <v>4</v>
      </c>
      <c r="O861" s="7">
        <v>31678.080000000002</v>
      </c>
      <c r="P861" s="18" t="s">
        <v>23</v>
      </c>
      <c r="Q861" s="11" t="s">
        <v>158</v>
      </c>
      <c r="R861" s="11" t="s">
        <v>125</v>
      </c>
      <c r="S861" s="11">
        <v>2016</v>
      </c>
      <c r="T861" s="162"/>
      <c r="U861" s="162"/>
      <c r="V861" s="162"/>
      <c r="W861" s="162"/>
    </row>
    <row r="862" spans="1:23" s="164" customFormat="1" ht="50.1" customHeight="1">
      <c r="A862" s="1" t="s">
        <v>1868</v>
      </c>
      <c r="B862" s="197">
        <v>931240000210</v>
      </c>
      <c r="C862" s="25">
        <v>481400000677</v>
      </c>
      <c r="D862" s="71" t="s">
        <v>3831</v>
      </c>
      <c r="E862" s="71" t="s">
        <v>3831</v>
      </c>
      <c r="F862" s="171" t="s">
        <v>4800</v>
      </c>
      <c r="G862" s="3" t="s">
        <v>4802</v>
      </c>
      <c r="H862" s="4" t="s">
        <v>1793</v>
      </c>
      <c r="I862" s="3" t="s">
        <v>4802</v>
      </c>
      <c r="J862" s="2" t="s">
        <v>4827</v>
      </c>
      <c r="K862" s="2" t="s">
        <v>1863</v>
      </c>
      <c r="L862" s="2" t="s">
        <v>4827</v>
      </c>
      <c r="M862" s="11" t="s">
        <v>26</v>
      </c>
      <c r="N862" s="2">
        <v>4</v>
      </c>
      <c r="O862" s="7">
        <v>59763.200000000004</v>
      </c>
      <c r="P862" s="18" t="s">
        <v>23</v>
      </c>
      <c r="Q862" s="11" t="s">
        <v>158</v>
      </c>
      <c r="R862" s="11" t="s">
        <v>125</v>
      </c>
      <c r="S862" s="11">
        <v>2016</v>
      </c>
      <c r="T862" s="162"/>
      <c r="U862" s="162"/>
      <c r="V862" s="162"/>
      <c r="W862" s="162"/>
    </row>
    <row r="863" spans="1:23" s="164" customFormat="1" ht="50.1" customHeight="1">
      <c r="A863" s="1" t="s">
        <v>1869</v>
      </c>
      <c r="B863" s="197">
        <v>931240000210</v>
      </c>
      <c r="C863" s="25">
        <v>481400000677</v>
      </c>
      <c r="D863" s="71" t="s">
        <v>3831</v>
      </c>
      <c r="E863" s="71" t="s">
        <v>3831</v>
      </c>
      <c r="F863" s="171" t="s">
        <v>4800</v>
      </c>
      <c r="G863" s="3" t="s">
        <v>4802</v>
      </c>
      <c r="H863" s="3" t="s">
        <v>1793</v>
      </c>
      <c r="I863" s="3" t="s">
        <v>4802</v>
      </c>
      <c r="J863" s="2" t="s">
        <v>4829</v>
      </c>
      <c r="K863" s="2" t="s">
        <v>1870</v>
      </c>
      <c r="L863" s="2" t="s">
        <v>4829</v>
      </c>
      <c r="M863" s="11" t="s">
        <v>26</v>
      </c>
      <c r="N863" s="2">
        <v>8</v>
      </c>
      <c r="O863" s="7">
        <v>592668.16000000003</v>
      </c>
      <c r="P863" s="18" t="s">
        <v>23</v>
      </c>
      <c r="Q863" s="11" t="s">
        <v>158</v>
      </c>
      <c r="R863" s="11" t="s">
        <v>125</v>
      </c>
      <c r="S863" s="11">
        <v>2016</v>
      </c>
      <c r="T863" s="162"/>
      <c r="U863" s="162"/>
      <c r="V863" s="162"/>
      <c r="W863" s="162"/>
    </row>
    <row r="864" spans="1:23" s="164" customFormat="1" ht="50.1" customHeight="1">
      <c r="A864" s="1" t="s">
        <v>1871</v>
      </c>
      <c r="B864" s="197">
        <v>931240000210</v>
      </c>
      <c r="C864" s="25">
        <v>481400000677</v>
      </c>
      <c r="D864" s="71" t="s">
        <v>3831</v>
      </c>
      <c r="E864" s="71" t="s">
        <v>3831</v>
      </c>
      <c r="F864" s="171" t="s">
        <v>4800</v>
      </c>
      <c r="G864" s="3" t="s">
        <v>4830</v>
      </c>
      <c r="H864" s="3" t="s">
        <v>1872</v>
      </c>
      <c r="I864" s="3" t="s">
        <v>4830</v>
      </c>
      <c r="J864" s="3" t="s">
        <v>4831</v>
      </c>
      <c r="K864" s="3" t="s">
        <v>1873</v>
      </c>
      <c r="L864" s="3" t="s">
        <v>4831</v>
      </c>
      <c r="M864" s="11">
        <v>796</v>
      </c>
      <c r="N864" s="5">
        <v>10</v>
      </c>
      <c r="O864" s="7">
        <v>818.16000000000008</v>
      </c>
      <c r="P864" s="4" t="s">
        <v>23</v>
      </c>
      <c r="Q864" s="3" t="s">
        <v>671</v>
      </c>
      <c r="R864" s="3" t="s">
        <v>1795</v>
      </c>
      <c r="S864" s="11">
        <v>2016</v>
      </c>
    </row>
    <row r="865" spans="1:19" s="164" customFormat="1" ht="50.1" customHeight="1">
      <c r="A865" s="1" t="s">
        <v>1874</v>
      </c>
      <c r="B865" s="197">
        <v>931240000210</v>
      </c>
      <c r="C865" s="25">
        <v>481400000677</v>
      </c>
      <c r="D865" s="71" t="s">
        <v>3831</v>
      </c>
      <c r="E865" s="71" t="s">
        <v>3831</v>
      </c>
      <c r="F865" s="171" t="s">
        <v>4800</v>
      </c>
      <c r="G865" s="3" t="s">
        <v>4830</v>
      </c>
      <c r="H865" s="3" t="s">
        <v>1872</v>
      </c>
      <c r="I865" s="3" t="s">
        <v>4830</v>
      </c>
      <c r="J865" s="3" t="s">
        <v>4831</v>
      </c>
      <c r="K865" s="3" t="s">
        <v>1873</v>
      </c>
      <c r="L865" s="3" t="s">
        <v>4831</v>
      </c>
      <c r="M865" s="11">
        <v>796</v>
      </c>
      <c r="N865" s="5">
        <v>10</v>
      </c>
      <c r="O865" s="7">
        <v>818.16000000000008</v>
      </c>
      <c r="P865" s="4" t="s">
        <v>23</v>
      </c>
      <c r="Q865" s="3" t="s">
        <v>671</v>
      </c>
      <c r="R865" s="3" t="s">
        <v>1795</v>
      </c>
      <c r="S865" s="11">
        <v>2016</v>
      </c>
    </row>
    <row r="866" spans="1:19" s="164" customFormat="1" ht="50.1" customHeight="1">
      <c r="A866" s="1" t="s">
        <v>1875</v>
      </c>
      <c r="B866" s="197">
        <v>931240000210</v>
      </c>
      <c r="C866" s="25">
        <v>481400000677</v>
      </c>
      <c r="D866" s="71" t="s">
        <v>3831</v>
      </c>
      <c r="E866" s="71" t="s">
        <v>3831</v>
      </c>
      <c r="F866" s="171" t="s">
        <v>4800</v>
      </c>
      <c r="G866" s="3" t="s">
        <v>4830</v>
      </c>
      <c r="H866" s="3" t="s">
        <v>1872</v>
      </c>
      <c r="I866" s="3" t="s">
        <v>4830</v>
      </c>
      <c r="J866" s="3" t="s">
        <v>4831</v>
      </c>
      <c r="K866" s="3" t="s">
        <v>1873</v>
      </c>
      <c r="L866" s="3" t="s">
        <v>4831</v>
      </c>
      <c r="M866" s="11">
        <v>796</v>
      </c>
      <c r="N866" s="5">
        <v>10</v>
      </c>
      <c r="O866" s="7">
        <v>818.16000000000008</v>
      </c>
      <c r="P866" s="4" t="s">
        <v>23</v>
      </c>
      <c r="Q866" s="3" t="s">
        <v>671</v>
      </c>
      <c r="R866" s="3" t="s">
        <v>1795</v>
      </c>
      <c r="S866" s="11">
        <v>2016</v>
      </c>
    </row>
    <row r="867" spans="1:19" s="164" customFormat="1" ht="50.1" customHeight="1">
      <c r="A867" s="1" t="s">
        <v>1876</v>
      </c>
      <c r="B867" s="197">
        <v>931240000210</v>
      </c>
      <c r="C867" s="25">
        <v>481400000677</v>
      </c>
      <c r="D867" s="71" t="s">
        <v>3831</v>
      </c>
      <c r="E867" s="71" t="s">
        <v>3831</v>
      </c>
      <c r="F867" s="171" t="s">
        <v>4800</v>
      </c>
      <c r="G867" s="3" t="s">
        <v>4830</v>
      </c>
      <c r="H867" s="3" t="s">
        <v>1872</v>
      </c>
      <c r="I867" s="3" t="s">
        <v>4830</v>
      </c>
      <c r="J867" s="3" t="s">
        <v>4832</v>
      </c>
      <c r="K867" s="3" t="s">
        <v>1877</v>
      </c>
      <c r="L867" s="3" t="s">
        <v>4832</v>
      </c>
      <c r="M867" s="11">
        <v>796</v>
      </c>
      <c r="N867" s="5">
        <v>20</v>
      </c>
      <c r="O867" s="7">
        <v>2000.0960000000005</v>
      </c>
      <c r="P867" s="4" t="s">
        <v>23</v>
      </c>
      <c r="Q867" s="3" t="s">
        <v>671</v>
      </c>
      <c r="R867" s="3" t="s">
        <v>1795</v>
      </c>
      <c r="S867" s="11">
        <v>2016</v>
      </c>
    </row>
    <row r="868" spans="1:19" s="164" customFormat="1" ht="50.1" customHeight="1">
      <c r="A868" s="1" t="s">
        <v>1878</v>
      </c>
      <c r="B868" s="197">
        <v>931240000210</v>
      </c>
      <c r="C868" s="25">
        <v>481400000677</v>
      </c>
      <c r="D868" s="71" t="s">
        <v>3831</v>
      </c>
      <c r="E868" s="71" t="s">
        <v>3831</v>
      </c>
      <c r="F868" s="171" t="s">
        <v>4800</v>
      </c>
      <c r="G868" s="3" t="s">
        <v>4830</v>
      </c>
      <c r="H868" s="3" t="s">
        <v>1872</v>
      </c>
      <c r="I868" s="3" t="s">
        <v>4830</v>
      </c>
      <c r="J868" s="3" t="s">
        <v>4832</v>
      </c>
      <c r="K868" s="3" t="s">
        <v>1877</v>
      </c>
      <c r="L868" s="3" t="s">
        <v>4832</v>
      </c>
      <c r="M868" s="11">
        <v>796</v>
      </c>
      <c r="N868" s="5">
        <v>20</v>
      </c>
      <c r="O868" s="7">
        <v>3636.4160000000006</v>
      </c>
      <c r="P868" s="4" t="s">
        <v>23</v>
      </c>
      <c r="Q868" s="3" t="s">
        <v>671</v>
      </c>
      <c r="R868" s="3" t="s">
        <v>1795</v>
      </c>
      <c r="S868" s="11">
        <v>2016</v>
      </c>
    </row>
    <row r="869" spans="1:19" s="164" customFormat="1" ht="50.1" customHeight="1">
      <c r="A869" s="1" t="s">
        <v>1879</v>
      </c>
      <c r="B869" s="197">
        <v>931240000210</v>
      </c>
      <c r="C869" s="25">
        <v>481400000677</v>
      </c>
      <c r="D869" s="71" t="s">
        <v>3831</v>
      </c>
      <c r="E869" s="71" t="s">
        <v>3831</v>
      </c>
      <c r="F869" s="171" t="s">
        <v>4800</v>
      </c>
      <c r="G869" s="3" t="s">
        <v>4830</v>
      </c>
      <c r="H869" s="3" t="s">
        <v>1872</v>
      </c>
      <c r="I869" s="3" t="s">
        <v>4830</v>
      </c>
      <c r="J869" s="3" t="s">
        <v>4833</v>
      </c>
      <c r="K869" s="3" t="s">
        <v>1880</v>
      </c>
      <c r="L869" s="3" t="s">
        <v>4833</v>
      </c>
      <c r="M869" s="11">
        <v>796</v>
      </c>
      <c r="N869" s="5">
        <v>20</v>
      </c>
      <c r="O869" s="7">
        <v>5090.8480000000009</v>
      </c>
      <c r="P869" s="4" t="s">
        <v>23</v>
      </c>
      <c r="Q869" s="3" t="s">
        <v>671</v>
      </c>
      <c r="R869" s="3" t="s">
        <v>1795</v>
      </c>
      <c r="S869" s="11">
        <v>2016</v>
      </c>
    </row>
    <row r="870" spans="1:19" s="164" customFormat="1" ht="50.1" customHeight="1">
      <c r="A870" s="1" t="s">
        <v>1881</v>
      </c>
      <c r="B870" s="197">
        <v>931240000210</v>
      </c>
      <c r="C870" s="25">
        <v>481400000677</v>
      </c>
      <c r="D870" s="71" t="s">
        <v>3831</v>
      </c>
      <c r="E870" s="71" t="s">
        <v>3831</v>
      </c>
      <c r="F870" s="171" t="s">
        <v>4800</v>
      </c>
      <c r="G870" s="3" t="s">
        <v>4830</v>
      </c>
      <c r="H870" s="3" t="s">
        <v>1872</v>
      </c>
      <c r="I870" s="3" t="s">
        <v>4830</v>
      </c>
      <c r="J870" s="3" t="s">
        <v>4834</v>
      </c>
      <c r="K870" s="3" t="s">
        <v>1880</v>
      </c>
      <c r="L870" s="3" t="s">
        <v>4834</v>
      </c>
      <c r="M870" s="11">
        <v>796</v>
      </c>
      <c r="N870" s="5">
        <v>20</v>
      </c>
      <c r="O870" s="7">
        <v>7272.8320000000012</v>
      </c>
      <c r="P870" s="4" t="s">
        <v>23</v>
      </c>
      <c r="Q870" s="3" t="s">
        <v>671</v>
      </c>
      <c r="R870" s="3" t="s">
        <v>1795</v>
      </c>
      <c r="S870" s="11">
        <v>2016</v>
      </c>
    </row>
    <row r="871" spans="1:19" s="164" customFormat="1" ht="50.1" customHeight="1">
      <c r="A871" s="1" t="s">
        <v>1882</v>
      </c>
      <c r="B871" s="197">
        <v>931240000210</v>
      </c>
      <c r="C871" s="25">
        <v>481400000677</v>
      </c>
      <c r="D871" s="71" t="s">
        <v>3831</v>
      </c>
      <c r="E871" s="71" t="s">
        <v>3831</v>
      </c>
      <c r="F871" s="171" t="s">
        <v>4800</v>
      </c>
      <c r="G871" s="3" t="s">
        <v>4830</v>
      </c>
      <c r="H871" s="3" t="s">
        <v>1872</v>
      </c>
      <c r="I871" s="3" t="s">
        <v>4830</v>
      </c>
      <c r="J871" s="3" t="s">
        <v>4834</v>
      </c>
      <c r="K871" s="3" t="s">
        <v>1880</v>
      </c>
      <c r="L871" s="3" t="s">
        <v>4834</v>
      </c>
      <c r="M871" s="11">
        <v>796</v>
      </c>
      <c r="N871" s="5">
        <v>10</v>
      </c>
      <c r="O871" s="7">
        <v>3636.4160000000006</v>
      </c>
      <c r="P871" s="4" t="s">
        <v>23</v>
      </c>
      <c r="Q871" s="3" t="s">
        <v>671</v>
      </c>
      <c r="R871" s="3" t="s">
        <v>1795</v>
      </c>
      <c r="S871" s="11">
        <v>2016</v>
      </c>
    </row>
    <row r="872" spans="1:19" s="164" customFormat="1" ht="50.1" customHeight="1">
      <c r="A872" s="1" t="s">
        <v>1883</v>
      </c>
      <c r="B872" s="197">
        <v>931240000210</v>
      </c>
      <c r="C872" s="25">
        <v>481400000677</v>
      </c>
      <c r="D872" s="71" t="s">
        <v>3831</v>
      </c>
      <c r="E872" s="71" t="s">
        <v>3831</v>
      </c>
      <c r="F872" s="171" t="s">
        <v>4800</v>
      </c>
      <c r="G872" s="3" t="s">
        <v>4830</v>
      </c>
      <c r="H872" s="3" t="s">
        <v>1872</v>
      </c>
      <c r="I872" s="3" t="s">
        <v>4830</v>
      </c>
      <c r="J872" s="3" t="s">
        <v>4834</v>
      </c>
      <c r="K872" s="3" t="s">
        <v>1880</v>
      </c>
      <c r="L872" s="3" t="s">
        <v>4834</v>
      </c>
      <c r="M872" s="11">
        <v>796</v>
      </c>
      <c r="N872" s="5">
        <v>50</v>
      </c>
      <c r="O872" s="7">
        <v>90909.280000000013</v>
      </c>
      <c r="P872" s="4" t="s">
        <v>23</v>
      </c>
      <c r="Q872" s="3" t="s">
        <v>671</v>
      </c>
      <c r="R872" s="3" t="s">
        <v>1795</v>
      </c>
      <c r="S872" s="11">
        <v>2016</v>
      </c>
    </row>
    <row r="873" spans="1:19" s="164" customFormat="1" ht="50.1" customHeight="1">
      <c r="A873" s="1" t="s">
        <v>1884</v>
      </c>
      <c r="B873" s="197">
        <v>931240000210</v>
      </c>
      <c r="C873" s="25">
        <v>481400000677</v>
      </c>
      <c r="D873" s="71" t="s">
        <v>3831</v>
      </c>
      <c r="E873" s="71" t="s">
        <v>3831</v>
      </c>
      <c r="F873" s="171" t="s">
        <v>4800</v>
      </c>
      <c r="G873" s="3" t="s">
        <v>4830</v>
      </c>
      <c r="H873" s="3" t="s">
        <v>1872</v>
      </c>
      <c r="I873" s="3" t="s">
        <v>4830</v>
      </c>
      <c r="J873" s="3" t="s">
        <v>4835</v>
      </c>
      <c r="K873" s="3" t="s">
        <v>1885</v>
      </c>
      <c r="L873" s="3" t="s">
        <v>4835</v>
      </c>
      <c r="M873" s="11">
        <v>796</v>
      </c>
      <c r="N873" s="5">
        <v>5</v>
      </c>
      <c r="O873" s="7">
        <v>13636.392000000002</v>
      </c>
      <c r="P873" s="4" t="s">
        <v>23</v>
      </c>
      <c r="Q873" s="3" t="s">
        <v>671</v>
      </c>
      <c r="R873" s="3" t="s">
        <v>1795</v>
      </c>
      <c r="S873" s="11">
        <v>2016</v>
      </c>
    </row>
    <row r="874" spans="1:19" s="164" customFormat="1" ht="50.1" customHeight="1">
      <c r="A874" s="1" t="s">
        <v>1886</v>
      </c>
      <c r="B874" s="197">
        <v>931240000210</v>
      </c>
      <c r="C874" s="25">
        <v>481400000677</v>
      </c>
      <c r="D874" s="71" t="s">
        <v>3831</v>
      </c>
      <c r="E874" s="71" t="s">
        <v>3831</v>
      </c>
      <c r="F874" s="171" t="s">
        <v>4800</v>
      </c>
      <c r="G874" s="3" t="s">
        <v>4830</v>
      </c>
      <c r="H874" s="3" t="s">
        <v>1872</v>
      </c>
      <c r="I874" s="3" t="s">
        <v>4830</v>
      </c>
      <c r="J874" s="3" t="s">
        <v>4836</v>
      </c>
      <c r="K874" s="3" t="s">
        <v>1877</v>
      </c>
      <c r="L874" s="3" t="s">
        <v>4836</v>
      </c>
      <c r="M874" s="11">
        <v>796</v>
      </c>
      <c r="N874" s="5">
        <v>20</v>
      </c>
      <c r="O874" s="7">
        <v>1818.2080000000003</v>
      </c>
      <c r="P874" s="4" t="s">
        <v>23</v>
      </c>
      <c r="Q874" s="3" t="s">
        <v>671</v>
      </c>
      <c r="R874" s="3" t="s">
        <v>1795</v>
      </c>
      <c r="S874" s="11">
        <v>2016</v>
      </c>
    </row>
    <row r="875" spans="1:19" s="164" customFormat="1" ht="50.1" customHeight="1">
      <c r="A875" s="1" t="s">
        <v>1887</v>
      </c>
      <c r="B875" s="197">
        <v>931240000210</v>
      </c>
      <c r="C875" s="25">
        <v>481400000677</v>
      </c>
      <c r="D875" s="71" t="s">
        <v>3831</v>
      </c>
      <c r="E875" s="71" t="s">
        <v>3831</v>
      </c>
      <c r="F875" s="171" t="s">
        <v>4800</v>
      </c>
      <c r="G875" s="3" t="s">
        <v>4830</v>
      </c>
      <c r="H875" s="3" t="s">
        <v>1872</v>
      </c>
      <c r="I875" s="3" t="s">
        <v>4830</v>
      </c>
      <c r="J875" s="3" t="s">
        <v>4836</v>
      </c>
      <c r="K875" s="3" t="s">
        <v>1877</v>
      </c>
      <c r="L875" s="3" t="s">
        <v>4836</v>
      </c>
      <c r="M875" s="11">
        <v>796</v>
      </c>
      <c r="N875" s="5">
        <v>50</v>
      </c>
      <c r="O875" s="7">
        <v>4545.5200000000004</v>
      </c>
      <c r="P875" s="4" t="s">
        <v>23</v>
      </c>
      <c r="Q875" s="3" t="s">
        <v>671</v>
      </c>
      <c r="R875" s="3" t="s">
        <v>1795</v>
      </c>
      <c r="S875" s="11">
        <v>2016</v>
      </c>
    </row>
    <row r="876" spans="1:19" s="164" customFormat="1" ht="50.1" customHeight="1">
      <c r="A876" s="1" t="s">
        <v>1888</v>
      </c>
      <c r="B876" s="197">
        <v>931240000210</v>
      </c>
      <c r="C876" s="25">
        <v>481400000677</v>
      </c>
      <c r="D876" s="71" t="s">
        <v>3831</v>
      </c>
      <c r="E876" s="71" t="s">
        <v>3831</v>
      </c>
      <c r="F876" s="171" t="s">
        <v>4800</v>
      </c>
      <c r="G876" s="3" t="s">
        <v>4830</v>
      </c>
      <c r="H876" s="3" t="s">
        <v>1872</v>
      </c>
      <c r="I876" s="3" t="s">
        <v>4830</v>
      </c>
      <c r="J876" s="3" t="s">
        <v>4836</v>
      </c>
      <c r="K876" s="3" t="s">
        <v>1877</v>
      </c>
      <c r="L876" s="3" t="s">
        <v>4836</v>
      </c>
      <c r="M876" s="11">
        <v>796</v>
      </c>
      <c r="N876" s="5">
        <v>50</v>
      </c>
      <c r="O876" s="7">
        <v>4545.5200000000004</v>
      </c>
      <c r="P876" s="4" t="s">
        <v>23</v>
      </c>
      <c r="Q876" s="3" t="s">
        <v>671</v>
      </c>
      <c r="R876" s="3" t="s">
        <v>1795</v>
      </c>
      <c r="S876" s="11">
        <v>2016</v>
      </c>
    </row>
    <row r="877" spans="1:19" s="164" customFormat="1" ht="50.1" customHeight="1">
      <c r="A877" s="1" t="s">
        <v>1889</v>
      </c>
      <c r="B877" s="197">
        <v>931240000210</v>
      </c>
      <c r="C877" s="25">
        <v>481400000677</v>
      </c>
      <c r="D877" s="71" t="s">
        <v>3831</v>
      </c>
      <c r="E877" s="71" t="s">
        <v>3831</v>
      </c>
      <c r="F877" s="171" t="s">
        <v>4800</v>
      </c>
      <c r="G877" s="3" t="s">
        <v>4830</v>
      </c>
      <c r="H877" s="3" t="s">
        <v>1872</v>
      </c>
      <c r="I877" s="3" t="s">
        <v>4830</v>
      </c>
      <c r="J877" s="3" t="s">
        <v>4836</v>
      </c>
      <c r="K877" s="3" t="s">
        <v>1877</v>
      </c>
      <c r="L877" s="3" t="s">
        <v>4836</v>
      </c>
      <c r="M877" s="11">
        <v>796</v>
      </c>
      <c r="N877" s="5">
        <v>50</v>
      </c>
      <c r="O877" s="7">
        <v>6818.0000000000009</v>
      </c>
      <c r="P877" s="4" t="s">
        <v>23</v>
      </c>
      <c r="Q877" s="3" t="s">
        <v>671</v>
      </c>
      <c r="R877" s="3" t="s">
        <v>1795</v>
      </c>
      <c r="S877" s="11">
        <v>2016</v>
      </c>
    </row>
    <row r="878" spans="1:19" s="164" customFormat="1" ht="50.1" customHeight="1">
      <c r="A878" s="1" t="s">
        <v>1890</v>
      </c>
      <c r="B878" s="197">
        <v>931240000210</v>
      </c>
      <c r="C878" s="25">
        <v>481400000677</v>
      </c>
      <c r="D878" s="71" t="s">
        <v>3831</v>
      </c>
      <c r="E878" s="71" t="s">
        <v>3831</v>
      </c>
      <c r="F878" s="171" t="s">
        <v>4800</v>
      </c>
      <c r="G878" s="3" t="s">
        <v>4830</v>
      </c>
      <c r="H878" s="3" t="s">
        <v>1872</v>
      </c>
      <c r="I878" s="3" t="s">
        <v>4830</v>
      </c>
      <c r="J878" s="3" t="s">
        <v>4836</v>
      </c>
      <c r="K878" s="3" t="s">
        <v>1877</v>
      </c>
      <c r="L878" s="3" t="s">
        <v>4836</v>
      </c>
      <c r="M878" s="11">
        <v>796</v>
      </c>
      <c r="N878" s="5">
        <v>50</v>
      </c>
      <c r="O878" s="7">
        <v>9091.0400000000009</v>
      </c>
      <c r="P878" s="4" t="s">
        <v>23</v>
      </c>
      <c r="Q878" s="3" t="s">
        <v>671</v>
      </c>
      <c r="R878" s="3" t="s">
        <v>1795</v>
      </c>
      <c r="S878" s="11">
        <v>2016</v>
      </c>
    </row>
    <row r="879" spans="1:19" s="164" customFormat="1" ht="50.1" customHeight="1">
      <c r="A879" s="1" t="s">
        <v>1891</v>
      </c>
      <c r="B879" s="197">
        <v>931240000210</v>
      </c>
      <c r="C879" s="25">
        <v>481400000677</v>
      </c>
      <c r="D879" s="71" t="s">
        <v>3831</v>
      </c>
      <c r="E879" s="71" t="s">
        <v>3831</v>
      </c>
      <c r="F879" s="171" t="s">
        <v>4800</v>
      </c>
      <c r="G879" s="3" t="s">
        <v>4830</v>
      </c>
      <c r="H879" s="3" t="s">
        <v>1872</v>
      </c>
      <c r="I879" s="3" t="s">
        <v>4830</v>
      </c>
      <c r="J879" s="3" t="s">
        <v>4836</v>
      </c>
      <c r="K879" s="3" t="s">
        <v>1877</v>
      </c>
      <c r="L879" s="3" t="s">
        <v>4836</v>
      </c>
      <c r="M879" s="11">
        <v>796</v>
      </c>
      <c r="N879" s="5">
        <v>50</v>
      </c>
      <c r="O879" s="7">
        <v>9091.0400000000009</v>
      </c>
      <c r="P879" s="4" t="s">
        <v>23</v>
      </c>
      <c r="Q879" s="3" t="s">
        <v>671</v>
      </c>
      <c r="R879" s="3" t="s">
        <v>1795</v>
      </c>
      <c r="S879" s="11">
        <v>2016</v>
      </c>
    </row>
    <row r="880" spans="1:19" s="164" customFormat="1" ht="50.1" customHeight="1">
      <c r="A880" s="1" t="s">
        <v>1892</v>
      </c>
      <c r="B880" s="197">
        <v>931240000210</v>
      </c>
      <c r="C880" s="25">
        <v>481400000677</v>
      </c>
      <c r="D880" s="71" t="s">
        <v>3831</v>
      </c>
      <c r="E880" s="71" t="s">
        <v>3831</v>
      </c>
      <c r="F880" s="171" t="s">
        <v>4800</v>
      </c>
      <c r="G880" s="3" t="s">
        <v>4830</v>
      </c>
      <c r="H880" s="3" t="s">
        <v>1872</v>
      </c>
      <c r="I880" s="3" t="s">
        <v>4830</v>
      </c>
      <c r="J880" s="3" t="s">
        <v>4834</v>
      </c>
      <c r="K880" s="3" t="s">
        <v>1880</v>
      </c>
      <c r="L880" s="3" t="s">
        <v>4834</v>
      </c>
      <c r="M880" s="11">
        <v>796</v>
      </c>
      <c r="N880" s="5">
        <v>15</v>
      </c>
      <c r="O880" s="7">
        <v>5454.6240000000007</v>
      </c>
      <c r="P880" s="4" t="s">
        <v>23</v>
      </c>
      <c r="Q880" s="3" t="s">
        <v>671</v>
      </c>
      <c r="R880" s="3" t="s">
        <v>1795</v>
      </c>
      <c r="S880" s="11">
        <v>2016</v>
      </c>
    </row>
    <row r="881" spans="1:19" s="164" customFormat="1" ht="50.1" customHeight="1">
      <c r="A881" s="1" t="s">
        <v>1893</v>
      </c>
      <c r="B881" s="197">
        <v>931240000210</v>
      </c>
      <c r="C881" s="25">
        <v>481400000677</v>
      </c>
      <c r="D881" s="71" t="s">
        <v>3831</v>
      </c>
      <c r="E881" s="71" t="s">
        <v>3831</v>
      </c>
      <c r="F881" s="171" t="s">
        <v>4800</v>
      </c>
      <c r="G881" s="3" t="s">
        <v>4830</v>
      </c>
      <c r="H881" s="3" t="s">
        <v>1872</v>
      </c>
      <c r="I881" s="3" t="s">
        <v>4830</v>
      </c>
      <c r="J881" s="3" t="s">
        <v>4834</v>
      </c>
      <c r="K881" s="3" t="s">
        <v>1880</v>
      </c>
      <c r="L881" s="3" t="s">
        <v>4834</v>
      </c>
      <c r="M881" s="11">
        <v>796</v>
      </c>
      <c r="N881" s="5">
        <v>15</v>
      </c>
      <c r="O881" s="7">
        <v>6818.1120000000001</v>
      </c>
      <c r="P881" s="4" t="s">
        <v>23</v>
      </c>
      <c r="Q881" s="3" t="s">
        <v>671</v>
      </c>
      <c r="R881" s="3" t="s">
        <v>1795</v>
      </c>
      <c r="S881" s="11">
        <v>2016</v>
      </c>
    </row>
    <row r="882" spans="1:19" s="164" customFormat="1" ht="50.1" customHeight="1">
      <c r="A882" s="1" t="s">
        <v>1894</v>
      </c>
      <c r="B882" s="197">
        <v>931240000210</v>
      </c>
      <c r="C882" s="25">
        <v>481400000677</v>
      </c>
      <c r="D882" s="71" t="s">
        <v>3831</v>
      </c>
      <c r="E882" s="71" t="s">
        <v>3831</v>
      </c>
      <c r="F882" s="171" t="s">
        <v>4800</v>
      </c>
      <c r="G882" s="3" t="s">
        <v>4830</v>
      </c>
      <c r="H882" s="3" t="s">
        <v>1872</v>
      </c>
      <c r="I882" s="3" t="s">
        <v>4830</v>
      </c>
      <c r="J882" s="3" t="s">
        <v>4834</v>
      </c>
      <c r="K882" s="3" t="s">
        <v>1880</v>
      </c>
      <c r="L882" s="3" t="s">
        <v>4834</v>
      </c>
      <c r="M882" s="11">
        <v>796</v>
      </c>
      <c r="N882" s="5">
        <v>10</v>
      </c>
      <c r="O882" s="7">
        <v>4545.4080000000004</v>
      </c>
      <c r="P882" s="4" t="s">
        <v>23</v>
      </c>
      <c r="Q882" s="3" t="s">
        <v>671</v>
      </c>
      <c r="R882" s="3" t="s">
        <v>1795</v>
      </c>
      <c r="S882" s="11">
        <v>2016</v>
      </c>
    </row>
    <row r="883" spans="1:19" s="164" customFormat="1" ht="50.1" customHeight="1">
      <c r="A883" s="1" t="s">
        <v>1895</v>
      </c>
      <c r="B883" s="197">
        <v>931240000210</v>
      </c>
      <c r="C883" s="25">
        <v>481400000677</v>
      </c>
      <c r="D883" s="71" t="s">
        <v>3831</v>
      </c>
      <c r="E883" s="71" t="s">
        <v>3831</v>
      </c>
      <c r="F883" s="171" t="s">
        <v>4800</v>
      </c>
      <c r="G883" s="3" t="s">
        <v>4830</v>
      </c>
      <c r="H883" s="3" t="s">
        <v>1872</v>
      </c>
      <c r="I883" s="3" t="s">
        <v>4830</v>
      </c>
      <c r="J883" s="3" t="s">
        <v>4835</v>
      </c>
      <c r="K883" s="3" t="s">
        <v>1885</v>
      </c>
      <c r="L883" s="3" t="s">
        <v>4835</v>
      </c>
      <c r="M883" s="11">
        <v>796</v>
      </c>
      <c r="N883" s="5">
        <v>10</v>
      </c>
      <c r="O883" s="7">
        <v>13636.336000000001</v>
      </c>
      <c r="P883" s="4" t="s">
        <v>23</v>
      </c>
      <c r="Q883" s="3" t="s">
        <v>671</v>
      </c>
      <c r="R883" s="3" t="s">
        <v>1795</v>
      </c>
      <c r="S883" s="11">
        <v>2016</v>
      </c>
    </row>
    <row r="884" spans="1:19" s="164" customFormat="1" ht="50.1" customHeight="1">
      <c r="A884" s="1" t="s">
        <v>1896</v>
      </c>
      <c r="B884" s="197">
        <v>931240000210</v>
      </c>
      <c r="C884" s="25">
        <v>481400000677</v>
      </c>
      <c r="D884" s="71" t="s">
        <v>3831</v>
      </c>
      <c r="E884" s="71" t="s">
        <v>3831</v>
      </c>
      <c r="F884" s="171" t="s">
        <v>4800</v>
      </c>
      <c r="G884" s="3" t="s">
        <v>4830</v>
      </c>
      <c r="H884" s="3" t="s">
        <v>1872</v>
      </c>
      <c r="I884" s="3" t="s">
        <v>4830</v>
      </c>
      <c r="J884" s="3" t="s">
        <v>4835</v>
      </c>
      <c r="K884" s="3" t="s">
        <v>1885</v>
      </c>
      <c r="L884" s="3" t="s">
        <v>4835</v>
      </c>
      <c r="M884" s="11">
        <v>796</v>
      </c>
      <c r="N884" s="5">
        <v>5</v>
      </c>
      <c r="O884" s="7">
        <v>9090.9280000000017</v>
      </c>
      <c r="P884" s="4" t="s">
        <v>23</v>
      </c>
      <c r="Q884" s="3" t="s">
        <v>671</v>
      </c>
      <c r="R884" s="3" t="s">
        <v>1795</v>
      </c>
      <c r="S884" s="11">
        <v>2016</v>
      </c>
    </row>
    <row r="885" spans="1:19" s="164" customFormat="1" ht="50.1" customHeight="1">
      <c r="A885" s="1" t="s">
        <v>1897</v>
      </c>
      <c r="B885" s="197">
        <v>931240000210</v>
      </c>
      <c r="C885" s="25">
        <v>481400000677</v>
      </c>
      <c r="D885" s="71" t="s">
        <v>3831</v>
      </c>
      <c r="E885" s="71" t="s">
        <v>3831</v>
      </c>
      <c r="F885" s="171" t="s">
        <v>4800</v>
      </c>
      <c r="G885" s="3" t="s">
        <v>4830</v>
      </c>
      <c r="H885" s="3" t="s">
        <v>1872</v>
      </c>
      <c r="I885" s="3" t="s">
        <v>4830</v>
      </c>
      <c r="J885" s="3" t="s">
        <v>4836</v>
      </c>
      <c r="K885" s="3" t="s">
        <v>1877</v>
      </c>
      <c r="L885" s="3" t="s">
        <v>4836</v>
      </c>
      <c r="M885" s="11">
        <v>796</v>
      </c>
      <c r="N885" s="5">
        <v>10</v>
      </c>
      <c r="O885" s="7">
        <v>1363.6000000000001</v>
      </c>
      <c r="P885" s="4" t="s">
        <v>23</v>
      </c>
      <c r="Q885" s="3" t="s">
        <v>671</v>
      </c>
      <c r="R885" s="3" t="s">
        <v>1795</v>
      </c>
      <c r="S885" s="11">
        <v>2016</v>
      </c>
    </row>
    <row r="886" spans="1:19" s="164" customFormat="1" ht="50.1" customHeight="1">
      <c r="A886" s="1" t="s">
        <v>1898</v>
      </c>
      <c r="B886" s="197">
        <v>931240000210</v>
      </c>
      <c r="C886" s="25">
        <v>481400000677</v>
      </c>
      <c r="D886" s="71" t="s">
        <v>3831</v>
      </c>
      <c r="E886" s="71" t="s">
        <v>3831</v>
      </c>
      <c r="F886" s="171" t="s">
        <v>4800</v>
      </c>
      <c r="G886" s="3" t="s">
        <v>4830</v>
      </c>
      <c r="H886" s="3" t="s">
        <v>1872</v>
      </c>
      <c r="I886" s="3" t="s">
        <v>4830</v>
      </c>
      <c r="J886" s="3" t="s">
        <v>4834</v>
      </c>
      <c r="K886" s="3" t="s">
        <v>1880</v>
      </c>
      <c r="L886" s="3" t="s">
        <v>4834</v>
      </c>
      <c r="M886" s="11">
        <v>796</v>
      </c>
      <c r="N886" s="5">
        <v>20</v>
      </c>
      <c r="O886" s="7">
        <v>4545.4080000000004</v>
      </c>
      <c r="P886" s="4" t="s">
        <v>23</v>
      </c>
      <c r="Q886" s="3" t="s">
        <v>671</v>
      </c>
      <c r="R886" s="3" t="s">
        <v>1795</v>
      </c>
      <c r="S886" s="11">
        <v>2016</v>
      </c>
    </row>
    <row r="887" spans="1:19" s="164" customFormat="1" ht="50.1" customHeight="1">
      <c r="A887" s="1" t="s">
        <v>1899</v>
      </c>
      <c r="B887" s="197">
        <v>931240000210</v>
      </c>
      <c r="C887" s="25">
        <v>481400000677</v>
      </c>
      <c r="D887" s="71" t="s">
        <v>3831</v>
      </c>
      <c r="E887" s="71" t="s">
        <v>3831</v>
      </c>
      <c r="F887" s="171" t="s">
        <v>4800</v>
      </c>
      <c r="G887" s="3" t="s">
        <v>4830</v>
      </c>
      <c r="H887" s="3" t="s">
        <v>1872</v>
      </c>
      <c r="I887" s="3" t="s">
        <v>4830</v>
      </c>
      <c r="J887" s="3" t="s">
        <v>4834</v>
      </c>
      <c r="K887" s="3" t="s">
        <v>1880</v>
      </c>
      <c r="L887" s="3" t="s">
        <v>4834</v>
      </c>
      <c r="M887" s="11">
        <v>796</v>
      </c>
      <c r="N887" s="5">
        <v>20</v>
      </c>
      <c r="O887" s="7">
        <v>9090.8160000000007</v>
      </c>
      <c r="P887" s="4" t="s">
        <v>23</v>
      </c>
      <c r="Q887" s="3" t="s">
        <v>671</v>
      </c>
      <c r="R887" s="3" t="s">
        <v>1795</v>
      </c>
      <c r="S887" s="11">
        <v>2016</v>
      </c>
    </row>
    <row r="888" spans="1:19" s="164" customFormat="1" ht="50.1" customHeight="1">
      <c r="A888" s="1" t="s">
        <v>1900</v>
      </c>
      <c r="B888" s="197">
        <v>931240000210</v>
      </c>
      <c r="C888" s="25">
        <v>481400000677</v>
      </c>
      <c r="D888" s="71" t="s">
        <v>3831</v>
      </c>
      <c r="E888" s="71" t="s">
        <v>3831</v>
      </c>
      <c r="F888" s="171" t="s">
        <v>4800</v>
      </c>
      <c r="G888" s="3" t="s">
        <v>4830</v>
      </c>
      <c r="H888" s="3" t="s">
        <v>1872</v>
      </c>
      <c r="I888" s="3" t="s">
        <v>4830</v>
      </c>
      <c r="J888" s="3" t="s">
        <v>4834</v>
      </c>
      <c r="K888" s="3" t="s">
        <v>1880</v>
      </c>
      <c r="L888" s="3" t="s">
        <v>4834</v>
      </c>
      <c r="M888" s="11">
        <v>796</v>
      </c>
      <c r="N888" s="5">
        <v>20</v>
      </c>
      <c r="O888" s="7">
        <v>18181.856000000003</v>
      </c>
      <c r="P888" s="4" t="s">
        <v>23</v>
      </c>
      <c r="Q888" s="3" t="s">
        <v>671</v>
      </c>
      <c r="R888" s="3" t="s">
        <v>1795</v>
      </c>
      <c r="S888" s="11">
        <v>2016</v>
      </c>
    </row>
    <row r="889" spans="1:19" s="164" customFormat="1" ht="50.1" customHeight="1">
      <c r="A889" s="1" t="s">
        <v>1901</v>
      </c>
      <c r="B889" s="197">
        <v>931240000210</v>
      </c>
      <c r="C889" s="25">
        <v>481400000677</v>
      </c>
      <c r="D889" s="71" t="s">
        <v>3831</v>
      </c>
      <c r="E889" s="71" t="s">
        <v>3831</v>
      </c>
      <c r="F889" s="171" t="s">
        <v>4800</v>
      </c>
      <c r="G889" s="3" t="s">
        <v>4830</v>
      </c>
      <c r="H889" s="3" t="s">
        <v>1872</v>
      </c>
      <c r="I889" s="3" t="s">
        <v>4830</v>
      </c>
      <c r="J889" s="3" t="s">
        <v>4834</v>
      </c>
      <c r="K889" s="3" t="s">
        <v>1880</v>
      </c>
      <c r="L889" s="3" t="s">
        <v>4834</v>
      </c>
      <c r="M889" s="11">
        <v>796</v>
      </c>
      <c r="N889" s="5">
        <v>10</v>
      </c>
      <c r="O889" s="7">
        <v>10909.136</v>
      </c>
      <c r="P889" s="4" t="s">
        <v>23</v>
      </c>
      <c r="Q889" s="3" t="s">
        <v>671</v>
      </c>
      <c r="R889" s="3" t="s">
        <v>1795</v>
      </c>
      <c r="S889" s="11">
        <v>2016</v>
      </c>
    </row>
    <row r="890" spans="1:19" s="164" customFormat="1" ht="50.1" customHeight="1">
      <c r="A890" s="1" t="s">
        <v>1902</v>
      </c>
      <c r="B890" s="197">
        <v>931240000210</v>
      </c>
      <c r="C890" s="25">
        <v>481400000677</v>
      </c>
      <c r="D890" s="71" t="s">
        <v>3831</v>
      </c>
      <c r="E890" s="71" t="s">
        <v>3831</v>
      </c>
      <c r="F890" s="171" t="s">
        <v>4800</v>
      </c>
      <c r="G890" s="3" t="s">
        <v>4830</v>
      </c>
      <c r="H890" s="3" t="s">
        <v>1872</v>
      </c>
      <c r="I890" s="3" t="s">
        <v>4830</v>
      </c>
      <c r="J890" s="3" t="s">
        <v>4837</v>
      </c>
      <c r="K890" s="3" t="s">
        <v>1885</v>
      </c>
      <c r="L890" s="3" t="s">
        <v>4837</v>
      </c>
      <c r="M890" s="11">
        <v>796</v>
      </c>
      <c r="N890" s="5">
        <v>20</v>
      </c>
      <c r="O890" s="7">
        <v>45454.528000000006</v>
      </c>
      <c r="P890" s="4" t="s">
        <v>23</v>
      </c>
      <c r="Q890" s="3" t="s">
        <v>671</v>
      </c>
      <c r="R890" s="3" t="s">
        <v>1795</v>
      </c>
      <c r="S890" s="11">
        <v>2016</v>
      </c>
    </row>
    <row r="891" spans="1:19" s="164" customFormat="1" ht="50.1" customHeight="1">
      <c r="A891" s="1" t="s">
        <v>1903</v>
      </c>
      <c r="B891" s="197">
        <v>931240000210</v>
      </c>
      <c r="C891" s="25">
        <v>481400000677</v>
      </c>
      <c r="D891" s="71" t="s">
        <v>3831</v>
      </c>
      <c r="E891" s="71" t="s">
        <v>3831</v>
      </c>
      <c r="F891" s="171" t="s">
        <v>4800</v>
      </c>
      <c r="G891" s="3" t="s">
        <v>4830</v>
      </c>
      <c r="H891" s="3" t="s">
        <v>1872</v>
      </c>
      <c r="I891" s="3" t="s">
        <v>4830</v>
      </c>
      <c r="J891" s="3" t="s">
        <v>4834</v>
      </c>
      <c r="K891" s="3" t="s">
        <v>1880</v>
      </c>
      <c r="L891" s="3" t="s">
        <v>4834</v>
      </c>
      <c r="M891" s="11">
        <v>796</v>
      </c>
      <c r="N891" s="5">
        <v>20</v>
      </c>
      <c r="O891" s="7">
        <v>3636.4160000000006</v>
      </c>
      <c r="P891" s="4" t="s">
        <v>23</v>
      </c>
      <c r="Q891" s="3" t="s">
        <v>671</v>
      </c>
      <c r="R891" s="3" t="s">
        <v>1795</v>
      </c>
      <c r="S891" s="11">
        <v>2016</v>
      </c>
    </row>
    <row r="892" spans="1:19" s="164" customFormat="1" ht="50.1" customHeight="1">
      <c r="A892" s="1" t="s">
        <v>1904</v>
      </c>
      <c r="B892" s="197">
        <v>931240000210</v>
      </c>
      <c r="C892" s="25">
        <v>481400000677</v>
      </c>
      <c r="D892" s="71" t="s">
        <v>3831</v>
      </c>
      <c r="E892" s="71" t="s">
        <v>3831</v>
      </c>
      <c r="F892" s="171" t="s">
        <v>4800</v>
      </c>
      <c r="G892" s="3" t="s">
        <v>4830</v>
      </c>
      <c r="H892" s="3" t="s">
        <v>1872</v>
      </c>
      <c r="I892" s="3" t="s">
        <v>4830</v>
      </c>
      <c r="J892" s="3" t="s">
        <v>4834</v>
      </c>
      <c r="K892" s="3" t="s">
        <v>1880</v>
      </c>
      <c r="L892" s="3" t="s">
        <v>4834</v>
      </c>
      <c r="M892" s="11">
        <v>796</v>
      </c>
      <c r="N892" s="5">
        <v>20</v>
      </c>
      <c r="O892" s="7">
        <v>3999.9679999999998</v>
      </c>
      <c r="P892" s="4" t="s">
        <v>23</v>
      </c>
      <c r="Q892" s="3" t="s">
        <v>671</v>
      </c>
      <c r="R892" s="3" t="s">
        <v>1795</v>
      </c>
      <c r="S892" s="11">
        <v>2016</v>
      </c>
    </row>
    <row r="893" spans="1:19" s="164" customFormat="1" ht="50.1" customHeight="1">
      <c r="A893" s="1" t="s">
        <v>1905</v>
      </c>
      <c r="B893" s="197">
        <v>931240000210</v>
      </c>
      <c r="C893" s="25">
        <v>481400000677</v>
      </c>
      <c r="D893" s="71" t="s">
        <v>3831</v>
      </c>
      <c r="E893" s="71" t="s">
        <v>3831</v>
      </c>
      <c r="F893" s="171" t="s">
        <v>4800</v>
      </c>
      <c r="G893" s="3" t="s">
        <v>4830</v>
      </c>
      <c r="H893" s="3" t="s">
        <v>1872</v>
      </c>
      <c r="I893" s="3" t="s">
        <v>4830</v>
      </c>
      <c r="J893" s="3" t="s">
        <v>4834</v>
      </c>
      <c r="K893" s="3" t="s">
        <v>1880</v>
      </c>
      <c r="L893" s="3" t="s">
        <v>4834</v>
      </c>
      <c r="M893" s="11">
        <v>796</v>
      </c>
      <c r="N893" s="5">
        <v>20</v>
      </c>
      <c r="O893" s="7">
        <v>5818.1760000000004</v>
      </c>
      <c r="P893" s="4" t="s">
        <v>23</v>
      </c>
      <c r="Q893" s="3" t="s">
        <v>671</v>
      </c>
      <c r="R893" s="3" t="s">
        <v>1795</v>
      </c>
      <c r="S893" s="11">
        <v>2016</v>
      </c>
    </row>
    <row r="894" spans="1:19" s="164" customFormat="1" ht="50.1" customHeight="1">
      <c r="A894" s="1" t="s">
        <v>1906</v>
      </c>
      <c r="B894" s="197">
        <v>931240000210</v>
      </c>
      <c r="C894" s="25">
        <v>481400000677</v>
      </c>
      <c r="D894" s="71" t="s">
        <v>3831</v>
      </c>
      <c r="E894" s="71" t="s">
        <v>3831</v>
      </c>
      <c r="F894" s="171" t="s">
        <v>4800</v>
      </c>
      <c r="G894" s="3" t="s">
        <v>4830</v>
      </c>
      <c r="H894" s="3" t="s">
        <v>1872</v>
      </c>
      <c r="I894" s="3" t="s">
        <v>4830</v>
      </c>
      <c r="J894" s="3" t="s">
        <v>4834</v>
      </c>
      <c r="K894" s="3" t="s">
        <v>1880</v>
      </c>
      <c r="L894" s="3" t="s">
        <v>4834</v>
      </c>
      <c r="M894" s="11">
        <v>796</v>
      </c>
      <c r="N894" s="5">
        <v>10</v>
      </c>
      <c r="O894" s="7">
        <v>9090.9280000000017</v>
      </c>
      <c r="P894" s="4" t="s">
        <v>23</v>
      </c>
      <c r="Q894" s="3" t="s">
        <v>671</v>
      </c>
      <c r="R894" s="3" t="s">
        <v>1795</v>
      </c>
      <c r="S894" s="11">
        <v>2016</v>
      </c>
    </row>
    <row r="895" spans="1:19" s="164" customFormat="1" ht="50.1" customHeight="1">
      <c r="A895" s="1" t="s">
        <v>1907</v>
      </c>
      <c r="B895" s="197">
        <v>931240000210</v>
      </c>
      <c r="C895" s="25">
        <v>481400000677</v>
      </c>
      <c r="D895" s="71" t="s">
        <v>3831</v>
      </c>
      <c r="E895" s="71" t="s">
        <v>3831</v>
      </c>
      <c r="F895" s="171" t="s">
        <v>4800</v>
      </c>
      <c r="G895" s="3" t="s">
        <v>4830</v>
      </c>
      <c r="H895" s="3" t="s">
        <v>1872</v>
      </c>
      <c r="I895" s="3" t="s">
        <v>4830</v>
      </c>
      <c r="J895" s="3" t="s">
        <v>4834</v>
      </c>
      <c r="K895" s="3" t="s">
        <v>1880</v>
      </c>
      <c r="L895" s="3" t="s">
        <v>4834</v>
      </c>
      <c r="M895" s="11">
        <v>796</v>
      </c>
      <c r="N895" s="5">
        <v>10</v>
      </c>
      <c r="O895" s="7">
        <v>3818.1920000000009</v>
      </c>
      <c r="P895" s="4" t="s">
        <v>23</v>
      </c>
      <c r="Q895" s="3" t="s">
        <v>671</v>
      </c>
      <c r="R895" s="3" t="s">
        <v>1795</v>
      </c>
      <c r="S895" s="11">
        <v>2016</v>
      </c>
    </row>
    <row r="896" spans="1:19" s="164" customFormat="1" ht="50.1" customHeight="1">
      <c r="A896" s="1" t="s">
        <v>1908</v>
      </c>
      <c r="B896" s="197">
        <v>931240000210</v>
      </c>
      <c r="C896" s="25">
        <v>481400000677</v>
      </c>
      <c r="D896" s="71" t="s">
        <v>3831</v>
      </c>
      <c r="E896" s="71" t="s">
        <v>3831</v>
      </c>
      <c r="F896" s="171" t="s">
        <v>4800</v>
      </c>
      <c r="G896" s="3" t="s">
        <v>4830</v>
      </c>
      <c r="H896" s="3" t="s">
        <v>1872</v>
      </c>
      <c r="I896" s="3" t="s">
        <v>4830</v>
      </c>
      <c r="J896" s="3" t="s">
        <v>4834</v>
      </c>
      <c r="K896" s="3" t="s">
        <v>1880</v>
      </c>
      <c r="L896" s="3" t="s">
        <v>4834</v>
      </c>
      <c r="M896" s="11">
        <v>796</v>
      </c>
      <c r="N896" s="5">
        <v>5</v>
      </c>
      <c r="O896" s="7">
        <v>5000.0160000000005</v>
      </c>
      <c r="P896" s="4" t="s">
        <v>23</v>
      </c>
      <c r="Q896" s="3" t="s">
        <v>671</v>
      </c>
      <c r="R896" s="3" t="s">
        <v>1795</v>
      </c>
      <c r="S896" s="11">
        <v>2016</v>
      </c>
    </row>
    <row r="897" spans="1:24" s="164" customFormat="1" ht="50.1" customHeight="1">
      <c r="A897" s="1" t="s">
        <v>1909</v>
      </c>
      <c r="B897" s="197">
        <v>931240000210</v>
      </c>
      <c r="C897" s="25">
        <v>481400000677</v>
      </c>
      <c r="D897" s="71" t="s">
        <v>3831</v>
      </c>
      <c r="E897" s="71" t="s">
        <v>3831</v>
      </c>
      <c r="F897" s="171" t="s">
        <v>4800</v>
      </c>
      <c r="G897" s="3" t="s">
        <v>4830</v>
      </c>
      <c r="H897" s="3" t="s">
        <v>1872</v>
      </c>
      <c r="I897" s="3" t="s">
        <v>4830</v>
      </c>
      <c r="J897" s="3" t="s">
        <v>4834</v>
      </c>
      <c r="K897" s="3" t="s">
        <v>1880</v>
      </c>
      <c r="L897" s="3" t="s">
        <v>4834</v>
      </c>
      <c r="M897" s="11">
        <v>796</v>
      </c>
      <c r="N897" s="5">
        <v>5</v>
      </c>
      <c r="O897" s="7">
        <v>5454.5680000000002</v>
      </c>
      <c r="P897" s="4" t="s">
        <v>23</v>
      </c>
      <c r="Q897" s="3" t="s">
        <v>671</v>
      </c>
      <c r="R897" s="3" t="s">
        <v>1795</v>
      </c>
      <c r="S897" s="11">
        <v>2016</v>
      </c>
    </row>
    <row r="898" spans="1:24" s="164" customFormat="1" ht="50.1" customHeight="1">
      <c r="A898" s="1" t="s">
        <v>1910</v>
      </c>
      <c r="B898" s="197">
        <v>931240000210</v>
      </c>
      <c r="C898" s="25">
        <v>481400000677</v>
      </c>
      <c r="D898" s="71" t="s">
        <v>3831</v>
      </c>
      <c r="E898" s="71" t="s">
        <v>3831</v>
      </c>
      <c r="F898" s="171" t="s">
        <v>4800</v>
      </c>
      <c r="G898" s="3" t="s">
        <v>4830</v>
      </c>
      <c r="H898" s="3" t="s">
        <v>1872</v>
      </c>
      <c r="I898" s="3" t="s">
        <v>4830</v>
      </c>
      <c r="J898" s="3" t="s">
        <v>4838</v>
      </c>
      <c r="K898" s="3" t="s">
        <v>1911</v>
      </c>
      <c r="L898" s="3" t="s">
        <v>4838</v>
      </c>
      <c r="M898" s="11">
        <v>796</v>
      </c>
      <c r="N898" s="39">
        <v>10</v>
      </c>
      <c r="O898" s="7">
        <v>1909.1520000000003</v>
      </c>
      <c r="P898" s="41" t="s">
        <v>23</v>
      </c>
      <c r="Q898" s="38" t="s">
        <v>671</v>
      </c>
      <c r="R898" s="38" t="s">
        <v>1795</v>
      </c>
      <c r="S898" s="11">
        <v>2016</v>
      </c>
    </row>
    <row r="899" spans="1:24" s="162" customFormat="1" ht="50.1" customHeight="1">
      <c r="A899" s="1" t="s">
        <v>1912</v>
      </c>
      <c r="B899" s="197">
        <v>931240000210</v>
      </c>
      <c r="C899" s="25">
        <v>481400000677</v>
      </c>
      <c r="D899" s="71" t="s">
        <v>3831</v>
      </c>
      <c r="E899" s="71" t="s">
        <v>3831</v>
      </c>
      <c r="F899" s="171" t="s">
        <v>4800</v>
      </c>
      <c r="G899" s="3" t="s">
        <v>4830</v>
      </c>
      <c r="H899" s="3" t="s">
        <v>1872</v>
      </c>
      <c r="I899" s="3" t="s">
        <v>4830</v>
      </c>
      <c r="J899" s="3" t="s">
        <v>4838</v>
      </c>
      <c r="K899" s="3" t="s">
        <v>1911</v>
      </c>
      <c r="L899" s="3" t="s">
        <v>4838</v>
      </c>
      <c r="M899" s="11">
        <v>796</v>
      </c>
      <c r="N899" s="5">
        <v>10</v>
      </c>
      <c r="O899" s="7">
        <v>2545.4240000000004</v>
      </c>
      <c r="P899" s="4" t="s">
        <v>23</v>
      </c>
      <c r="Q899" s="3" t="s">
        <v>671</v>
      </c>
      <c r="R899" s="3" t="s">
        <v>1795</v>
      </c>
      <c r="S899" s="11">
        <v>2016</v>
      </c>
      <c r="T899" s="164"/>
      <c r="U899" s="164"/>
      <c r="V899" s="164"/>
      <c r="W899" s="164"/>
      <c r="X899" s="164"/>
    </row>
    <row r="900" spans="1:24" s="162" customFormat="1" ht="50.1" customHeight="1">
      <c r="A900" s="1" t="s">
        <v>1913</v>
      </c>
      <c r="B900" s="197">
        <v>931240000210</v>
      </c>
      <c r="C900" s="25">
        <v>481400000677</v>
      </c>
      <c r="D900" s="71" t="s">
        <v>3831</v>
      </c>
      <c r="E900" s="71" t="s">
        <v>3831</v>
      </c>
      <c r="F900" s="171" t="s">
        <v>4800</v>
      </c>
      <c r="G900" s="3" t="s">
        <v>4830</v>
      </c>
      <c r="H900" s="3" t="s">
        <v>1872</v>
      </c>
      <c r="I900" s="3" t="s">
        <v>4830</v>
      </c>
      <c r="J900" s="3" t="s">
        <v>4839</v>
      </c>
      <c r="K900" s="3" t="s">
        <v>1914</v>
      </c>
      <c r="L900" s="3" t="s">
        <v>4839</v>
      </c>
      <c r="M900" s="11">
        <v>796</v>
      </c>
      <c r="N900" s="5">
        <v>10</v>
      </c>
      <c r="O900" s="7">
        <v>22727.264000000003</v>
      </c>
      <c r="P900" s="4" t="s">
        <v>23</v>
      </c>
      <c r="Q900" s="3" t="s">
        <v>671</v>
      </c>
      <c r="R900" s="3" t="s">
        <v>1795</v>
      </c>
      <c r="S900" s="11">
        <v>2016</v>
      </c>
      <c r="T900" s="164"/>
      <c r="U900" s="164"/>
      <c r="V900" s="164"/>
      <c r="W900" s="164"/>
      <c r="X900" s="164"/>
    </row>
    <row r="901" spans="1:24" s="162" customFormat="1" ht="50.1" customHeight="1">
      <c r="A901" s="1" t="s">
        <v>1915</v>
      </c>
      <c r="B901" s="197">
        <v>931240000210</v>
      </c>
      <c r="C901" s="25">
        <v>481400000677</v>
      </c>
      <c r="D901" s="71" t="s">
        <v>3831</v>
      </c>
      <c r="E901" s="71" t="s">
        <v>3831</v>
      </c>
      <c r="F901" s="171" t="s">
        <v>4800</v>
      </c>
      <c r="G901" s="3" t="s">
        <v>4830</v>
      </c>
      <c r="H901" s="3" t="s">
        <v>1872</v>
      </c>
      <c r="I901" s="3" t="s">
        <v>4830</v>
      </c>
      <c r="J901" s="3" t="s">
        <v>4840</v>
      </c>
      <c r="K901" s="3" t="s">
        <v>1916</v>
      </c>
      <c r="L901" s="3" t="s">
        <v>4840</v>
      </c>
      <c r="M901" s="11">
        <v>796</v>
      </c>
      <c r="N901" s="5">
        <v>10</v>
      </c>
      <c r="O901" s="7">
        <v>1454.5440000000001</v>
      </c>
      <c r="P901" s="4" t="s">
        <v>23</v>
      </c>
      <c r="Q901" s="3" t="s">
        <v>671</v>
      </c>
      <c r="R901" s="3" t="s">
        <v>1795</v>
      </c>
      <c r="S901" s="11">
        <v>2016</v>
      </c>
      <c r="T901" s="164"/>
      <c r="U901" s="164"/>
      <c r="V901" s="164"/>
      <c r="W901" s="164"/>
    </row>
    <row r="902" spans="1:24" s="162" customFormat="1" ht="50.1" customHeight="1">
      <c r="A902" s="1" t="s">
        <v>1917</v>
      </c>
      <c r="B902" s="197">
        <v>931240000210</v>
      </c>
      <c r="C902" s="25">
        <v>481400000677</v>
      </c>
      <c r="D902" s="71" t="s">
        <v>3831</v>
      </c>
      <c r="E902" s="71" t="s">
        <v>3831</v>
      </c>
      <c r="F902" s="171" t="s">
        <v>4800</v>
      </c>
      <c r="G902" s="3" t="s">
        <v>4830</v>
      </c>
      <c r="H902" s="3" t="s">
        <v>1872</v>
      </c>
      <c r="I902" s="3" t="s">
        <v>4830</v>
      </c>
      <c r="J902" s="3" t="s">
        <v>4840</v>
      </c>
      <c r="K902" s="3" t="s">
        <v>1916</v>
      </c>
      <c r="L902" s="3" t="s">
        <v>4840</v>
      </c>
      <c r="M902" s="11">
        <v>796</v>
      </c>
      <c r="N902" s="5">
        <v>10</v>
      </c>
      <c r="O902" s="7">
        <v>1999.9839999999999</v>
      </c>
      <c r="P902" s="4" t="s">
        <v>23</v>
      </c>
      <c r="Q902" s="3" t="s">
        <v>671</v>
      </c>
      <c r="R902" s="3" t="s">
        <v>1795</v>
      </c>
      <c r="S902" s="11">
        <v>2016</v>
      </c>
      <c r="T902" s="164"/>
      <c r="U902" s="164"/>
      <c r="V902" s="164"/>
      <c r="W902" s="164"/>
    </row>
    <row r="903" spans="1:24" s="162" customFormat="1" ht="50.1" customHeight="1">
      <c r="A903" s="1" t="s">
        <v>1918</v>
      </c>
      <c r="B903" s="197">
        <v>931240000210</v>
      </c>
      <c r="C903" s="25">
        <v>481400000677</v>
      </c>
      <c r="D903" s="71" t="s">
        <v>3831</v>
      </c>
      <c r="E903" s="71" t="s">
        <v>3831</v>
      </c>
      <c r="F903" s="171" t="s">
        <v>4800</v>
      </c>
      <c r="G903" s="3" t="s">
        <v>4830</v>
      </c>
      <c r="H903" s="3" t="s">
        <v>1872</v>
      </c>
      <c r="I903" s="3" t="s">
        <v>4830</v>
      </c>
      <c r="J903" s="3" t="s">
        <v>4840</v>
      </c>
      <c r="K903" s="3" t="s">
        <v>1916</v>
      </c>
      <c r="L903" s="3" t="s">
        <v>4840</v>
      </c>
      <c r="M903" s="11">
        <v>796</v>
      </c>
      <c r="N903" s="5">
        <v>10</v>
      </c>
      <c r="O903" s="7">
        <v>2545.4240000000004</v>
      </c>
      <c r="P903" s="4" t="s">
        <v>23</v>
      </c>
      <c r="Q903" s="3" t="s">
        <v>671</v>
      </c>
      <c r="R903" s="3" t="s">
        <v>1795</v>
      </c>
      <c r="S903" s="11">
        <v>2016</v>
      </c>
      <c r="T903" s="164"/>
      <c r="U903" s="164"/>
      <c r="V903" s="164"/>
      <c r="W903" s="164"/>
    </row>
    <row r="904" spans="1:24" s="162" customFormat="1" ht="50.1" customHeight="1">
      <c r="A904" s="1" t="s">
        <v>1919</v>
      </c>
      <c r="B904" s="197">
        <v>931240000210</v>
      </c>
      <c r="C904" s="25">
        <v>481400000677</v>
      </c>
      <c r="D904" s="71" t="s">
        <v>3831</v>
      </c>
      <c r="E904" s="71" t="s">
        <v>3831</v>
      </c>
      <c r="F904" s="171" t="s">
        <v>4800</v>
      </c>
      <c r="G904" s="3" t="s">
        <v>4830</v>
      </c>
      <c r="H904" s="3" t="s">
        <v>1872</v>
      </c>
      <c r="I904" s="3" t="s">
        <v>4830</v>
      </c>
      <c r="J904" s="3" t="s">
        <v>4839</v>
      </c>
      <c r="K904" s="3" t="s">
        <v>1914</v>
      </c>
      <c r="L904" s="3" t="s">
        <v>4839</v>
      </c>
      <c r="M904" s="11">
        <v>796</v>
      </c>
      <c r="N904" s="5">
        <v>10</v>
      </c>
      <c r="O904" s="7">
        <v>2909.0880000000002</v>
      </c>
      <c r="P904" s="4" t="s">
        <v>23</v>
      </c>
      <c r="Q904" s="3" t="s">
        <v>671</v>
      </c>
      <c r="R904" s="3" t="s">
        <v>1795</v>
      </c>
      <c r="S904" s="11">
        <v>2016</v>
      </c>
      <c r="T904" s="164"/>
      <c r="U904" s="164"/>
      <c r="V904" s="164"/>
      <c r="W904" s="164"/>
    </row>
    <row r="905" spans="1:24" s="162" customFormat="1" ht="50.1" customHeight="1">
      <c r="A905" s="1" t="s">
        <v>1920</v>
      </c>
      <c r="B905" s="197">
        <v>931240000210</v>
      </c>
      <c r="C905" s="25">
        <v>481400000677</v>
      </c>
      <c r="D905" s="71" t="s">
        <v>3831</v>
      </c>
      <c r="E905" s="71" t="s">
        <v>3831</v>
      </c>
      <c r="F905" s="171" t="s">
        <v>4800</v>
      </c>
      <c r="G905" s="3" t="s">
        <v>4830</v>
      </c>
      <c r="H905" s="3" t="s">
        <v>1872</v>
      </c>
      <c r="I905" s="3" t="s">
        <v>4830</v>
      </c>
      <c r="J905" s="3" t="s">
        <v>4839</v>
      </c>
      <c r="K905" s="3" t="s">
        <v>1914</v>
      </c>
      <c r="L905" s="3" t="s">
        <v>4839</v>
      </c>
      <c r="M905" s="11">
        <v>796</v>
      </c>
      <c r="N905" s="5">
        <v>20</v>
      </c>
      <c r="O905" s="7">
        <v>7636.3840000000018</v>
      </c>
      <c r="P905" s="4" t="s">
        <v>23</v>
      </c>
      <c r="Q905" s="3" t="s">
        <v>671</v>
      </c>
      <c r="R905" s="3" t="s">
        <v>1795</v>
      </c>
      <c r="S905" s="11">
        <v>2016</v>
      </c>
      <c r="T905" s="164"/>
      <c r="U905" s="164"/>
      <c r="V905" s="164"/>
      <c r="W905" s="164"/>
    </row>
    <row r="906" spans="1:24" s="162" customFormat="1" ht="50.1" customHeight="1">
      <c r="A906" s="1" t="s">
        <v>1921</v>
      </c>
      <c r="B906" s="197">
        <v>931240000210</v>
      </c>
      <c r="C906" s="25">
        <v>481400000677</v>
      </c>
      <c r="D906" s="71" t="s">
        <v>3831</v>
      </c>
      <c r="E906" s="71" t="s">
        <v>3831</v>
      </c>
      <c r="F906" s="171" t="s">
        <v>4800</v>
      </c>
      <c r="G906" s="3" t="s">
        <v>4830</v>
      </c>
      <c r="H906" s="3" t="s">
        <v>1872</v>
      </c>
      <c r="I906" s="3" t="s">
        <v>4830</v>
      </c>
      <c r="J906" s="3" t="s">
        <v>4841</v>
      </c>
      <c r="K906" s="3" t="s">
        <v>1922</v>
      </c>
      <c r="L906" s="3" t="s">
        <v>4841</v>
      </c>
      <c r="M906" s="11">
        <v>796</v>
      </c>
      <c r="N906" s="5">
        <v>20</v>
      </c>
      <c r="O906" s="7">
        <v>2000.0960000000005</v>
      </c>
      <c r="P906" s="4" t="s">
        <v>23</v>
      </c>
      <c r="Q906" s="3" t="s">
        <v>671</v>
      </c>
      <c r="R906" s="3" t="s">
        <v>1795</v>
      </c>
      <c r="S906" s="11">
        <v>2016</v>
      </c>
      <c r="T906" s="164"/>
      <c r="U906" s="164"/>
      <c r="V906" s="164"/>
      <c r="W906" s="164"/>
    </row>
    <row r="907" spans="1:24" s="162" customFormat="1" ht="50.1" customHeight="1">
      <c r="A907" s="1" t="s">
        <v>1923</v>
      </c>
      <c r="B907" s="197">
        <v>931240000210</v>
      </c>
      <c r="C907" s="25">
        <v>481400000677</v>
      </c>
      <c r="D907" s="71" t="s">
        <v>3831</v>
      </c>
      <c r="E907" s="71" t="s">
        <v>3831</v>
      </c>
      <c r="F907" s="171" t="s">
        <v>4800</v>
      </c>
      <c r="G907" s="3" t="s">
        <v>4830</v>
      </c>
      <c r="H907" s="3" t="s">
        <v>1872</v>
      </c>
      <c r="I907" s="3" t="s">
        <v>4830</v>
      </c>
      <c r="J907" s="3" t="s">
        <v>4841</v>
      </c>
      <c r="K907" s="3" t="s">
        <v>1922</v>
      </c>
      <c r="L907" s="3" t="s">
        <v>4841</v>
      </c>
      <c r="M907" s="11">
        <v>796</v>
      </c>
      <c r="N907" s="5">
        <v>20</v>
      </c>
      <c r="O907" s="7">
        <v>2000.0960000000005</v>
      </c>
      <c r="P907" s="4" t="s">
        <v>23</v>
      </c>
      <c r="Q907" s="3" t="s">
        <v>671</v>
      </c>
      <c r="R907" s="3" t="s">
        <v>1795</v>
      </c>
      <c r="S907" s="11">
        <v>2016</v>
      </c>
      <c r="T907" s="164"/>
      <c r="U907" s="164"/>
      <c r="V907" s="164"/>
      <c r="W907" s="164"/>
    </row>
    <row r="908" spans="1:24" s="162" customFormat="1" ht="50.1" customHeight="1">
      <c r="A908" s="1" t="s">
        <v>1924</v>
      </c>
      <c r="B908" s="197">
        <v>931240000210</v>
      </c>
      <c r="C908" s="25">
        <v>481400000677</v>
      </c>
      <c r="D908" s="71" t="s">
        <v>3831</v>
      </c>
      <c r="E908" s="71" t="s">
        <v>3831</v>
      </c>
      <c r="F908" s="171" t="s">
        <v>4800</v>
      </c>
      <c r="G908" s="3" t="s">
        <v>4830</v>
      </c>
      <c r="H908" s="3" t="s">
        <v>1872</v>
      </c>
      <c r="I908" s="3" t="s">
        <v>4830</v>
      </c>
      <c r="J908" s="3" t="s">
        <v>4842</v>
      </c>
      <c r="K908" s="3" t="s">
        <v>1925</v>
      </c>
      <c r="L908" s="3" t="s">
        <v>4842</v>
      </c>
      <c r="M908" s="11">
        <v>796</v>
      </c>
      <c r="N908" s="5">
        <v>30</v>
      </c>
      <c r="O908" s="7">
        <v>4363.6320000000005</v>
      </c>
      <c r="P908" s="4" t="s">
        <v>23</v>
      </c>
      <c r="Q908" s="3" t="s">
        <v>671</v>
      </c>
      <c r="R908" s="3" t="s">
        <v>1795</v>
      </c>
      <c r="S908" s="11">
        <v>2016</v>
      </c>
      <c r="T908" s="164"/>
      <c r="U908" s="164"/>
      <c r="V908" s="164"/>
      <c r="W908" s="164"/>
    </row>
    <row r="909" spans="1:24" s="162" customFormat="1" ht="50.1" customHeight="1">
      <c r="A909" s="1" t="s">
        <v>1926</v>
      </c>
      <c r="B909" s="197">
        <v>931240000210</v>
      </c>
      <c r="C909" s="25">
        <v>481400000677</v>
      </c>
      <c r="D909" s="71" t="s">
        <v>3831</v>
      </c>
      <c r="E909" s="71" t="s">
        <v>3831</v>
      </c>
      <c r="F909" s="171" t="s">
        <v>4800</v>
      </c>
      <c r="G909" s="3" t="s">
        <v>4830</v>
      </c>
      <c r="H909" s="3" t="s">
        <v>1872</v>
      </c>
      <c r="I909" s="3" t="s">
        <v>4830</v>
      </c>
      <c r="J909" s="3" t="s">
        <v>4842</v>
      </c>
      <c r="K909" s="3" t="s">
        <v>1925</v>
      </c>
      <c r="L909" s="3" t="s">
        <v>4842</v>
      </c>
      <c r="M909" s="11">
        <v>796</v>
      </c>
      <c r="N909" s="5">
        <v>20</v>
      </c>
      <c r="O909" s="7">
        <v>2909.0880000000002</v>
      </c>
      <c r="P909" s="4" t="s">
        <v>23</v>
      </c>
      <c r="Q909" s="3" t="s">
        <v>671</v>
      </c>
      <c r="R909" s="3" t="s">
        <v>1795</v>
      </c>
      <c r="S909" s="11">
        <v>2016</v>
      </c>
      <c r="T909" s="164"/>
      <c r="U909" s="164"/>
      <c r="V909" s="164"/>
      <c r="W909" s="164"/>
    </row>
    <row r="910" spans="1:24" s="162" customFormat="1" ht="50.1" customHeight="1">
      <c r="A910" s="1" t="s">
        <v>1927</v>
      </c>
      <c r="B910" s="197">
        <v>931240000210</v>
      </c>
      <c r="C910" s="25">
        <v>481400000677</v>
      </c>
      <c r="D910" s="71" t="s">
        <v>3831</v>
      </c>
      <c r="E910" s="71" t="s">
        <v>3831</v>
      </c>
      <c r="F910" s="171" t="s">
        <v>4800</v>
      </c>
      <c r="G910" s="3" t="s">
        <v>4830</v>
      </c>
      <c r="H910" s="3" t="s">
        <v>1872</v>
      </c>
      <c r="I910" s="3" t="s">
        <v>4830</v>
      </c>
      <c r="J910" s="3" t="s">
        <v>4842</v>
      </c>
      <c r="K910" s="3" t="s">
        <v>1925</v>
      </c>
      <c r="L910" s="3" t="s">
        <v>4842</v>
      </c>
      <c r="M910" s="11">
        <v>796</v>
      </c>
      <c r="N910" s="5">
        <v>30</v>
      </c>
      <c r="O910" s="7">
        <v>5454.6240000000007</v>
      </c>
      <c r="P910" s="4" t="s">
        <v>23</v>
      </c>
      <c r="Q910" s="3" t="s">
        <v>671</v>
      </c>
      <c r="R910" s="3" t="s">
        <v>1795</v>
      </c>
      <c r="S910" s="11">
        <v>2016</v>
      </c>
      <c r="T910" s="164"/>
      <c r="U910" s="164"/>
      <c r="V910" s="164"/>
      <c r="W910" s="164"/>
    </row>
    <row r="911" spans="1:24" s="162" customFormat="1" ht="50.1" customHeight="1">
      <c r="A911" s="1" t="s">
        <v>1928</v>
      </c>
      <c r="B911" s="197">
        <v>931240000210</v>
      </c>
      <c r="C911" s="25">
        <v>481400000677</v>
      </c>
      <c r="D911" s="71" t="s">
        <v>3831</v>
      </c>
      <c r="E911" s="71" t="s">
        <v>3831</v>
      </c>
      <c r="F911" s="171" t="s">
        <v>4800</v>
      </c>
      <c r="G911" s="3" t="s">
        <v>4830</v>
      </c>
      <c r="H911" s="3" t="s">
        <v>1872</v>
      </c>
      <c r="I911" s="3" t="s">
        <v>4830</v>
      </c>
      <c r="J911" s="3" t="s">
        <v>4842</v>
      </c>
      <c r="K911" s="3" t="s">
        <v>1925</v>
      </c>
      <c r="L911" s="3" t="s">
        <v>4842</v>
      </c>
      <c r="M911" s="11">
        <v>796</v>
      </c>
      <c r="N911" s="5">
        <v>20</v>
      </c>
      <c r="O911" s="7">
        <v>4181.8560000000007</v>
      </c>
      <c r="P911" s="4" t="s">
        <v>23</v>
      </c>
      <c r="Q911" s="3" t="s">
        <v>671</v>
      </c>
      <c r="R911" s="3" t="s">
        <v>1795</v>
      </c>
      <c r="S911" s="11">
        <v>2016</v>
      </c>
      <c r="T911" s="164"/>
      <c r="U911" s="164"/>
      <c r="V911" s="164"/>
      <c r="W911" s="164"/>
    </row>
    <row r="912" spans="1:24" s="162" customFormat="1" ht="50.1" customHeight="1">
      <c r="A912" s="1" t="s">
        <v>1929</v>
      </c>
      <c r="B912" s="197">
        <v>931240000210</v>
      </c>
      <c r="C912" s="25">
        <v>481400000677</v>
      </c>
      <c r="D912" s="71" t="s">
        <v>3831</v>
      </c>
      <c r="E912" s="71" t="s">
        <v>3831</v>
      </c>
      <c r="F912" s="171" t="s">
        <v>4800</v>
      </c>
      <c r="G912" s="3" t="s">
        <v>4830</v>
      </c>
      <c r="H912" s="3" t="s">
        <v>1872</v>
      </c>
      <c r="I912" s="3" t="s">
        <v>4830</v>
      </c>
      <c r="J912" s="3" t="s">
        <v>4843</v>
      </c>
      <c r="K912" s="3" t="s">
        <v>1930</v>
      </c>
      <c r="L912" s="3" t="s">
        <v>4843</v>
      </c>
      <c r="M912" s="11">
        <v>796</v>
      </c>
      <c r="N912" s="5">
        <v>10</v>
      </c>
      <c r="O912" s="7">
        <v>4545.4080000000004</v>
      </c>
      <c r="P912" s="4" t="s">
        <v>23</v>
      </c>
      <c r="Q912" s="3" t="s">
        <v>671</v>
      </c>
      <c r="R912" s="3" t="s">
        <v>1795</v>
      </c>
      <c r="S912" s="11">
        <v>2016</v>
      </c>
      <c r="T912" s="164"/>
      <c r="U912" s="164"/>
      <c r="V912" s="164"/>
      <c r="W912" s="164"/>
    </row>
    <row r="913" spans="1:23" s="162" customFormat="1" ht="50.1" customHeight="1">
      <c r="A913" s="1" t="s">
        <v>1931</v>
      </c>
      <c r="B913" s="197">
        <v>931240000210</v>
      </c>
      <c r="C913" s="25">
        <v>481400000677</v>
      </c>
      <c r="D913" s="71" t="s">
        <v>3831</v>
      </c>
      <c r="E913" s="71" t="s">
        <v>3831</v>
      </c>
      <c r="F913" s="171" t="s">
        <v>4800</v>
      </c>
      <c r="G913" s="3" t="s">
        <v>4830</v>
      </c>
      <c r="H913" s="3" t="s">
        <v>1872</v>
      </c>
      <c r="I913" s="3" t="s">
        <v>4830</v>
      </c>
      <c r="J913" s="3" t="s">
        <v>4843</v>
      </c>
      <c r="K913" s="3" t="s">
        <v>1930</v>
      </c>
      <c r="L913" s="3" t="s">
        <v>4843</v>
      </c>
      <c r="M913" s="11">
        <v>796</v>
      </c>
      <c r="N913" s="5">
        <v>10</v>
      </c>
      <c r="O913" s="7">
        <v>5000.0160000000005</v>
      </c>
      <c r="P913" s="4" t="s">
        <v>23</v>
      </c>
      <c r="Q913" s="3" t="s">
        <v>671</v>
      </c>
      <c r="R913" s="3" t="s">
        <v>1795</v>
      </c>
      <c r="S913" s="11">
        <v>2016</v>
      </c>
      <c r="T913" s="164"/>
      <c r="U913" s="164"/>
      <c r="V913" s="164"/>
      <c r="W913" s="164"/>
    </row>
    <row r="914" spans="1:23" s="162" customFormat="1" ht="50.1" customHeight="1">
      <c r="A914" s="1" t="s">
        <v>1932</v>
      </c>
      <c r="B914" s="197">
        <v>931240000210</v>
      </c>
      <c r="C914" s="25">
        <v>481400000677</v>
      </c>
      <c r="D914" s="71" t="s">
        <v>3831</v>
      </c>
      <c r="E914" s="71" t="s">
        <v>3831</v>
      </c>
      <c r="F914" s="171" t="s">
        <v>4800</v>
      </c>
      <c r="G914" s="3" t="s">
        <v>4830</v>
      </c>
      <c r="H914" s="3" t="s">
        <v>1872</v>
      </c>
      <c r="I914" s="3" t="s">
        <v>4830</v>
      </c>
      <c r="J914" s="3" t="s">
        <v>4843</v>
      </c>
      <c r="K914" s="3" t="s">
        <v>1930</v>
      </c>
      <c r="L914" s="3" t="s">
        <v>4843</v>
      </c>
      <c r="M914" s="11">
        <v>796</v>
      </c>
      <c r="N914" s="5">
        <v>5</v>
      </c>
      <c r="O914" s="7">
        <v>2863.6160000000004</v>
      </c>
      <c r="P914" s="4" t="s">
        <v>23</v>
      </c>
      <c r="Q914" s="3" t="s">
        <v>671</v>
      </c>
      <c r="R914" s="3" t="s">
        <v>1795</v>
      </c>
      <c r="S914" s="11">
        <v>2016</v>
      </c>
      <c r="T914" s="164"/>
      <c r="U914" s="164"/>
      <c r="V914" s="164"/>
      <c r="W914" s="164"/>
    </row>
    <row r="915" spans="1:23" s="162" customFormat="1" ht="50.1" customHeight="1">
      <c r="A915" s="1" t="s">
        <v>1933</v>
      </c>
      <c r="B915" s="197">
        <v>931240000210</v>
      </c>
      <c r="C915" s="25">
        <v>481400000677</v>
      </c>
      <c r="D915" s="71" t="s">
        <v>3831</v>
      </c>
      <c r="E915" s="71" t="s">
        <v>3831</v>
      </c>
      <c r="F915" s="171" t="s">
        <v>4800</v>
      </c>
      <c r="G915" s="3" t="s">
        <v>4830</v>
      </c>
      <c r="H915" s="3" t="s">
        <v>1872</v>
      </c>
      <c r="I915" s="3" t="s">
        <v>4830</v>
      </c>
      <c r="J915" s="3" t="s">
        <v>4843</v>
      </c>
      <c r="K915" s="3" t="s">
        <v>1930</v>
      </c>
      <c r="L915" s="3" t="s">
        <v>4843</v>
      </c>
      <c r="M915" s="11">
        <v>796</v>
      </c>
      <c r="N915" s="5">
        <v>10</v>
      </c>
      <c r="O915" s="7">
        <v>4090.9120000000003</v>
      </c>
      <c r="P915" s="4" t="s">
        <v>23</v>
      </c>
      <c r="Q915" s="3" t="s">
        <v>671</v>
      </c>
      <c r="R915" s="3" t="s">
        <v>1795</v>
      </c>
      <c r="S915" s="11">
        <v>2016</v>
      </c>
      <c r="T915" s="164"/>
      <c r="U915" s="164"/>
      <c r="V915" s="164"/>
      <c r="W915" s="164"/>
    </row>
    <row r="916" spans="1:23" s="162" customFormat="1" ht="50.1" customHeight="1">
      <c r="A916" s="1" t="s">
        <v>1934</v>
      </c>
      <c r="B916" s="197">
        <v>931240000210</v>
      </c>
      <c r="C916" s="25">
        <v>481400000677</v>
      </c>
      <c r="D916" s="71" t="s">
        <v>3831</v>
      </c>
      <c r="E916" s="71" t="s">
        <v>3831</v>
      </c>
      <c r="F916" s="171" t="s">
        <v>4800</v>
      </c>
      <c r="G916" s="3" t="s">
        <v>4830</v>
      </c>
      <c r="H916" s="3" t="s">
        <v>1872</v>
      </c>
      <c r="I916" s="3" t="s">
        <v>4830</v>
      </c>
      <c r="J916" s="3" t="s">
        <v>4843</v>
      </c>
      <c r="K916" s="3" t="s">
        <v>1930</v>
      </c>
      <c r="L916" s="3" t="s">
        <v>4843</v>
      </c>
      <c r="M916" s="11">
        <v>796</v>
      </c>
      <c r="N916" s="5">
        <v>20</v>
      </c>
      <c r="O916" s="7">
        <v>14545.44</v>
      </c>
      <c r="P916" s="4" t="s">
        <v>23</v>
      </c>
      <c r="Q916" s="3" t="s">
        <v>671</v>
      </c>
      <c r="R916" s="3" t="s">
        <v>1795</v>
      </c>
      <c r="S916" s="11">
        <v>2016</v>
      </c>
      <c r="T916" s="164"/>
      <c r="U916" s="164"/>
      <c r="V916" s="164"/>
      <c r="W916" s="164"/>
    </row>
    <row r="917" spans="1:23" s="162" customFormat="1" ht="50.1" customHeight="1">
      <c r="A917" s="1" t="s">
        <v>1935</v>
      </c>
      <c r="B917" s="197">
        <v>931240000210</v>
      </c>
      <c r="C917" s="25">
        <v>481400000677</v>
      </c>
      <c r="D917" s="71" t="s">
        <v>3831</v>
      </c>
      <c r="E917" s="71" t="s">
        <v>3831</v>
      </c>
      <c r="F917" s="171" t="s">
        <v>4800</v>
      </c>
      <c r="G917" s="3" t="s">
        <v>4830</v>
      </c>
      <c r="H917" s="3" t="s">
        <v>1872</v>
      </c>
      <c r="I917" s="3" t="s">
        <v>4830</v>
      </c>
      <c r="J917" s="3" t="s">
        <v>4844</v>
      </c>
      <c r="K917" s="3" t="s">
        <v>1936</v>
      </c>
      <c r="L917" s="3" t="s">
        <v>4844</v>
      </c>
      <c r="M917" s="11">
        <v>796</v>
      </c>
      <c r="N917" s="5">
        <v>20</v>
      </c>
      <c r="O917" s="7">
        <v>59999.968000000008</v>
      </c>
      <c r="P917" s="4" t="s">
        <v>23</v>
      </c>
      <c r="Q917" s="3" t="s">
        <v>671</v>
      </c>
      <c r="R917" s="3" t="s">
        <v>1795</v>
      </c>
      <c r="S917" s="11">
        <v>2016</v>
      </c>
      <c r="T917" s="164"/>
      <c r="U917" s="164"/>
      <c r="V917" s="164"/>
      <c r="W917" s="164"/>
    </row>
    <row r="918" spans="1:23" s="162" customFormat="1" ht="50.1" customHeight="1">
      <c r="A918" s="1" t="s">
        <v>1937</v>
      </c>
      <c r="B918" s="197">
        <v>931240000210</v>
      </c>
      <c r="C918" s="25">
        <v>481400000677</v>
      </c>
      <c r="D918" s="71" t="s">
        <v>3831</v>
      </c>
      <c r="E918" s="71" t="s">
        <v>3831</v>
      </c>
      <c r="F918" s="171" t="s">
        <v>4800</v>
      </c>
      <c r="G918" s="3" t="s">
        <v>4830</v>
      </c>
      <c r="H918" s="3" t="s">
        <v>1872</v>
      </c>
      <c r="I918" s="3" t="s">
        <v>4830</v>
      </c>
      <c r="J918" s="3" t="s">
        <v>4845</v>
      </c>
      <c r="K918" s="3" t="s">
        <v>1938</v>
      </c>
      <c r="L918" s="3" t="s">
        <v>4845</v>
      </c>
      <c r="M918" s="11">
        <v>796</v>
      </c>
      <c r="N918" s="5">
        <v>10</v>
      </c>
      <c r="O918" s="7">
        <v>18181.856000000003</v>
      </c>
      <c r="P918" s="4" t="s">
        <v>23</v>
      </c>
      <c r="Q918" s="3" t="s">
        <v>671</v>
      </c>
      <c r="R918" s="3" t="s">
        <v>1795</v>
      </c>
      <c r="S918" s="11">
        <v>2016</v>
      </c>
      <c r="T918" s="164"/>
      <c r="U918" s="164"/>
      <c r="V918" s="164"/>
      <c r="W918" s="164"/>
    </row>
    <row r="919" spans="1:23" s="162" customFormat="1" ht="50.1" customHeight="1">
      <c r="A919" s="1" t="s">
        <v>1939</v>
      </c>
      <c r="B919" s="197">
        <v>931240000210</v>
      </c>
      <c r="C919" s="25">
        <v>481400000677</v>
      </c>
      <c r="D919" s="71" t="s">
        <v>3831</v>
      </c>
      <c r="E919" s="71" t="s">
        <v>3831</v>
      </c>
      <c r="F919" s="171" t="s">
        <v>4800</v>
      </c>
      <c r="G919" s="3" t="s">
        <v>4830</v>
      </c>
      <c r="H919" s="3" t="s">
        <v>1872</v>
      </c>
      <c r="I919" s="3" t="s">
        <v>4830</v>
      </c>
      <c r="J919" s="3" t="s">
        <v>4845</v>
      </c>
      <c r="K919" s="3" t="s">
        <v>1938</v>
      </c>
      <c r="L919" s="3" t="s">
        <v>4845</v>
      </c>
      <c r="M919" s="11">
        <v>796</v>
      </c>
      <c r="N919" s="5">
        <v>10</v>
      </c>
      <c r="O919" s="7">
        <v>5454.5120000000006</v>
      </c>
      <c r="P919" s="4" t="s">
        <v>23</v>
      </c>
      <c r="Q919" s="3" t="s">
        <v>671</v>
      </c>
      <c r="R919" s="3" t="s">
        <v>1795</v>
      </c>
      <c r="S919" s="11">
        <v>2016</v>
      </c>
      <c r="T919" s="164"/>
      <c r="U919" s="164"/>
      <c r="V919" s="164"/>
      <c r="W919" s="164"/>
    </row>
    <row r="920" spans="1:23" s="162" customFormat="1" ht="50.1" customHeight="1">
      <c r="A920" s="1" t="s">
        <v>1940</v>
      </c>
      <c r="B920" s="197">
        <v>931240000210</v>
      </c>
      <c r="C920" s="25">
        <v>481400000677</v>
      </c>
      <c r="D920" s="71" t="s">
        <v>3831</v>
      </c>
      <c r="E920" s="71" t="s">
        <v>3831</v>
      </c>
      <c r="F920" s="171" t="s">
        <v>4800</v>
      </c>
      <c r="G920" s="3" t="s">
        <v>4830</v>
      </c>
      <c r="H920" s="3" t="s">
        <v>1872</v>
      </c>
      <c r="I920" s="3" t="s">
        <v>4830</v>
      </c>
      <c r="J920" s="3" t="s">
        <v>4845</v>
      </c>
      <c r="K920" s="3" t="s">
        <v>1936</v>
      </c>
      <c r="L920" s="3" t="s">
        <v>4845</v>
      </c>
      <c r="M920" s="11">
        <v>796</v>
      </c>
      <c r="N920" s="5">
        <v>5</v>
      </c>
      <c r="O920" s="7">
        <v>9999.9760000000006</v>
      </c>
      <c r="P920" s="4" t="s">
        <v>23</v>
      </c>
      <c r="Q920" s="3" t="s">
        <v>671</v>
      </c>
      <c r="R920" s="3" t="s">
        <v>1795</v>
      </c>
      <c r="S920" s="11">
        <v>2016</v>
      </c>
      <c r="T920" s="164"/>
      <c r="U920" s="164"/>
      <c r="V920" s="164"/>
      <c r="W920" s="164"/>
    </row>
    <row r="921" spans="1:23" s="162" customFormat="1" ht="50.1" customHeight="1">
      <c r="A921" s="1" t="s">
        <v>1941</v>
      </c>
      <c r="B921" s="197">
        <v>931240000210</v>
      </c>
      <c r="C921" s="25">
        <v>481400000677</v>
      </c>
      <c r="D921" s="71" t="s">
        <v>3831</v>
      </c>
      <c r="E921" s="71" t="s">
        <v>3831</v>
      </c>
      <c r="F921" s="171" t="s">
        <v>4800</v>
      </c>
      <c r="G921" s="3" t="s">
        <v>4830</v>
      </c>
      <c r="H921" s="3" t="s">
        <v>1872</v>
      </c>
      <c r="I921" s="3" t="s">
        <v>4830</v>
      </c>
      <c r="J921" s="3" t="s">
        <v>4846</v>
      </c>
      <c r="K921" s="3" t="s">
        <v>1877</v>
      </c>
      <c r="L921" s="3" t="s">
        <v>4846</v>
      </c>
      <c r="M921" s="11">
        <v>796</v>
      </c>
      <c r="N921" s="5">
        <v>20</v>
      </c>
      <c r="O921" s="7">
        <v>3636.4160000000006</v>
      </c>
      <c r="P921" s="4" t="s">
        <v>23</v>
      </c>
      <c r="Q921" s="3" t="s">
        <v>671</v>
      </c>
      <c r="R921" s="3" t="s">
        <v>1795</v>
      </c>
      <c r="S921" s="11">
        <v>2016</v>
      </c>
      <c r="T921" s="164"/>
      <c r="U921" s="164"/>
      <c r="V921" s="164"/>
      <c r="W921" s="164"/>
    </row>
    <row r="922" spans="1:23" s="162" customFormat="1" ht="50.1" customHeight="1">
      <c r="A922" s="1" t="s">
        <v>1942</v>
      </c>
      <c r="B922" s="197">
        <v>931240000210</v>
      </c>
      <c r="C922" s="25">
        <v>481400000677</v>
      </c>
      <c r="D922" s="71" t="s">
        <v>3831</v>
      </c>
      <c r="E922" s="71" t="s">
        <v>3831</v>
      </c>
      <c r="F922" s="171" t="s">
        <v>4800</v>
      </c>
      <c r="G922" s="3" t="s">
        <v>4830</v>
      </c>
      <c r="H922" s="3" t="s">
        <v>1872</v>
      </c>
      <c r="I922" s="3" t="s">
        <v>4830</v>
      </c>
      <c r="J922" s="3" t="s">
        <v>4846</v>
      </c>
      <c r="K922" s="3" t="s">
        <v>1877</v>
      </c>
      <c r="L922" s="3" t="s">
        <v>4846</v>
      </c>
      <c r="M922" s="11">
        <v>796</v>
      </c>
      <c r="N922" s="5">
        <v>20</v>
      </c>
      <c r="O922" s="7">
        <v>3636.4160000000006</v>
      </c>
      <c r="P922" s="4" t="s">
        <v>23</v>
      </c>
      <c r="Q922" s="3" t="s">
        <v>671</v>
      </c>
      <c r="R922" s="3" t="s">
        <v>1795</v>
      </c>
      <c r="S922" s="11">
        <v>2016</v>
      </c>
      <c r="T922" s="164"/>
      <c r="U922" s="164"/>
      <c r="V922" s="164"/>
      <c r="W922" s="164"/>
    </row>
    <row r="923" spans="1:23" s="162" customFormat="1" ht="50.1" customHeight="1">
      <c r="A923" s="1" t="s">
        <v>1943</v>
      </c>
      <c r="B923" s="197">
        <v>931240000210</v>
      </c>
      <c r="C923" s="25">
        <v>481400000677</v>
      </c>
      <c r="D923" s="71" t="s">
        <v>3831</v>
      </c>
      <c r="E923" s="71" t="s">
        <v>3831</v>
      </c>
      <c r="F923" s="171" t="s">
        <v>4800</v>
      </c>
      <c r="G923" s="3" t="s">
        <v>4830</v>
      </c>
      <c r="H923" s="3" t="s">
        <v>1872</v>
      </c>
      <c r="I923" s="3" t="s">
        <v>4830</v>
      </c>
      <c r="J923" s="3" t="s">
        <v>4846</v>
      </c>
      <c r="K923" s="3" t="s">
        <v>1877</v>
      </c>
      <c r="L923" s="3" t="s">
        <v>4846</v>
      </c>
      <c r="M923" s="11">
        <v>796</v>
      </c>
      <c r="N923" s="5">
        <v>10</v>
      </c>
      <c r="O923" s="7">
        <v>2090.9280000000003</v>
      </c>
      <c r="P923" s="4" t="s">
        <v>23</v>
      </c>
      <c r="Q923" s="3" t="s">
        <v>671</v>
      </c>
      <c r="R923" s="3" t="s">
        <v>1795</v>
      </c>
      <c r="S923" s="11">
        <v>2016</v>
      </c>
      <c r="T923" s="164"/>
      <c r="U923" s="164"/>
      <c r="V923" s="164"/>
      <c r="W923" s="164"/>
    </row>
    <row r="924" spans="1:23" s="162" customFormat="1" ht="50.1" customHeight="1">
      <c r="A924" s="1" t="s">
        <v>1944</v>
      </c>
      <c r="B924" s="197">
        <v>931240000210</v>
      </c>
      <c r="C924" s="25">
        <v>481400000677</v>
      </c>
      <c r="D924" s="71" t="s">
        <v>3831</v>
      </c>
      <c r="E924" s="71" t="s">
        <v>3831</v>
      </c>
      <c r="F924" s="171" t="s">
        <v>4800</v>
      </c>
      <c r="G924" s="3" t="s">
        <v>4830</v>
      </c>
      <c r="H924" s="3" t="s">
        <v>1872</v>
      </c>
      <c r="I924" s="3" t="s">
        <v>4830</v>
      </c>
      <c r="J924" s="3" t="s">
        <v>4847</v>
      </c>
      <c r="K924" s="3" t="s">
        <v>1877</v>
      </c>
      <c r="L924" s="3" t="s">
        <v>4847</v>
      </c>
      <c r="M924" s="11">
        <v>796</v>
      </c>
      <c r="N924" s="5">
        <v>10</v>
      </c>
      <c r="O924" s="7">
        <v>2727.3120000000004</v>
      </c>
      <c r="P924" s="4" t="s">
        <v>23</v>
      </c>
      <c r="Q924" s="3" t="s">
        <v>671</v>
      </c>
      <c r="R924" s="3" t="s">
        <v>1795</v>
      </c>
      <c r="S924" s="11">
        <v>2016</v>
      </c>
      <c r="T924" s="164"/>
      <c r="U924" s="164"/>
      <c r="V924" s="164"/>
      <c r="W924" s="164"/>
    </row>
    <row r="925" spans="1:23" s="162" customFormat="1" ht="50.1" customHeight="1">
      <c r="A925" s="1" t="s">
        <v>1945</v>
      </c>
      <c r="B925" s="197">
        <v>931240000210</v>
      </c>
      <c r="C925" s="25">
        <v>481400000677</v>
      </c>
      <c r="D925" s="71" t="s">
        <v>3831</v>
      </c>
      <c r="E925" s="71" t="s">
        <v>3831</v>
      </c>
      <c r="F925" s="171" t="s">
        <v>4800</v>
      </c>
      <c r="G925" s="3" t="s">
        <v>4830</v>
      </c>
      <c r="H925" s="3" t="s">
        <v>1872</v>
      </c>
      <c r="I925" s="3" t="s">
        <v>4830</v>
      </c>
      <c r="J925" s="3" t="s">
        <v>4847</v>
      </c>
      <c r="K925" s="3" t="s">
        <v>1877</v>
      </c>
      <c r="L925" s="3" t="s">
        <v>4847</v>
      </c>
      <c r="M925" s="11">
        <v>796</v>
      </c>
      <c r="N925" s="5">
        <v>20</v>
      </c>
      <c r="O925" s="7">
        <v>5454.6240000000007</v>
      </c>
      <c r="P925" s="4" t="s">
        <v>23</v>
      </c>
      <c r="Q925" s="3" t="s">
        <v>671</v>
      </c>
      <c r="R925" s="3" t="s">
        <v>1795</v>
      </c>
      <c r="S925" s="11">
        <v>2016</v>
      </c>
      <c r="T925" s="164"/>
      <c r="U925" s="164"/>
      <c r="V925" s="164"/>
      <c r="W925" s="164"/>
    </row>
    <row r="926" spans="1:23" s="162" customFormat="1" ht="50.1" customHeight="1">
      <c r="A926" s="1" t="s">
        <v>1946</v>
      </c>
      <c r="B926" s="197">
        <v>931240000210</v>
      </c>
      <c r="C926" s="25">
        <v>481400000677</v>
      </c>
      <c r="D926" s="71" t="s">
        <v>3831</v>
      </c>
      <c r="E926" s="71" t="s">
        <v>3831</v>
      </c>
      <c r="F926" s="171" t="s">
        <v>4800</v>
      </c>
      <c r="G926" s="3" t="s">
        <v>4830</v>
      </c>
      <c r="H926" s="3" t="s">
        <v>1872</v>
      </c>
      <c r="I926" s="3" t="s">
        <v>4830</v>
      </c>
      <c r="J926" s="3" t="s">
        <v>4848</v>
      </c>
      <c r="K926" s="3" t="s">
        <v>1880</v>
      </c>
      <c r="L926" s="3" t="s">
        <v>4848</v>
      </c>
      <c r="M926" s="11">
        <v>796</v>
      </c>
      <c r="N926" s="5">
        <v>20</v>
      </c>
      <c r="O926" s="7">
        <v>7272.8320000000012</v>
      </c>
      <c r="P926" s="4" t="s">
        <v>23</v>
      </c>
      <c r="Q926" s="3" t="s">
        <v>671</v>
      </c>
      <c r="R926" s="3" t="s">
        <v>1795</v>
      </c>
      <c r="S926" s="11">
        <v>2016</v>
      </c>
      <c r="T926" s="164"/>
      <c r="U926" s="164"/>
      <c r="V926" s="164"/>
      <c r="W926" s="164"/>
    </row>
    <row r="927" spans="1:23" s="162" customFormat="1" ht="50.1" customHeight="1">
      <c r="A927" s="1" t="s">
        <v>1947</v>
      </c>
      <c r="B927" s="197">
        <v>931240000210</v>
      </c>
      <c r="C927" s="25">
        <v>481400000677</v>
      </c>
      <c r="D927" s="71" t="s">
        <v>3831</v>
      </c>
      <c r="E927" s="71" t="s">
        <v>3831</v>
      </c>
      <c r="F927" s="171" t="s">
        <v>4800</v>
      </c>
      <c r="G927" s="3" t="s">
        <v>4830</v>
      </c>
      <c r="H927" s="3" t="s">
        <v>1872</v>
      </c>
      <c r="I927" s="3" t="s">
        <v>4830</v>
      </c>
      <c r="J927" s="3" t="s">
        <v>4848</v>
      </c>
      <c r="K927" s="3" t="s">
        <v>1880</v>
      </c>
      <c r="L927" s="3" t="s">
        <v>4848</v>
      </c>
      <c r="M927" s="11">
        <v>796</v>
      </c>
      <c r="N927" s="5">
        <v>20</v>
      </c>
      <c r="O927" s="7">
        <v>8181.8240000000005</v>
      </c>
      <c r="P927" s="4" t="s">
        <v>23</v>
      </c>
      <c r="Q927" s="3" t="s">
        <v>671</v>
      </c>
      <c r="R927" s="3" t="s">
        <v>1795</v>
      </c>
      <c r="S927" s="11">
        <v>2016</v>
      </c>
      <c r="T927" s="164"/>
      <c r="U927" s="164"/>
      <c r="V927" s="164"/>
      <c r="W927" s="164"/>
    </row>
    <row r="928" spans="1:23" s="162" customFormat="1" ht="50.1" customHeight="1">
      <c r="A928" s="1" t="s">
        <v>1948</v>
      </c>
      <c r="B928" s="197">
        <v>931240000210</v>
      </c>
      <c r="C928" s="25">
        <v>481400000677</v>
      </c>
      <c r="D928" s="71" t="s">
        <v>3831</v>
      </c>
      <c r="E928" s="71" t="s">
        <v>3831</v>
      </c>
      <c r="F928" s="171" t="s">
        <v>4800</v>
      </c>
      <c r="G928" s="3" t="s">
        <v>4830</v>
      </c>
      <c r="H928" s="3" t="s">
        <v>1872</v>
      </c>
      <c r="I928" s="3" t="s">
        <v>4830</v>
      </c>
      <c r="J928" s="3" t="s">
        <v>4848</v>
      </c>
      <c r="K928" s="3" t="s">
        <v>1880</v>
      </c>
      <c r="L928" s="3" t="s">
        <v>4848</v>
      </c>
      <c r="M928" s="11">
        <v>796</v>
      </c>
      <c r="N928" s="5">
        <v>20</v>
      </c>
      <c r="O928" s="7">
        <v>8181.8240000000005</v>
      </c>
      <c r="P928" s="4" t="s">
        <v>23</v>
      </c>
      <c r="Q928" s="3" t="s">
        <v>671</v>
      </c>
      <c r="R928" s="3" t="s">
        <v>1795</v>
      </c>
      <c r="S928" s="11">
        <v>2016</v>
      </c>
      <c r="T928" s="164"/>
      <c r="U928" s="164"/>
      <c r="V928" s="164"/>
      <c r="W928" s="164"/>
    </row>
    <row r="929" spans="1:23" s="162" customFormat="1" ht="50.1" customHeight="1">
      <c r="A929" s="1" t="s">
        <v>1949</v>
      </c>
      <c r="B929" s="197">
        <v>931240000210</v>
      </c>
      <c r="C929" s="25">
        <v>481400000677</v>
      </c>
      <c r="D929" s="71" t="s">
        <v>3831</v>
      </c>
      <c r="E929" s="71" t="s">
        <v>3831</v>
      </c>
      <c r="F929" s="171" t="s">
        <v>4800</v>
      </c>
      <c r="G929" s="3" t="s">
        <v>4830</v>
      </c>
      <c r="H929" s="3" t="s">
        <v>1872</v>
      </c>
      <c r="I929" s="3" t="s">
        <v>4830</v>
      </c>
      <c r="J929" s="3" t="s">
        <v>4849</v>
      </c>
      <c r="K929" s="3" t="s">
        <v>1936</v>
      </c>
      <c r="L929" s="3" t="s">
        <v>4849</v>
      </c>
      <c r="M929" s="11">
        <v>796</v>
      </c>
      <c r="N929" s="5">
        <v>10</v>
      </c>
      <c r="O929" s="7">
        <v>27272.784000000003</v>
      </c>
      <c r="P929" s="4" t="s">
        <v>23</v>
      </c>
      <c r="Q929" s="3" t="s">
        <v>671</v>
      </c>
      <c r="R929" s="3" t="s">
        <v>1795</v>
      </c>
      <c r="S929" s="11">
        <v>2016</v>
      </c>
      <c r="T929" s="164"/>
      <c r="U929" s="164"/>
      <c r="V929" s="164"/>
      <c r="W929" s="164"/>
    </row>
    <row r="930" spans="1:23" s="162" customFormat="1" ht="50.1" customHeight="1">
      <c r="A930" s="1" t="s">
        <v>1950</v>
      </c>
      <c r="B930" s="197">
        <v>931240000210</v>
      </c>
      <c r="C930" s="25">
        <v>481400000677</v>
      </c>
      <c r="D930" s="71" t="s">
        <v>3831</v>
      </c>
      <c r="E930" s="71" t="s">
        <v>3831</v>
      </c>
      <c r="F930" s="171" t="s">
        <v>4800</v>
      </c>
      <c r="G930" s="3" t="s">
        <v>4830</v>
      </c>
      <c r="H930" s="3" t="s">
        <v>1872</v>
      </c>
      <c r="I930" s="3" t="s">
        <v>4830</v>
      </c>
      <c r="J930" s="3" t="s">
        <v>4850</v>
      </c>
      <c r="K930" s="3" t="s">
        <v>1922</v>
      </c>
      <c r="L930" s="3" t="s">
        <v>4850</v>
      </c>
      <c r="M930" s="11">
        <v>796</v>
      </c>
      <c r="N930" s="5">
        <v>40</v>
      </c>
      <c r="O930" s="7">
        <v>7272.8320000000012</v>
      </c>
      <c r="P930" s="4" t="s">
        <v>23</v>
      </c>
      <c r="Q930" s="3" t="s">
        <v>671</v>
      </c>
      <c r="R930" s="3" t="s">
        <v>1795</v>
      </c>
      <c r="S930" s="11">
        <v>2016</v>
      </c>
      <c r="T930" s="164"/>
      <c r="U930" s="164"/>
      <c r="V930" s="164"/>
      <c r="W930" s="164"/>
    </row>
    <row r="931" spans="1:23" s="162" customFormat="1" ht="50.1" customHeight="1">
      <c r="A931" s="1" t="s">
        <v>1951</v>
      </c>
      <c r="B931" s="197">
        <v>931240000210</v>
      </c>
      <c r="C931" s="25">
        <v>481400000677</v>
      </c>
      <c r="D931" s="71" t="s">
        <v>3831</v>
      </c>
      <c r="E931" s="71" t="s">
        <v>3831</v>
      </c>
      <c r="F931" s="171" t="s">
        <v>4800</v>
      </c>
      <c r="G931" s="3" t="s">
        <v>4830</v>
      </c>
      <c r="H931" s="3" t="s">
        <v>1872</v>
      </c>
      <c r="I931" s="3" t="s">
        <v>4830</v>
      </c>
      <c r="J931" s="3" t="s">
        <v>4851</v>
      </c>
      <c r="K931" s="3" t="s">
        <v>1925</v>
      </c>
      <c r="L931" s="3" t="s">
        <v>4851</v>
      </c>
      <c r="M931" s="11">
        <v>796</v>
      </c>
      <c r="N931" s="5">
        <v>40</v>
      </c>
      <c r="O931" s="7">
        <v>7272.8320000000012</v>
      </c>
      <c r="P931" s="4" t="s">
        <v>23</v>
      </c>
      <c r="Q931" s="3" t="s">
        <v>671</v>
      </c>
      <c r="R931" s="3" t="s">
        <v>1795</v>
      </c>
      <c r="S931" s="11">
        <v>2016</v>
      </c>
      <c r="T931" s="164"/>
      <c r="U931" s="164"/>
      <c r="V931" s="164"/>
      <c r="W931" s="164"/>
    </row>
    <row r="932" spans="1:23" s="162" customFormat="1" ht="50.1" customHeight="1">
      <c r="A932" s="1" t="s">
        <v>1952</v>
      </c>
      <c r="B932" s="197">
        <v>931240000210</v>
      </c>
      <c r="C932" s="25">
        <v>481400000677</v>
      </c>
      <c r="D932" s="71" t="s">
        <v>3831</v>
      </c>
      <c r="E932" s="71" t="s">
        <v>3831</v>
      </c>
      <c r="F932" s="171" t="s">
        <v>4800</v>
      </c>
      <c r="G932" s="3" t="s">
        <v>4830</v>
      </c>
      <c r="H932" s="3" t="s">
        <v>1872</v>
      </c>
      <c r="I932" s="3" t="s">
        <v>4830</v>
      </c>
      <c r="J932" s="3" t="s">
        <v>4852</v>
      </c>
      <c r="K932" s="3" t="s">
        <v>1936</v>
      </c>
      <c r="L932" s="3" t="s">
        <v>4852</v>
      </c>
      <c r="M932" s="11">
        <v>796</v>
      </c>
      <c r="N932" s="5">
        <v>10</v>
      </c>
      <c r="O932" s="7">
        <v>13636.336000000001</v>
      </c>
      <c r="P932" s="4" t="s">
        <v>23</v>
      </c>
      <c r="Q932" s="3" t="s">
        <v>671</v>
      </c>
      <c r="R932" s="3" t="s">
        <v>1795</v>
      </c>
      <c r="S932" s="11">
        <v>2016</v>
      </c>
      <c r="T932" s="164"/>
      <c r="U932" s="164"/>
      <c r="V932" s="164"/>
      <c r="W932" s="164"/>
    </row>
    <row r="933" spans="1:23" s="162" customFormat="1" ht="50.1" customHeight="1">
      <c r="A933" s="1" t="s">
        <v>1953</v>
      </c>
      <c r="B933" s="197">
        <v>931240000210</v>
      </c>
      <c r="C933" s="25">
        <v>481400000677</v>
      </c>
      <c r="D933" s="71" t="s">
        <v>3831</v>
      </c>
      <c r="E933" s="71" t="s">
        <v>3831</v>
      </c>
      <c r="F933" s="171" t="s">
        <v>4800</v>
      </c>
      <c r="G933" s="3" t="s">
        <v>4830</v>
      </c>
      <c r="H933" s="3" t="s">
        <v>1872</v>
      </c>
      <c r="I933" s="3" t="s">
        <v>4830</v>
      </c>
      <c r="J933" s="3" t="s">
        <v>4853</v>
      </c>
      <c r="K933" s="3" t="s">
        <v>1877</v>
      </c>
      <c r="L933" s="3" t="s">
        <v>4853</v>
      </c>
      <c r="M933" s="11">
        <v>796</v>
      </c>
      <c r="N933" s="5">
        <v>20</v>
      </c>
      <c r="O933" s="7">
        <v>3637.3120000000004</v>
      </c>
      <c r="P933" s="4" t="s">
        <v>23</v>
      </c>
      <c r="Q933" s="3" t="s">
        <v>671</v>
      </c>
      <c r="R933" s="3" t="s">
        <v>1795</v>
      </c>
      <c r="S933" s="11">
        <v>2016</v>
      </c>
      <c r="T933" s="164"/>
      <c r="U933" s="164"/>
      <c r="V933" s="164"/>
      <c r="W933" s="164"/>
    </row>
    <row r="934" spans="1:23" s="162" customFormat="1" ht="50.1" customHeight="1">
      <c r="A934" s="1" t="s">
        <v>1954</v>
      </c>
      <c r="B934" s="197">
        <v>931240000210</v>
      </c>
      <c r="C934" s="25">
        <v>481400000677</v>
      </c>
      <c r="D934" s="71" t="s">
        <v>3831</v>
      </c>
      <c r="E934" s="71" t="s">
        <v>3831</v>
      </c>
      <c r="F934" s="171" t="s">
        <v>4800</v>
      </c>
      <c r="G934" s="3" t="s">
        <v>4830</v>
      </c>
      <c r="H934" s="3" t="s">
        <v>1872</v>
      </c>
      <c r="I934" s="3" t="s">
        <v>4830</v>
      </c>
      <c r="J934" s="3" t="s">
        <v>4854</v>
      </c>
      <c r="K934" s="3" t="s">
        <v>1880</v>
      </c>
      <c r="L934" s="3" t="s">
        <v>4854</v>
      </c>
      <c r="M934" s="11">
        <v>796</v>
      </c>
      <c r="N934" s="5">
        <v>20</v>
      </c>
      <c r="O934" s="7">
        <v>3999.9679999999998</v>
      </c>
      <c r="P934" s="4" t="s">
        <v>23</v>
      </c>
      <c r="Q934" s="3" t="s">
        <v>671</v>
      </c>
      <c r="R934" s="3" t="s">
        <v>1795</v>
      </c>
      <c r="S934" s="11">
        <v>2016</v>
      </c>
      <c r="T934" s="164"/>
      <c r="U934" s="164"/>
      <c r="V934" s="164"/>
      <c r="W934" s="164"/>
    </row>
    <row r="935" spans="1:23" s="162" customFormat="1" ht="50.1" customHeight="1">
      <c r="A935" s="1" t="s">
        <v>1955</v>
      </c>
      <c r="B935" s="197">
        <v>931240000210</v>
      </c>
      <c r="C935" s="25">
        <v>481400000677</v>
      </c>
      <c r="D935" s="71" t="s">
        <v>3831</v>
      </c>
      <c r="E935" s="71" t="s">
        <v>3831</v>
      </c>
      <c r="F935" s="171" t="s">
        <v>4800</v>
      </c>
      <c r="G935" s="3" t="s">
        <v>4830</v>
      </c>
      <c r="H935" s="3" t="s">
        <v>1872</v>
      </c>
      <c r="I935" s="3" t="s">
        <v>4830</v>
      </c>
      <c r="J935" s="3" t="s">
        <v>4854</v>
      </c>
      <c r="K935" s="3" t="s">
        <v>1880</v>
      </c>
      <c r="L935" s="3" t="s">
        <v>4854</v>
      </c>
      <c r="M935" s="11">
        <v>796</v>
      </c>
      <c r="N935" s="5">
        <v>10</v>
      </c>
      <c r="O935" s="7">
        <v>2090.9280000000003</v>
      </c>
      <c r="P935" s="4" t="s">
        <v>23</v>
      </c>
      <c r="Q935" s="3" t="s">
        <v>671</v>
      </c>
      <c r="R935" s="3" t="s">
        <v>1795</v>
      </c>
      <c r="S935" s="11">
        <v>2016</v>
      </c>
      <c r="T935" s="164"/>
      <c r="U935" s="164"/>
      <c r="V935" s="164"/>
      <c r="W935" s="164"/>
    </row>
    <row r="936" spans="1:23" s="162" customFormat="1" ht="50.1" customHeight="1">
      <c r="A936" s="1" t="s">
        <v>1956</v>
      </c>
      <c r="B936" s="197">
        <v>931240000210</v>
      </c>
      <c r="C936" s="25">
        <v>481400000677</v>
      </c>
      <c r="D936" s="71" t="s">
        <v>3831</v>
      </c>
      <c r="E936" s="71" t="s">
        <v>3831</v>
      </c>
      <c r="F936" s="171" t="s">
        <v>4800</v>
      </c>
      <c r="G936" s="3" t="s">
        <v>4830</v>
      </c>
      <c r="H936" s="3" t="s">
        <v>1872</v>
      </c>
      <c r="I936" s="3" t="s">
        <v>4830</v>
      </c>
      <c r="J936" s="2" t="s">
        <v>4855</v>
      </c>
      <c r="K936" s="2" t="s">
        <v>1877</v>
      </c>
      <c r="L936" s="2" t="s">
        <v>4855</v>
      </c>
      <c r="M936" s="11" t="s">
        <v>26</v>
      </c>
      <c r="N936" s="2">
        <v>52</v>
      </c>
      <c r="O936" s="7">
        <v>25916.800000000003</v>
      </c>
      <c r="P936" s="18" t="s">
        <v>23</v>
      </c>
      <c r="Q936" s="11" t="s">
        <v>158</v>
      </c>
      <c r="R936" s="11" t="s">
        <v>125</v>
      </c>
      <c r="S936" s="11">
        <v>2016</v>
      </c>
    </row>
    <row r="937" spans="1:23" s="162" customFormat="1" ht="50.1" customHeight="1">
      <c r="A937" s="1" t="s">
        <v>1957</v>
      </c>
      <c r="B937" s="197">
        <v>931240000210</v>
      </c>
      <c r="C937" s="25">
        <v>481400000677</v>
      </c>
      <c r="D937" s="71" t="s">
        <v>3831</v>
      </c>
      <c r="E937" s="71" t="s">
        <v>3831</v>
      </c>
      <c r="F937" s="171" t="s">
        <v>4800</v>
      </c>
      <c r="G937" s="3" t="s">
        <v>4830</v>
      </c>
      <c r="H937" s="3" t="s">
        <v>1872</v>
      </c>
      <c r="I937" s="3" t="s">
        <v>4830</v>
      </c>
      <c r="J937" s="2" t="s">
        <v>4855</v>
      </c>
      <c r="K937" s="2" t="s">
        <v>1877</v>
      </c>
      <c r="L937" s="2" t="s">
        <v>4855</v>
      </c>
      <c r="M937" s="11" t="s">
        <v>26</v>
      </c>
      <c r="N937" s="2">
        <v>800</v>
      </c>
      <c r="O937" s="7">
        <v>608384</v>
      </c>
      <c r="P937" s="18" t="s">
        <v>23</v>
      </c>
      <c r="Q937" s="11" t="s">
        <v>158</v>
      </c>
      <c r="R937" s="11" t="s">
        <v>125</v>
      </c>
      <c r="S937" s="11">
        <v>2016</v>
      </c>
    </row>
    <row r="938" spans="1:23" s="162" customFormat="1" ht="50.1" customHeight="1">
      <c r="A938" s="1" t="s">
        <v>1958</v>
      </c>
      <c r="B938" s="197">
        <v>931240000210</v>
      </c>
      <c r="C938" s="25">
        <v>481400000677</v>
      </c>
      <c r="D938" s="71" t="s">
        <v>3831</v>
      </c>
      <c r="E938" s="71" t="s">
        <v>3831</v>
      </c>
      <c r="F938" s="171" t="s">
        <v>4800</v>
      </c>
      <c r="G938" s="3" t="s">
        <v>4830</v>
      </c>
      <c r="H938" s="3" t="s">
        <v>1872</v>
      </c>
      <c r="I938" s="3" t="s">
        <v>4830</v>
      </c>
      <c r="J938" s="3" t="s">
        <v>4854</v>
      </c>
      <c r="K938" s="2" t="s">
        <v>1880</v>
      </c>
      <c r="L938" s="3" t="s">
        <v>4854</v>
      </c>
      <c r="M938" s="11" t="s">
        <v>26</v>
      </c>
      <c r="N938" s="2">
        <v>12</v>
      </c>
      <c r="O938" s="7">
        <v>10227.84</v>
      </c>
      <c r="P938" s="18" t="s">
        <v>23</v>
      </c>
      <c r="Q938" s="11" t="s">
        <v>158</v>
      </c>
      <c r="R938" s="11" t="s">
        <v>125</v>
      </c>
      <c r="S938" s="11">
        <v>2016</v>
      </c>
    </row>
    <row r="939" spans="1:23" s="162" customFormat="1" ht="50.1" customHeight="1">
      <c r="A939" s="1" t="s">
        <v>1959</v>
      </c>
      <c r="B939" s="197">
        <v>931240000210</v>
      </c>
      <c r="C939" s="25">
        <v>481400000677</v>
      </c>
      <c r="D939" s="71" t="s">
        <v>3831</v>
      </c>
      <c r="E939" s="71" t="s">
        <v>3831</v>
      </c>
      <c r="F939" s="171" t="s">
        <v>4800</v>
      </c>
      <c r="G939" s="3" t="s">
        <v>4830</v>
      </c>
      <c r="H939" s="3" t="s">
        <v>1872</v>
      </c>
      <c r="I939" s="3" t="s">
        <v>4830</v>
      </c>
      <c r="J939" s="3" t="s">
        <v>4854</v>
      </c>
      <c r="K939" s="2" t="s">
        <v>1880</v>
      </c>
      <c r="L939" s="3" t="s">
        <v>4854</v>
      </c>
      <c r="M939" s="11" t="s">
        <v>26</v>
      </c>
      <c r="N939" s="2">
        <v>38</v>
      </c>
      <c r="O939" s="7">
        <v>46773.440000000002</v>
      </c>
      <c r="P939" s="18" t="s">
        <v>23</v>
      </c>
      <c r="Q939" s="11" t="s">
        <v>158</v>
      </c>
      <c r="R939" s="11" t="s">
        <v>125</v>
      </c>
      <c r="S939" s="11">
        <v>2016</v>
      </c>
    </row>
    <row r="940" spans="1:23" s="162" customFormat="1" ht="50.1" customHeight="1">
      <c r="A940" s="1" t="s">
        <v>1960</v>
      </c>
      <c r="B940" s="197">
        <v>931240000210</v>
      </c>
      <c r="C940" s="25">
        <v>481400000677</v>
      </c>
      <c r="D940" s="71" t="s">
        <v>3831</v>
      </c>
      <c r="E940" s="71" t="s">
        <v>3831</v>
      </c>
      <c r="F940" s="171" t="s">
        <v>4800</v>
      </c>
      <c r="G940" s="3" t="s">
        <v>4830</v>
      </c>
      <c r="H940" s="3" t="s">
        <v>1872</v>
      </c>
      <c r="I940" s="3" t="s">
        <v>4830</v>
      </c>
      <c r="J940" s="3" t="s">
        <v>4854</v>
      </c>
      <c r="K940" s="2" t="s">
        <v>1880</v>
      </c>
      <c r="L940" s="3" t="s">
        <v>4854</v>
      </c>
      <c r="M940" s="11" t="s">
        <v>26</v>
      </c>
      <c r="N940" s="2">
        <v>6</v>
      </c>
      <c r="O940" s="7">
        <v>2708.1600000000003</v>
      </c>
      <c r="P940" s="18" t="s">
        <v>23</v>
      </c>
      <c r="Q940" s="11" t="s">
        <v>158</v>
      </c>
      <c r="R940" s="11" t="s">
        <v>125</v>
      </c>
      <c r="S940" s="11">
        <v>2016</v>
      </c>
    </row>
    <row r="941" spans="1:23" s="162" customFormat="1" ht="50.1" customHeight="1">
      <c r="A941" s="1" t="s">
        <v>1961</v>
      </c>
      <c r="B941" s="197">
        <v>931240000210</v>
      </c>
      <c r="C941" s="25">
        <v>481400000677</v>
      </c>
      <c r="D941" s="71" t="s">
        <v>3831</v>
      </c>
      <c r="E941" s="71" t="s">
        <v>3831</v>
      </c>
      <c r="F941" s="171" t="s">
        <v>4800</v>
      </c>
      <c r="G941" s="3" t="s">
        <v>4830</v>
      </c>
      <c r="H941" s="3" t="s">
        <v>1872</v>
      </c>
      <c r="I941" s="3" t="s">
        <v>4830</v>
      </c>
      <c r="J941" s="3" t="s">
        <v>4854</v>
      </c>
      <c r="K941" s="2" t="s">
        <v>1880</v>
      </c>
      <c r="L941" s="3" t="s">
        <v>4854</v>
      </c>
      <c r="M941" s="11" t="s">
        <v>26</v>
      </c>
      <c r="N941" s="2">
        <v>4</v>
      </c>
      <c r="O941" s="7">
        <v>5505.92</v>
      </c>
      <c r="P941" s="18" t="s">
        <v>23</v>
      </c>
      <c r="Q941" s="11" t="s">
        <v>158</v>
      </c>
      <c r="R941" s="11" t="s">
        <v>125</v>
      </c>
      <c r="S941" s="11">
        <v>2016</v>
      </c>
    </row>
    <row r="942" spans="1:23" s="162" customFormat="1" ht="50.1" customHeight="1">
      <c r="A942" s="1" t="s">
        <v>1962</v>
      </c>
      <c r="B942" s="197">
        <v>931240000210</v>
      </c>
      <c r="C942" s="25">
        <v>481400000677</v>
      </c>
      <c r="D942" s="71" t="s">
        <v>3831</v>
      </c>
      <c r="E942" s="71" t="s">
        <v>3831</v>
      </c>
      <c r="F942" s="171" t="s">
        <v>4800</v>
      </c>
      <c r="G942" s="3" t="s">
        <v>4830</v>
      </c>
      <c r="H942" s="3" t="s">
        <v>1872</v>
      </c>
      <c r="I942" s="3" t="s">
        <v>4830</v>
      </c>
      <c r="J942" s="3" t="s">
        <v>4854</v>
      </c>
      <c r="K942" s="2" t="s">
        <v>1880</v>
      </c>
      <c r="L942" s="3" t="s">
        <v>4854</v>
      </c>
      <c r="M942" s="11" t="s">
        <v>26</v>
      </c>
      <c r="N942" s="2">
        <v>26</v>
      </c>
      <c r="O942" s="7">
        <v>47931.520000000004</v>
      </c>
      <c r="P942" s="18" t="s">
        <v>23</v>
      </c>
      <c r="Q942" s="11" t="s">
        <v>158</v>
      </c>
      <c r="R942" s="11" t="s">
        <v>125</v>
      </c>
      <c r="S942" s="11">
        <v>2016</v>
      </c>
    </row>
    <row r="943" spans="1:23" s="162" customFormat="1" ht="50.1" customHeight="1">
      <c r="A943" s="1" t="s">
        <v>1963</v>
      </c>
      <c r="B943" s="197">
        <v>931240000210</v>
      </c>
      <c r="C943" s="25">
        <v>481400000677</v>
      </c>
      <c r="D943" s="71" t="s">
        <v>3831</v>
      </c>
      <c r="E943" s="71" t="s">
        <v>3831</v>
      </c>
      <c r="F943" s="171" t="s">
        <v>4800</v>
      </c>
      <c r="G943" s="3" t="s">
        <v>4830</v>
      </c>
      <c r="H943" s="3" t="s">
        <v>1872</v>
      </c>
      <c r="I943" s="3" t="s">
        <v>4830</v>
      </c>
      <c r="J943" s="3" t="s">
        <v>4854</v>
      </c>
      <c r="K943" s="2" t="s">
        <v>1880</v>
      </c>
      <c r="L943" s="3" t="s">
        <v>4854</v>
      </c>
      <c r="M943" s="11" t="s">
        <v>26</v>
      </c>
      <c r="N943" s="2">
        <v>18</v>
      </c>
      <c r="O943" s="7">
        <v>35824.320000000007</v>
      </c>
      <c r="P943" s="18" t="s">
        <v>23</v>
      </c>
      <c r="Q943" s="11" t="s">
        <v>158</v>
      </c>
      <c r="R943" s="11" t="s">
        <v>125</v>
      </c>
      <c r="S943" s="11">
        <v>2016</v>
      </c>
    </row>
    <row r="944" spans="1:23" s="162" customFormat="1" ht="50.1" customHeight="1">
      <c r="A944" s="1" t="s">
        <v>1964</v>
      </c>
      <c r="B944" s="197">
        <v>931240000210</v>
      </c>
      <c r="C944" s="25">
        <v>481400000677</v>
      </c>
      <c r="D944" s="71" t="s">
        <v>3831</v>
      </c>
      <c r="E944" s="71" t="s">
        <v>3831</v>
      </c>
      <c r="F944" s="171" t="s">
        <v>4800</v>
      </c>
      <c r="G944" s="3" t="s">
        <v>4830</v>
      </c>
      <c r="H944" s="3" t="s">
        <v>1872</v>
      </c>
      <c r="I944" s="3" t="s">
        <v>4830</v>
      </c>
      <c r="J944" s="3" t="s">
        <v>4854</v>
      </c>
      <c r="K944" s="2" t="s">
        <v>1880</v>
      </c>
      <c r="L944" s="3" t="s">
        <v>4854</v>
      </c>
      <c r="M944" s="11" t="s">
        <v>26</v>
      </c>
      <c r="N944" s="2">
        <v>32</v>
      </c>
      <c r="O944" s="7">
        <v>64296.960000000006</v>
      </c>
      <c r="P944" s="18" t="s">
        <v>23</v>
      </c>
      <c r="Q944" s="11" t="s">
        <v>158</v>
      </c>
      <c r="R944" s="11" t="s">
        <v>125</v>
      </c>
      <c r="S944" s="11">
        <v>2016</v>
      </c>
    </row>
    <row r="945" spans="1:19" s="162" customFormat="1" ht="50.1" customHeight="1">
      <c r="A945" s="1" t="s">
        <v>1965</v>
      </c>
      <c r="B945" s="197">
        <v>931240000210</v>
      </c>
      <c r="C945" s="25">
        <v>481400000677</v>
      </c>
      <c r="D945" s="71" t="s">
        <v>3831</v>
      </c>
      <c r="E945" s="71" t="s">
        <v>3831</v>
      </c>
      <c r="F945" s="171" t="s">
        <v>4800</v>
      </c>
      <c r="G945" s="3" t="s">
        <v>4830</v>
      </c>
      <c r="H945" s="3" t="s">
        <v>1872</v>
      </c>
      <c r="I945" s="3" t="s">
        <v>4830</v>
      </c>
      <c r="J945" s="2" t="s">
        <v>4856</v>
      </c>
      <c r="K945" s="2" t="s">
        <v>1966</v>
      </c>
      <c r="L945" s="2" t="s">
        <v>4856</v>
      </c>
      <c r="M945" s="11" t="s">
        <v>26</v>
      </c>
      <c r="N945" s="2">
        <v>8</v>
      </c>
      <c r="O945" s="7">
        <v>25034.240000000002</v>
      </c>
      <c r="P945" s="18" t="s">
        <v>23</v>
      </c>
      <c r="Q945" s="11" t="s">
        <v>158</v>
      </c>
      <c r="R945" s="11" t="s">
        <v>125</v>
      </c>
      <c r="S945" s="11">
        <v>2016</v>
      </c>
    </row>
    <row r="946" spans="1:19" s="162" customFormat="1" ht="50.1" customHeight="1">
      <c r="A946" s="1" t="s">
        <v>1967</v>
      </c>
      <c r="B946" s="197">
        <v>931240000210</v>
      </c>
      <c r="C946" s="25">
        <v>481400000677</v>
      </c>
      <c r="D946" s="71" t="s">
        <v>3831</v>
      </c>
      <c r="E946" s="71" t="s">
        <v>3831</v>
      </c>
      <c r="F946" s="171" t="s">
        <v>4800</v>
      </c>
      <c r="G946" s="3" t="s">
        <v>4830</v>
      </c>
      <c r="H946" s="3" t="s">
        <v>1872</v>
      </c>
      <c r="I946" s="3" t="s">
        <v>4830</v>
      </c>
      <c r="J946" s="2" t="s">
        <v>4856</v>
      </c>
      <c r="K946" s="2" t="s">
        <v>1966</v>
      </c>
      <c r="L946" s="2" t="s">
        <v>4856</v>
      </c>
      <c r="M946" s="11" t="s">
        <v>26</v>
      </c>
      <c r="N946" s="2">
        <v>2</v>
      </c>
      <c r="O946" s="7">
        <v>1538.88</v>
      </c>
      <c r="P946" s="18" t="s">
        <v>23</v>
      </c>
      <c r="Q946" s="11" t="s">
        <v>158</v>
      </c>
      <c r="R946" s="11" t="s">
        <v>125</v>
      </c>
      <c r="S946" s="11">
        <v>2016</v>
      </c>
    </row>
    <row r="947" spans="1:19" s="162" customFormat="1" ht="50.1" customHeight="1">
      <c r="A947" s="1" t="s">
        <v>1968</v>
      </c>
      <c r="B947" s="197">
        <v>931240000210</v>
      </c>
      <c r="C947" s="25">
        <v>481400000677</v>
      </c>
      <c r="D947" s="71" t="s">
        <v>3831</v>
      </c>
      <c r="E947" s="71" t="s">
        <v>3831</v>
      </c>
      <c r="F947" s="171" t="s">
        <v>4800</v>
      </c>
      <c r="G947" s="3" t="s">
        <v>4830</v>
      </c>
      <c r="H947" s="3" t="s">
        <v>1872</v>
      </c>
      <c r="I947" s="3" t="s">
        <v>4830</v>
      </c>
      <c r="J947" s="2" t="s">
        <v>4856</v>
      </c>
      <c r="K947" s="2" t="s">
        <v>1966</v>
      </c>
      <c r="L947" s="2" t="s">
        <v>4856</v>
      </c>
      <c r="M947" s="11" t="s">
        <v>26</v>
      </c>
      <c r="N947" s="2">
        <v>12</v>
      </c>
      <c r="O947" s="7">
        <v>32699.520000000004</v>
      </c>
      <c r="P947" s="18" t="s">
        <v>23</v>
      </c>
      <c r="Q947" s="11" t="s">
        <v>158</v>
      </c>
      <c r="R947" s="11" t="s">
        <v>125</v>
      </c>
      <c r="S947" s="11">
        <v>2016</v>
      </c>
    </row>
    <row r="948" spans="1:19" s="162" customFormat="1" ht="50.1" customHeight="1">
      <c r="A948" s="1" t="s">
        <v>1969</v>
      </c>
      <c r="B948" s="197">
        <v>931240000210</v>
      </c>
      <c r="C948" s="25">
        <v>481400000677</v>
      </c>
      <c r="D948" s="71" t="s">
        <v>3831</v>
      </c>
      <c r="E948" s="71" t="s">
        <v>3831</v>
      </c>
      <c r="F948" s="171" t="s">
        <v>4800</v>
      </c>
      <c r="G948" s="3" t="s">
        <v>4830</v>
      </c>
      <c r="H948" s="3" t="s">
        <v>1872</v>
      </c>
      <c r="I948" s="3" t="s">
        <v>4830</v>
      </c>
      <c r="J948" s="2" t="s">
        <v>4856</v>
      </c>
      <c r="K948" s="2" t="s">
        <v>1966</v>
      </c>
      <c r="L948" s="2" t="s">
        <v>4856</v>
      </c>
      <c r="M948" s="11" t="s">
        <v>26</v>
      </c>
      <c r="N948" s="2">
        <v>24</v>
      </c>
      <c r="O948" s="7">
        <v>104751.36000000002</v>
      </c>
      <c r="P948" s="18" t="s">
        <v>23</v>
      </c>
      <c r="Q948" s="11" t="s">
        <v>158</v>
      </c>
      <c r="R948" s="11" t="s">
        <v>125</v>
      </c>
      <c r="S948" s="11">
        <v>2016</v>
      </c>
    </row>
    <row r="949" spans="1:19" s="162" customFormat="1" ht="50.1" customHeight="1">
      <c r="A949" s="1" t="s">
        <v>1970</v>
      </c>
      <c r="B949" s="197">
        <v>931240000210</v>
      </c>
      <c r="C949" s="25">
        <v>481400000677</v>
      </c>
      <c r="D949" s="71" t="s">
        <v>3831</v>
      </c>
      <c r="E949" s="71" t="s">
        <v>3831</v>
      </c>
      <c r="F949" s="171" t="s">
        <v>4800</v>
      </c>
      <c r="G949" s="3" t="s">
        <v>4830</v>
      </c>
      <c r="H949" s="3" t="s">
        <v>1872</v>
      </c>
      <c r="I949" s="3" t="s">
        <v>4830</v>
      </c>
      <c r="J949" s="2" t="s">
        <v>4857</v>
      </c>
      <c r="K949" s="2" t="s">
        <v>1971</v>
      </c>
      <c r="L949" s="2" t="s">
        <v>4857</v>
      </c>
      <c r="M949" s="11" t="s">
        <v>26</v>
      </c>
      <c r="N949" s="2">
        <v>42</v>
      </c>
      <c r="O949" s="7">
        <v>11760.000000000002</v>
      </c>
      <c r="P949" s="18" t="s">
        <v>23</v>
      </c>
      <c r="Q949" s="11" t="s">
        <v>158</v>
      </c>
      <c r="R949" s="11" t="s">
        <v>125</v>
      </c>
      <c r="S949" s="11">
        <v>2016</v>
      </c>
    </row>
    <row r="950" spans="1:19" s="162" customFormat="1" ht="50.1" customHeight="1">
      <c r="A950" s="1" t="s">
        <v>1972</v>
      </c>
      <c r="B950" s="197">
        <v>931240000210</v>
      </c>
      <c r="C950" s="25">
        <v>481400000677</v>
      </c>
      <c r="D950" s="71" t="s">
        <v>3831</v>
      </c>
      <c r="E950" s="71" t="s">
        <v>3831</v>
      </c>
      <c r="F950" s="171" t="s">
        <v>4800</v>
      </c>
      <c r="G950" s="3" t="s">
        <v>4830</v>
      </c>
      <c r="H950" s="3" t="s">
        <v>1872</v>
      </c>
      <c r="I950" s="3" t="s">
        <v>4830</v>
      </c>
      <c r="J950" s="2" t="s">
        <v>4858</v>
      </c>
      <c r="K950" s="2" t="s">
        <v>1973</v>
      </c>
      <c r="L950" s="2" t="s">
        <v>4858</v>
      </c>
      <c r="M950" s="11" t="s">
        <v>26</v>
      </c>
      <c r="N950" s="2">
        <v>4</v>
      </c>
      <c r="O950" s="7">
        <v>1568.0000000000002</v>
      </c>
      <c r="P950" s="18" t="s">
        <v>23</v>
      </c>
      <c r="Q950" s="11" t="s">
        <v>158</v>
      </c>
      <c r="R950" s="11" t="s">
        <v>125</v>
      </c>
      <c r="S950" s="11">
        <v>2016</v>
      </c>
    </row>
    <row r="951" spans="1:19" s="162" customFormat="1" ht="50.1" customHeight="1">
      <c r="A951" s="1" t="s">
        <v>1974</v>
      </c>
      <c r="B951" s="197">
        <v>931240000210</v>
      </c>
      <c r="C951" s="25">
        <v>481400000677</v>
      </c>
      <c r="D951" s="71" t="s">
        <v>3831</v>
      </c>
      <c r="E951" s="71" t="s">
        <v>3831</v>
      </c>
      <c r="F951" s="171" t="s">
        <v>4800</v>
      </c>
      <c r="G951" s="3" t="s">
        <v>4830</v>
      </c>
      <c r="H951" s="3" t="s">
        <v>1872</v>
      </c>
      <c r="I951" s="3" t="s">
        <v>4830</v>
      </c>
      <c r="J951" s="2" t="s">
        <v>4859</v>
      </c>
      <c r="K951" s="2" t="s">
        <v>1975</v>
      </c>
      <c r="L951" s="2" t="s">
        <v>4859</v>
      </c>
      <c r="M951" s="11" t="s">
        <v>26</v>
      </c>
      <c r="N951" s="2">
        <v>16</v>
      </c>
      <c r="O951" s="7">
        <v>7795.2000000000007</v>
      </c>
      <c r="P951" s="18" t="s">
        <v>23</v>
      </c>
      <c r="Q951" s="11" t="s">
        <v>158</v>
      </c>
      <c r="R951" s="11" t="s">
        <v>125</v>
      </c>
      <c r="S951" s="11">
        <v>2016</v>
      </c>
    </row>
    <row r="952" spans="1:19" s="162" customFormat="1" ht="50.1" customHeight="1">
      <c r="A952" s="1" t="s">
        <v>1976</v>
      </c>
      <c r="B952" s="197">
        <v>931240000210</v>
      </c>
      <c r="C952" s="25">
        <v>481400000677</v>
      </c>
      <c r="D952" s="71" t="s">
        <v>3831</v>
      </c>
      <c r="E952" s="71" t="s">
        <v>3831</v>
      </c>
      <c r="F952" s="171" t="s">
        <v>4800</v>
      </c>
      <c r="G952" s="3" t="s">
        <v>4830</v>
      </c>
      <c r="H952" s="3" t="s">
        <v>1872</v>
      </c>
      <c r="I952" s="3" t="s">
        <v>4830</v>
      </c>
      <c r="J952" s="2" t="s">
        <v>4860</v>
      </c>
      <c r="K952" s="2" t="s">
        <v>1977</v>
      </c>
      <c r="L952" s="2" t="s">
        <v>4860</v>
      </c>
      <c r="M952" s="11" t="s">
        <v>26</v>
      </c>
      <c r="N952" s="2">
        <v>3</v>
      </c>
      <c r="O952" s="7">
        <v>57032.640000000007</v>
      </c>
      <c r="P952" s="18" t="s">
        <v>23</v>
      </c>
      <c r="Q952" s="11" t="s">
        <v>158</v>
      </c>
      <c r="R952" s="11" t="s">
        <v>125</v>
      </c>
      <c r="S952" s="11">
        <v>2016</v>
      </c>
    </row>
    <row r="953" spans="1:19" s="162" customFormat="1" ht="50.1" customHeight="1">
      <c r="A953" s="1" t="s">
        <v>1978</v>
      </c>
      <c r="B953" s="197">
        <v>931240000210</v>
      </c>
      <c r="C953" s="25">
        <v>481400000677</v>
      </c>
      <c r="D953" s="71" t="s">
        <v>3831</v>
      </c>
      <c r="E953" s="71" t="s">
        <v>3831</v>
      </c>
      <c r="F953" s="171" t="s">
        <v>4861</v>
      </c>
      <c r="G953" s="3" t="s">
        <v>4862</v>
      </c>
      <c r="H953" s="3" t="s">
        <v>1979</v>
      </c>
      <c r="I953" s="3" t="s">
        <v>4862</v>
      </c>
      <c r="J953" s="2" t="s">
        <v>4863</v>
      </c>
      <c r="K953" s="2" t="s">
        <v>1980</v>
      </c>
      <c r="L953" s="2" t="s">
        <v>4863</v>
      </c>
      <c r="M953" s="72" t="s">
        <v>26</v>
      </c>
      <c r="N953" s="67">
        <v>7</v>
      </c>
      <c r="O953" s="7">
        <v>3684800.0000000005</v>
      </c>
      <c r="P953" s="18">
        <v>590000000</v>
      </c>
      <c r="Q953" s="11" t="s">
        <v>53</v>
      </c>
      <c r="R953" s="2" t="s">
        <v>341</v>
      </c>
      <c r="S953" s="11">
        <v>2016</v>
      </c>
    </row>
    <row r="954" spans="1:19" s="162" customFormat="1" ht="50.1" customHeight="1">
      <c r="A954" s="1" t="s">
        <v>1981</v>
      </c>
      <c r="B954" s="197">
        <v>931240000210</v>
      </c>
      <c r="C954" s="25">
        <v>481400000677</v>
      </c>
      <c r="D954" s="71" t="s">
        <v>3831</v>
      </c>
      <c r="E954" s="71" t="s">
        <v>3831</v>
      </c>
      <c r="F954" s="171" t="s">
        <v>4861</v>
      </c>
      <c r="G954" s="3" t="s">
        <v>4862</v>
      </c>
      <c r="H954" s="3" t="s">
        <v>1979</v>
      </c>
      <c r="I954" s="3" t="s">
        <v>4862</v>
      </c>
      <c r="J954" s="2" t="s">
        <v>4863</v>
      </c>
      <c r="K954" s="2" t="s">
        <v>1980</v>
      </c>
      <c r="L954" s="2" t="s">
        <v>4863</v>
      </c>
      <c r="M954" s="72" t="s">
        <v>26</v>
      </c>
      <c r="N954" s="67">
        <v>7</v>
      </c>
      <c r="O954" s="7">
        <v>1568000.0000000002</v>
      </c>
      <c r="P954" s="18">
        <v>590000000</v>
      </c>
      <c r="Q954" s="11" t="s">
        <v>53</v>
      </c>
      <c r="R954" s="2" t="s">
        <v>341</v>
      </c>
      <c r="S954" s="11">
        <v>2016</v>
      </c>
    </row>
    <row r="955" spans="1:19" s="162" customFormat="1" ht="50.1" customHeight="1">
      <c r="A955" s="1" t="s">
        <v>1982</v>
      </c>
      <c r="B955" s="197">
        <v>931240000210</v>
      </c>
      <c r="C955" s="25">
        <v>481400000677</v>
      </c>
      <c r="D955" s="71" t="s">
        <v>3831</v>
      </c>
      <c r="E955" s="71" t="s">
        <v>3831</v>
      </c>
      <c r="F955" s="171" t="s">
        <v>4861</v>
      </c>
      <c r="G955" s="3" t="s">
        <v>4862</v>
      </c>
      <c r="H955" s="3" t="s">
        <v>1979</v>
      </c>
      <c r="I955" s="3" t="s">
        <v>4862</v>
      </c>
      <c r="J955" s="2" t="s">
        <v>4863</v>
      </c>
      <c r="K955" s="2" t="s">
        <v>1980</v>
      </c>
      <c r="L955" s="2" t="s">
        <v>4863</v>
      </c>
      <c r="M955" s="72" t="s">
        <v>26</v>
      </c>
      <c r="N955" s="67">
        <v>7</v>
      </c>
      <c r="O955" s="7">
        <v>2022720.0000000002</v>
      </c>
      <c r="P955" s="18">
        <v>590000000</v>
      </c>
      <c r="Q955" s="11" t="s">
        <v>53</v>
      </c>
      <c r="R955" s="2" t="s">
        <v>1983</v>
      </c>
      <c r="S955" s="11">
        <v>2016</v>
      </c>
    </row>
    <row r="956" spans="1:19" s="162" customFormat="1" ht="50.1" customHeight="1">
      <c r="A956" s="1" t="s">
        <v>1984</v>
      </c>
      <c r="B956" s="197">
        <v>931240000210</v>
      </c>
      <c r="C956" s="25">
        <v>481400000677</v>
      </c>
      <c r="D956" s="71" t="s">
        <v>3831</v>
      </c>
      <c r="E956" s="71" t="s">
        <v>3831</v>
      </c>
      <c r="F956" s="171" t="s">
        <v>4861</v>
      </c>
      <c r="G956" s="3" t="s">
        <v>4862</v>
      </c>
      <c r="H956" s="3" t="s">
        <v>1979</v>
      </c>
      <c r="I956" s="3" t="s">
        <v>4862</v>
      </c>
      <c r="J956" s="2" t="s">
        <v>4863</v>
      </c>
      <c r="K956" s="2" t="s">
        <v>1980</v>
      </c>
      <c r="L956" s="2" t="s">
        <v>4863</v>
      </c>
      <c r="M956" s="72" t="s">
        <v>26</v>
      </c>
      <c r="N956" s="67">
        <v>7</v>
      </c>
      <c r="O956" s="7">
        <v>1536640.0000000002</v>
      </c>
      <c r="P956" s="18">
        <v>590000000</v>
      </c>
      <c r="Q956" s="11" t="s">
        <v>53</v>
      </c>
      <c r="R956" s="2" t="s">
        <v>1983</v>
      </c>
      <c r="S956" s="11">
        <v>2016</v>
      </c>
    </row>
    <row r="957" spans="1:19" s="162" customFormat="1" ht="50.1" customHeight="1">
      <c r="A957" s="1" t="s">
        <v>1985</v>
      </c>
      <c r="B957" s="197">
        <v>931240000210</v>
      </c>
      <c r="C957" s="25">
        <v>481400000677</v>
      </c>
      <c r="D957" s="71" t="s">
        <v>3831</v>
      </c>
      <c r="E957" s="71" t="s">
        <v>3831</v>
      </c>
      <c r="F957" s="171" t="s">
        <v>4861</v>
      </c>
      <c r="G957" s="3" t="s">
        <v>4862</v>
      </c>
      <c r="H957" s="3" t="s">
        <v>1979</v>
      </c>
      <c r="I957" s="3" t="s">
        <v>4862</v>
      </c>
      <c r="J957" s="2" t="s">
        <v>4863</v>
      </c>
      <c r="K957" s="2" t="s">
        <v>1980</v>
      </c>
      <c r="L957" s="2" t="s">
        <v>4863</v>
      </c>
      <c r="M957" s="72" t="s">
        <v>26</v>
      </c>
      <c r="N957" s="67">
        <v>7</v>
      </c>
      <c r="O957" s="7">
        <v>2900800.0000000005</v>
      </c>
      <c r="P957" s="18">
        <v>590000000</v>
      </c>
      <c r="Q957" s="11" t="s">
        <v>53</v>
      </c>
      <c r="R957" s="2" t="s">
        <v>1983</v>
      </c>
      <c r="S957" s="11">
        <v>2016</v>
      </c>
    </row>
    <row r="958" spans="1:19" s="162" customFormat="1" ht="50.1" customHeight="1">
      <c r="A958" s="1" t="s">
        <v>1986</v>
      </c>
      <c r="B958" s="197">
        <v>931240000210</v>
      </c>
      <c r="C958" s="25">
        <v>481400000677</v>
      </c>
      <c r="D958" s="71" t="s">
        <v>3831</v>
      </c>
      <c r="E958" s="71" t="s">
        <v>3831</v>
      </c>
      <c r="F958" s="171" t="s">
        <v>4861</v>
      </c>
      <c r="G958" s="3" t="s">
        <v>4862</v>
      </c>
      <c r="H958" s="3" t="s">
        <v>1979</v>
      </c>
      <c r="I958" s="3" t="s">
        <v>4862</v>
      </c>
      <c r="J958" s="2" t="s">
        <v>4863</v>
      </c>
      <c r="K958" s="2" t="s">
        <v>1980</v>
      </c>
      <c r="L958" s="2" t="s">
        <v>4863</v>
      </c>
      <c r="M958" s="72" t="s">
        <v>26</v>
      </c>
      <c r="N958" s="67">
        <v>7</v>
      </c>
      <c r="O958" s="7">
        <v>3136000.0000000005</v>
      </c>
      <c r="P958" s="18">
        <v>590000000</v>
      </c>
      <c r="Q958" s="11" t="s">
        <v>53</v>
      </c>
      <c r="R958" s="2" t="s">
        <v>341</v>
      </c>
      <c r="S958" s="11">
        <v>2016</v>
      </c>
    </row>
    <row r="959" spans="1:19" s="162" customFormat="1" ht="50.1" customHeight="1">
      <c r="A959" s="1" t="s">
        <v>1987</v>
      </c>
      <c r="B959" s="197">
        <v>931240000210</v>
      </c>
      <c r="C959" s="25">
        <v>481400000677</v>
      </c>
      <c r="D959" s="71" t="s">
        <v>3831</v>
      </c>
      <c r="E959" s="71" t="s">
        <v>3831</v>
      </c>
      <c r="F959" s="171" t="s">
        <v>4861</v>
      </c>
      <c r="G959" s="3" t="s">
        <v>4862</v>
      </c>
      <c r="H959" s="3" t="s">
        <v>1979</v>
      </c>
      <c r="I959" s="3" t="s">
        <v>4862</v>
      </c>
      <c r="J959" s="2" t="s">
        <v>4863</v>
      </c>
      <c r="K959" s="2" t="s">
        <v>1980</v>
      </c>
      <c r="L959" s="2" t="s">
        <v>4863</v>
      </c>
      <c r="M959" s="72" t="s">
        <v>26</v>
      </c>
      <c r="N959" s="67">
        <v>7</v>
      </c>
      <c r="O959" s="7">
        <v>1176000</v>
      </c>
      <c r="P959" s="18">
        <v>590000000</v>
      </c>
      <c r="Q959" s="11" t="s">
        <v>53</v>
      </c>
      <c r="R959" s="2" t="s">
        <v>341</v>
      </c>
      <c r="S959" s="11">
        <v>2016</v>
      </c>
    </row>
    <row r="960" spans="1:19" s="162" customFormat="1" ht="50.1" customHeight="1">
      <c r="A960" s="1" t="s">
        <v>1988</v>
      </c>
      <c r="B960" s="197">
        <v>931240000210</v>
      </c>
      <c r="C960" s="25">
        <v>481400000677</v>
      </c>
      <c r="D960" s="71" t="s">
        <v>3831</v>
      </c>
      <c r="E960" s="71" t="s">
        <v>3831</v>
      </c>
      <c r="F960" s="171" t="s">
        <v>4861</v>
      </c>
      <c r="G960" s="3" t="s">
        <v>4862</v>
      </c>
      <c r="H960" s="3" t="s">
        <v>1979</v>
      </c>
      <c r="I960" s="3" t="s">
        <v>4862</v>
      </c>
      <c r="J960" s="2" t="s">
        <v>4863</v>
      </c>
      <c r="K960" s="2" t="s">
        <v>1980</v>
      </c>
      <c r="L960" s="2" t="s">
        <v>4863</v>
      </c>
      <c r="M960" s="2">
        <v>796</v>
      </c>
      <c r="N960" s="40">
        <v>75</v>
      </c>
      <c r="O960" s="7">
        <v>29400000.000000004</v>
      </c>
      <c r="P960" s="10">
        <v>590000000</v>
      </c>
      <c r="Q960" s="2" t="s">
        <v>1329</v>
      </c>
      <c r="R960" s="2" t="s">
        <v>1330</v>
      </c>
      <c r="S960" s="11">
        <v>2016</v>
      </c>
    </row>
    <row r="961" spans="1:23" s="162" customFormat="1" ht="50.1" customHeight="1">
      <c r="A961" s="1" t="s">
        <v>1989</v>
      </c>
      <c r="B961" s="197">
        <v>931240000210</v>
      </c>
      <c r="C961" s="25">
        <v>481400000677</v>
      </c>
      <c r="D961" s="71" t="s">
        <v>3831</v>
      </c>
      <c r="E961" s="71" t="s">
        <v>3831</v>
      </c>
      <c r="F961" s="171" t="s">
        <v>4861</v>
      </c>
      <c r="G961" s="3" t="s">
        <v>4862</v>
      </c>
      <c r="H961" s="3" t="s">
        <v>1979</v>
      </c>
      <c r="I961" s="3" t="s">
        <v>4862</v>
      </c>
      <c r="J961" s="2" t="s">
        <v>4863</v>
      </c>
      <c r="K961" s="2" t="s">
        <v>1980</v>
      </c>
      <c r="L961" s="2" t="s">
        <v>4863</v>
      </c>
      <c r="M961" s="2">
        <v>796</v>
      </c>
      <c r="N961" s="27">
        <v>4</v>
      </c>
      <c r="O961" s="7">
        <v>1008000.0000000001</v>
      </c>
      <c r="P961" s="10">
        <v>590000000</v>
      </c>
      <c r="Q961" s="2" t="s">
        <v>1329</v>
      </c>
      <c r="R961" s="2" t="s">
        <v>1330</v>
      </c>
      <c r="S961" s="11">
        <v>2016</v>
      </c>
    </row>
    <row r="962" spans="1:23" s="162" customFormat="1" ht="50.1" customHeight="1">
      <c r="A962" s="1" t="s">
        <v>1990</v>
      </c>
      <c r="B962" s="197">
        <v>931240000210</v>
      </c>
      <c r="C962" s="25">
        <v>481400000677</v>
      </c>
      <c r="D962" s="71" t="s">
        <v>3831</v>
      </c>
      <c r="E962" s="71" t="s">
        <v>3831</v>
      </c>
      <c r="F962" s="171" t="s">
        <v>4861</v>
      </c>
      <c r="G962" s="3" t="s">
        <v>4862</v>
      </c>
      <c r="H962" s="3" t="s">
        <v>1979</v>
      </c>
      <c r="I962" s="3" t="s">
        <v>4862</v>
      </c>
      <c r="J962" s="2" t="s">
        <v>4863</v>
      </c>
      <c r="K962" s="2" t="s">
        <v>1980</v>
      </c>
      <c r="L962" s="2" t="s">
        <v>4863</v>
      </c>
      <c r="M962" s="2">
        <v>796</v>
      </c>
      <c r="N962" s="27">
        <v>5</v>
      </c>
      <c r="O962" s="7">
        <v>980000.00000000012</v>
      </c>
      <c r="P962" s="10">
        <v>590000000</v>
      </c>
      <c r="Q962" s="2" t="s">
        <v>1329</v>
      </c>
      <c r="R962" s="2" t="s">
        <v>1330</v>
      </c>
      <c r="S962" s="11">
        <v>2016</v>
      </c>
    </row>
    <row r="963" spans="1:23" s="162" customFormat="1" ht="50.1" customHeight="1">
      <c r="A963" s="1" t="s">
        <v>1991</v>
      </c>
      <c r="B963" s="197">
        <v>931240000210</v>
      </c>
      <c r="C963" s="25">
        <v>481400000677</v>
      </c>
      <c r="D963" s="71" t="s">
        <v>3831</v>
      </c>
      <c r="E963" s="71" t="s">
        <v>3831</v>
      </c>
      <c r="F963" s="171" t="s">
        <v>4861</v>
      </c>
      <c r="G963" s="3" t="s">
        <v>4862</v>
      </c>
      <c r="H963" s="3" t="s">
        <v>1979</v>
      </c>
      <c r="I963" s="3" t="s">
        <v>4862</v>
      </c>
      <c r="J963" s="2" t="s">
        <v>4863</v>
      </c>
      <c r="K963" s="2" t="s">
        <v>1980</v>
      </c>
      <c r="L963" s="2" t="s">
        <v>4863</v>
      </c>
      <c r="M963" s="2">
        <v>796</v>
      </c>
      <c r="N963" s="27">
        <v>8</v>
      </c>
      <c r="O963" s="7">
        <v>2464000.0000000005</v>
      </c>
      <c r="P963" s="10">
        <v>590000000</v>
      </c>
      <c r="Q963" s="2" t="s">
        <v>1329</v>
      </c>
      <c r="R963" s="2" t="s">
        <v>1330</v>
      </c>
      <c r="S963" s="11">
        <v>2016</v>
      </c>
    </row>
    <row r="964" spans="1:23" s="162" customFormat="1" ht="50.1" customHeight="1">
      <c r="A964" s="1" t="s">
        <v>1992</v>
      </c>
      <c r="B964" s="197">
        <v>931240000210</v>
      </c>
      <c r="C964" s="25">
        <v>481400000677</v>
      </c>
      <c r="D964" s="71" t="s">
        <v>3831</v>
      </c>
      <c r="E964" s="71" t="s">
        <v>3831</v>
      </c>
      <c r="F964" s="171" t="s">
        <v>4861</v>
      </c>
      <c r="G964" s="3" t="s">
        <v>4862</v>
      </c>
      <c r="H964" s="3" t="s">
        <v>1979</v>
      </c>
      <c r="I964" s="3" t="s">
        <v>4862</v>
      </c>
      <c r="J964" s="2" t="s">
        <v>4863</v>
      </c>
      <c r="K964" s="2" t="s">
        <v>1980</v>
      </c>
      <c r="L964" s="2" t="s">
        <v>4863</v>
      </c>
      <c r="M964" s="2">
        <v>796</v>
      </c>
      <c r="N964" s="27">
        <v>4</v>
      </c>
      <c r="O964" s="7">
        <v>3360000.0000000005</v>
      </c>
      <c r="P964" s="10">
        <v>590000000</v>
      </c>
      <c r="Q964" s="2" t="s">
        <v>1329</v>
      </c>
      <c r="R964" s="2" t="s">
        <v>1330</v>
      </c>
      <c r="S964" s="11">
        <v>2016</v>
      </c>
    </row>
    <row r="965" spans="1:23" s="162" customFormat="1" ht="50.1" customHeight="1">
      <c r="A965" s="1" t="s">
        <v>1993</v>
      </c>
      <c r="B965" s="197">
        <v>931240000210</v>
      </c>
      <c r="C965" s="25">
        <v>481400000677</v>
      </c>
      <c r="D965" s="71" t="s">
        <v>3831</v>
      </c>
      <c r="E965" s="71" t="s">
        <v>3831</v>
      </c>
      <c r="F965" s="171" t="s">
        <v>4861</v>
      </c>
      <c r="G965" s="3" t="s">
        <v>4862</v>
      </c>
      <c r="H965" s="3" t="s">
        <v>1979</v>
      </c>
      <c r="I965" s="3" t="s">
        <v>4862</v>
      </c>
      <c r="J965" s="2" t="s">
        <v>4863</v>
      </c>
      <c r="K965" s="2" t="s">
        <v>1980</v>
      </c>
      <c r="L965" s="2" t="s">
        <v>4863</v>
      </c>
      <c r="M965" s="2">
        <v>796</v>
      </c>
      <c r="N965" s="27">
        <v>4</v>
      </c>
      <c r="O965" s="7">
        <v>4480000</v>
      </c>
      <c r="P965" s="10">
        <v>590000000</v>
      </c>
      <c r="Q965" s="2" t="s">
        <v>1329</v>
      </c>
      <c r="R965" s="2" t="s">
        <v>1330</v>
      </c>
      <c r="S965" s="11">
        <v>2016</v>
      </c>
    </row>
    <row r="966" spans="1:23" s="162" customFormat="1" ht="50.1" customHeight="1">
      <c r="A966" s="1" t="s">
        <v>1994</v>
      </c>
      <c r="B966" s="197">
        <v>931240000210</v>
      </c>
      <c r="C966" s="25">
        <v>481400000677</v>
      </c>
      <c r="D966" s="71" t="s">
        <v>3831</v>
      </c>
      <c r="E966" s="71" t="s">
        <v>3831</v>
      </c>
      <c r="F966" s="171" t="s">
        <v>4861</v>
      </c>
      <c r="G966" s="3" t="s">
        <v>4862</v>
      </c>
      <c r="H966" s="3" t="s">
        <v>1979</v>
      </c>
      <c r="I966" s="3" t="s">
        <v>4862</v>
      </c>
      <c r="J966" s="2" t="s">
        <v>4863</v>
      </c>
      <c r="K966" s="2" t="s">
        <v>1980</v>
      </c>
      <c r="L966" s="2" t="s">
        <v>4863</v>
      </c>
      <c r="M966" s="2">
        <v>796</v>
      </c>
      <c r="N966" s="27">
        <v>4</v>
      </c>
      <c r="O966" s="7">
        <v>1926400.0000000002</v>
      </c>
      <c r="P966" s="10">
        <v>590000000</v>
      </c>
      <c r="Q966" s="2" t="s">
        <v>1329</v>
      </c>
      <c r="R966" s="2" t="s">
        <v>1330</v>
      </c>
      <c r="S966" s="11">
        <v>2016</v>
      </c>
    </row>
    <row r="967" spans="1:23" s="162" customFormat="1" ht="50.1" customHeight="1">
      <c r="A967" s="1" t="s">
        <v>1995</v>
      </c>
      <c r="B967" s="197">
        <v>931240000210</v>
      </c>
      <c r="C967" s="25">
        <v>481400000677</v>
      </c>
      <c r="D967" s="71" t="s">
        <v>3831</v>
      </c>
      <c r="E967" s="71" t="s">
        <v>3831</v>
      </c>
      <c r="F967" s="171" t="s">
        <v>4861</v>
      </c>
      <c r="G967" s="3" t="s">
        <v>4862</v>
      </c>
      <c r="H967" s="3" t="s">
        <v>1979</v>
      </c>
      <c r="I967" s="3" t="s">
        <v>4862</v>
      </c>
      <c r="J967" s="2" t="s">
        <v>4863</v>
      </c>
      <c r="K967" s="2" t="s">
        <v>1980</v>
      </c>
      <c r="L967" s="2" t="s">
        <v>4863</v>
      </c>
      <c r="M967" s="2">
        <v>796</v>
      </c>
      <c r="N967" s="27">
        <v>4</v>
      </c>
      <c r="O967" s="7">
        <v>2598400.0000000005</v>
      </c>
      <c r="P967" s="10">
        <v>590000000</v>
      </c>
      <c r="Q967" s="2" t="s">
        <v>1329</v>
      </c>
      <c r="R967" s="2" t="s">
        <v>1330</v>
      </c>
      <c r="S967" s="11">
        <v>2016</v>
      </c>
    </row>
    <row r="968" spans="1:23" s="162" customFormat="1" ht="50.1" customHeight="1">
      <c r="A968" s="1" t="s">
        <v>1996</v>
      </c>
      <c r="B968" s="197">
        <v>931240000210</v>
      </c>
      <c r="C968" s="25">
        <v>481400000677</v>
      </c>
      <c r="D968" s="71" t="s">
        <v>3831</v>
      </c>
      <c r="E968" s="71" t="s">
        <v>3831</v>
      </c>
      <c r="F968" s="171" t="s">
        <v>4861</v>
      </c>
      <c r="G968" s="3" t="s">
        <v>4862</v>
      </c>
      <c r="H968" s="3" t="s">
        <v>1979</v>
      </c>
      <c r="I968" s="3" t="s">
        <v>4862</v>
      </c>
      <c r="J968" s="2" t="s">
        <v>4863</v>
      </c>
      <c r="K968" s="2" t="s">
        <v>1980</v>
      </c>
      <c r="L968" s="2" t="s">
        <v>4863</v>
      </c>
      <c r="M968" s="2">
        <v>796</v>
      </c>
      <c r="N968" s="27">
        <v>1</v>
      </c>
      <c r="O968" s="7">
        <v>229600.00000000003</v>
      </c>
      <c r="P968" s="10">
        <v>590000000</v>
      </c>
      <c r="Q968" s="2" t="s">
        <v>1329</v>
      </c>
      <c r="R968" s="2" t="s">
        <v>1330</v>
      </c>
      <c r="S968" s="11">
        <v>2016</v>
      </c>
    </row>
    <row r="969" spans="1:23" s="162" customFormat="1" ht="50.1" customHeight="1">
      <c r="A969" s="1" t="s">
        <v>1997</v>
      </c>
      <c r="B969" s="197">
        <v>931240000210</v>
      </c>
      <c r="C969" s="25">
        <v>481400000677</v>
      </c>
      <c r="D969" s="71" t="s">
        <v>3831</v>
      </c>
      <c r="E969" s="71" t="s">
        <v>3831</v>
      </c>
      <c r="F969" s="171" t="s">
        <v>4864</v>
      </c>
      <c r="G969" s="174" t="s">
        <v>4865</v>
      </c>
      <c r="H969" s="3" t="s">
        <v>1998</v>
      </c>
      <c r="I969" s="174" t="s">
        <v>4865</v>
      </c>
      <c r="J969" s="3" t="s">
        <v>4866</v>
      </c>
      <c r="K969" s="3" t="s">
        <v>1999</v>
      </c>
      <c r="L969" s="3" t="s">
        <v>4866</v>
      </c>
      <c r="M969" s="11" t="s">
        <v>58</v>
      </c>
      <c r="N969" s="5">
        <v>1500</v>
      </c>
      <c r="O969" s="7">
        <v>122304.00000000001</v>
      </c>
      <c r="P969" s="4">
        <v>590000000</v>
      </c>
      <c r="Q969" s="3" t="s">
        <v>75</v>
      </c>
      <c r="R969" s="3" t="s">
        <v>76</v>
      </c>
      <c r="S969" s="11">
        <v>2016</v>
      </c>
      <c r="T969" s="164"/>
      <c r="U969" s="164"/>
      <c r="V969" s="164"/>
      <c r="W969" s="164"/>
    </row>
    <row r="970" spans="1:23" s="162" customFormat="1" ht="50.1" customHeight="1">
      <c r="A970" s="1" t="s">
        <v>2000</v>
      </c>
      <c r="B970" s="197">
        <v>931240000210</v>
      </c>
      <c r="C970" s="25">
        <v>481400000677</v>
      </c>
      <c r="D970" s="71" t="s">
        <v>3831</v>
      </c>
      <c r="E970" s="71" t="s">
        <v>3831</v>
      </c>
      <c r="F970" s="171" t="s">
        <v>4250</v>
      </c>
      <c r="G970" s="3" t="s">
        <v>2001</v>
      </c>
      <c r="H970" s="3" t="s">
        <v>2001</v>
      </c>
      <c r="I970" s="3" t="s">
        <v>2001</v>
      </c>
      <c r="J970" s="3" t="s">
        <v>4867</v>
      </c>
      <c r="K970" s="3" t="s">
        <v>2002</v>
      </c>
      <c r="L970" s="3" t="s">
        <v>4867</v>
      </c>
      <c r="M970" s="11" t="s">
        <v>1334</v>
      </c>
      <c r="N970" s="5">
        <v>120</v>
      </c>
      <c r="O970" s="7">
        <v>2016000.0000000002</v>
      </c>
      <c r="P970" s="4">
        <v>590000000</v>
      </c>
      <c r="Q970" s="3" t="s">
        <v>75</v>
      </c>
      <c r="R970" s="3" t="s">
        <v>76</v>
      </c>
      <c r="S970" s="11">
        <v>2016</v>
      </c>
      <c r="T970" s="164"/>
      <c r="U970" s="164"/>
      <c r="V970" s="164"/>
      <c r="W970" s="164"/>
    </row>
    <row r="971" spans="1:23" s="162" customFormat="1" ht="50.1" customHeight="1">
      <c r="A971" s="1" t="s">
        <v>2003</v>
      </c>
      <c r="B971" s="197">
        <v>931240000210</v>
      </c>
      <c r="C971" s="25">
        <v>481400000677</v>
      </c>
      <c r="D971" s="71" t="s">
        <v>3831</v>
      </c>
      <c r="E971" s="71" t="s">
        <v>3831</v>
      </c>
      <c r="F971" s="171" t="s">
        <v>4405</v>
      </c>
      <c r="G971" s="3" t="s">
        <v>4868</v>
      </c>
      <c r="H971" s="3" t="s">
        <v>2004</v>
      </c>
      <c r="I971" s="3" t="s">
        <v>4868</v>
      </c>
      <c r="J971" s="28" t="s">
        <v>4869</v>
      </c>
      <c r="K971" s="28" t="s">
        <v>2005</v>
      </c>
      <c r="L971" s="28" t="s">
        <v>4869</v>
      </c>
      <c r="M971" s="2" t="s">
        <v>58</v>
      </c>
      <c r="N971" s="30">
        <v>10</v>
      </c>
      <c r="O971" s="7">
        <v>2340800</v>
      </c>
      <c r="P971" s="11">
        <v>590000000</v>
      </c>
      <c r="Q971" s="11" t="s">
        <v>53</v>
      </c>
      <c r="R971" s="29" t="s">
        <v>54</v>
      </c>
      <c r="S971" s="11">
        <v>2016</v>
      </c>
    </row>
    <row r="972" spans="1:23" s="162" customFormat="1" ht="50.1" customHeight="1">
      <c r="A972" s="1" t="s">
        <v>2006</v>
      </c>
      <c r="B972" s="197">
        <v>931240000210</v>
      </c>
      <c r="C972" s="25">
        <v>481400000677</v>
      </c>
      <c r="D972" s="71" t="s">
        <v>3831</v>
      </c>
      <c r="E972" s="71" t="s">
        <v>3831</v>
      </c>
      <c r="F972" s="171" t="s">
        <v>4870</v>
      </c>
      <c r="G972" s="3" t="s">
        <v>4871</v>
      </c>
      <c r="H972" s="3" t="s">
        <v>2007</v>
      </c>
      <c r="I972" s="3" t="s">
        <v>4871</v>
      </c>
      <c r="J972" s="11" t="s">
        <v>4872</v>
      </c>
      <c r="K972" s="11" t="s">
        <v>2008</v>
      </c>
      <c r="L972" s="11" t="s">
        <v>4872</v>
      </c>
      <c r="M972" s="11" t="s">
        <v>26</v>
      </c>
      <c r="N972" s="2">
        <v>3</v>
      </c>
      <c r="O972" s="7">
        <v>70200.48000000001</v>
      </c>
      <c r="P972" s="18" t="s">
        <v>23</v>
      </c>
      <c r="Q972" s="11" t="s">
        <v>18</v>
      </c>
      <c r="R972" s="11" t="s">
        <v>125</v>
      </c>
      <c r="S972" s="11">
        <v>2016</v>
      </c>
    </row>
    <row r="973" spans="1:23" s="162" customFormat="1" ht="50.1" customHeight="1">
      <c r="A973" s="1" t="s">
        <v>2009</v>
      </c>
      <c r="B973" s="197">
        <v>931240000210</v>
      </c>
      <c r="C973" s="25">
        <v>481400000677</v>
      </c>
      <c r="D973" s="71" t="s">
        <v>3831</v>
      </c>
      <c r="E973" s="71" t="s">
        <v>3831</v>
      </c>
      <c r="F973" s="171" t="s">
        <v>4873</v>
      </c>
      <c r="G973" s="3" t="s">
        <v>2010</v>
      </c>
      <c r="H973" s="3" t="s">
        <v>2010</v>
      </c>
      <c r="I973" s="3" t="s">
        <v>2010</v>
      </c>
      <c r="J973" s="3" t="s">
        <v>4874</v>
      </c>
      <c r="K973" s="3" t="s">
        <v>2011</v>
      </c>
      <c r="L973" s="3" t="s">
        <v>4874</v>
      </c>
      <c r="M973" s="11" t="s">
        <v>58</v>
      </c>
      <c r="N973" s="5">
        <v>75</v>
      </c>
      <c r="O973" s="7">
        <v>2144688</v>
      </c>
      <c r="P973" s="4">
        <v>590000000</v>
      </c>
      <c r="Q973" s="3" t="s">
        <v>2012</v>
      </c>
      <c r="R973" s="3" t="s">
        <v>76</v>
      </c>
      <c r="S973" s="11">
        <v>2016</v>
      </c>
      <c r="T973" s="164"/>
      <c r="U973" s="164"/>
      <c r="V973" s="164"/>
      <c r="W973" s="164"/>
    </row>
    <row r="974" spans="1:23" s="162" customFormat="1" ht="50.1" customHeight="1">
      <c r="A974" s="1" t="s">
        <v>2013</v>
      </c>
      <c r="B974" s="197">
        <v>931240000210</v>
      </c>
      <c r="C974" s="25">
        <v>481400000677</v>
      </c>
      <c r="D974" s="71" t="s">
        <v>3831</v>
      </c>
      <c r="E974" s="71" t="s">
        <v>3831</v>
      </c>
      <c r="F974" s="171" t="s">
        <v>4055</v>
      </c>
      <c r="G974" s="3" t="s">
        <v>4875</v>
      </c>
      <c r="H974" s="3" t="s">
        <v>2014</v>
      </c>
      <c r="I974" s="3" t="s">
        <v>4875</v>
      </c>
      <c r="J974" s="2" t="s">
        <v>4876</v>
      </c>
      <c r="K974" s="2" t="s">
        <v>2015</v>
      </c>
      <c r="L974" s="2" t="s">
        <v>4876</v>
      </c>
      <c r="M974" s="11" t="s">
        <v>26</v>
      </c>
      <c r="N974" s="2">
        <v>3</v>
      </c>
      <c r="O974" s="7">
        <v>81816.000000000015</v>
      </c>
      <c r="P974" s="18" t="s">
        <v>23</v>
      </c>
      <c r="Q974" s="11" t="s">
        <v>158</v>
      </c>
      <c r="R974" s="11" t="s">
        <v>173</v>
      </c>
      <c r="S974" s="11">
        <v>2016</v>
      </c>
    </row>
    <row r="975" spans="1:23" s="162" customFormat="1" ht="50.1" customHeight="1">
      <c r="A975" s="1" t="s">
        <v>2016</v>
      </c>
      <c r="B975" s="197">
        <v>931240000210</v>
      </c>
      <c r="C975" s="25">
        <v>481400000677</v>
      </c>
      <c r="D975" s="71" t="s">
        <v>3831</v>
      </c>
      <c r="E975" s="71" t="s">
        <v>3831</v>
      </c>
      <c r="F975" s="171" t="s">
        <v>4055</v>
      </c>
      <c r="G975" s="3" t="s">
        <v>4875</v>
      </c>
      <c r="H975" s="3" t="s">
        <v>2014</v>
      </c>
      <c r="I975" s="3" t="s">
        <v>4875</v>
      </c>
      <c r="J975" s="2" t="s">
        <v>4876</v>
      </c>
      <c r="K975" s="2" t="s">
        <v>2015</v>
      </c>
      <c r="L975" s="2" t="s">
        <v>4876</v>
      </c>
      <c r="M975" s="11" t="s">
        <v>26</v>
      </c>
      <c r="N975" s="2">
        <v>7</v>
      </c>
      <c r="O975" s="7">
        <v>190904.00000000003</v>
      </c>
      <c r="P975" s="18" t="s">
        <v>23</v>
      </c>
      <c r="Q975" s="11" t="s">
        <v>158</v>
      </c>
      <c r="R975" s="11" t="s">
        <v>173</v>
      </c>
      <c r="S975" s="11">
        <v>2016</v>
      </c>
    </row>
    <row r="976" spans="1:23" s="162" customFormat="1" ht="50.1" customHeight="1">
      <c r="A976" s="1" t="s">
        <v>2017</v>
      </c>
      <c r="B976" s="197">
        <v>931240000210</v>
      </c>
      <c r="C976" s="25">
        <v>481400000677</v>
      </c>
      <c r="D976" s="71" t="s">
        <v>3831</v>
      </c>
      <c r="E976" s="71" t="s">
        <v>3831</v>
      </c>
      <c r="F976" s="171" t="s">
        <v>4055</v>
      </c>
      <c r="G976" s="3" t="s">
        <v>4875</v>
      </c>
      <c r="H976" s="3" t="s">
        <v>2014</v>
      </c>
      <c r="I976" s="3" t="s">
        <v>4875</v>
      </c>
      <c r="J976" s="2" t="s">
        <v>4876</v>
      </c>
      <c r="K976" s="2" t="s">
        <v>2015</v>
      </c>
      <c r="L976" s="2" t="s">
        <v>4876</v>
      </c>
      <c r="M976" s="11" t="s">
        <v>26</v>
      </c>
      <c r="N976" s="2">
        <v>2</v>
      </c>
      <c r="O976" s="7">
        <v>31360.000000000004</v>
      </c>
      <c r="P976" s="18" t="s">
        <v>23</v>
      </c>
      <c r="Q976" s="11" t="s">
        <v>18</v>
      </c>
      <c r="R976" s="11" t="s">
        <v>125</v>
      </c>
      <c r="S976" s="11">
        <v>2016</v>
      </c>
    </row>
    <row r="977" spans="1:23" s="162" customFormat="1" ht="50.1" customHeight="1">
      <c r="A977" s="1" t="s">
        <v>2018</v>
      </c>
      <c r="B977" s="197">
        <v>931240000210</v>
      </c>
      <c r="C977" s="25">
        <v>481400000677</v>
      </c>
      <c r="D977" s="71" t="s">
        <v>3831</v>
      </c>
      <c r="E977" s="71" t="s">
        <v>3831</v>
      </c>
      <c r="F977" s="171" t="s">
        <v>4877</v>
      </c>
      <c r="G977" s="3" t="s">
        <v>4878</v>
      </c>
      <c r="H977" s="3" t="s">
        <v>2019</v>
      </c>
      <c r="I977" s="3" t="s">
        <v>4878</v>
      </c>
      <c r="J977" s="3" t="s">
        <v>4879</v>
      </c>
      <c r="K977" s="3" t="s">
        <v>2020</v>
      </c>
      <c r="L977" s="3" t="s">
        <v>4879</v>
      </c>
      <c r="M977" s="11">
        <v>796</v>
      </c>
      <c r="N977" s="5">
        <v>30</v>
      </c>
      <c r="O977" s="7">
        <v>77280.000000000015</v>
      </c>
      <c r="P977" s="4">
        <v>590000000</v>
      </c>
      <c r="Q977" s="3" t="s">
        <v>181</v>
      </c>
      <c r="R977" s="3" t="s">
        <v>182</v>
      </c>
      <c r="S977" s="11">
        <v>2016</v>
      </c>
      <c r="T977" s="164"/>
      <c r="U977" s="164"/>
      <c r="V977" s="164"/>
      <c r="W977" s="164"/>
    </row>
    <row r="978" spans="1:23" s="162" customFormat="1" ht="50.1" customHeight="1">
      <c r="A978" s="1" t="s">
        <v>2021</v>
      </c>
      <c r="B978" s="197">
        <v>931240000210</v>
      </c>
      <c r="C978" s="25">
        <v>481400000677</v>
      </c>
      <c r="D978" s="71" t="s">
        <v>3831</v>
      </c>
      <c r="E978" s="71" t="s">
        <v>3831</v>
      </c>
      <c r="F978" s="171" t="s">
        <v>3907</v>
      </c>
      <c r="G978" s="28" t="s">
        <v>4880</v>
      </c>
      <c r="H978" s="3" t="s">
        <v>2022</v>
      </c>
      <c r="I978" s="28" t="s">
        <v>4880</v>
      </c>
      <c r="J978" s="2" t="s">
        <v>4709</v>
      </c>
      <c r="K978" s="2" t="s">
        <v>207</v>
      </c>
      <c r="L978" s="2" t="s">
        <v>4709</v>
      </c>
      <c r="M978" s="11" t="s">
        <v>26</v>
      </c>
      <c r="N978" s="2">
        <v>6</v>
      </c>
      <c r="O978" s="7">
        <v>5470.0800000000008</v>
      </c>
      <c r="P978" s="18" t="s">
        <v>23</v>
      </c>
      <c r="Q978" s="11" t="s">
        <v>18</v>
      </c>
      <c r="R978" s="11" t="s">
        <v>125</v>
      </c>
      <c r="S978" s="11">
        <v>2016</v>
      </c>
    </row>
    <row r="979" spans="1:23" s="162" customFormat="1" ht="50.1" customHeight="1">
      <c r="A979" s="1" t="s">
        <v>2023</v>
      </c>
      <c r="B979" s="197">
        <v>931240000210</v>
      </c>
      <c r="C979" s="25">
        <v>481400000677</v>
      </c>
      <c r="D979" s="71" t="s">
        <v>3831</v>
      </c>
      <c r="E979" s="71" t="s">
        <v>3831</v>
      </c>
      <c r="F979" s="171" t="s">
        <v>3907</v>
      </c>
      <c r="G979" s="28" t="s">
        <v>4880</v>
      </c>
      <c r="H979" s="3" t="s">
        <v>2022</v>
      </c>
      <c r="I979" s="28" t="s">
        <v>4880</v>
      </c>
      <c r="J979" s="2" t="s">
        <v>4709</v>
      </c>
      <c r="K979" s="2" t="s">
        <v>207</v>
      </c>
      <c r="L979" s="2" t="s">
        <v>4709</v>
      </c>
      <c r="M979" s="11" t="s">
        <v>26</v>
      </c>
      <c r="N979" s="2">
        <v>3</v>
      </c>
      <c r="O979" s="7">
        <v>2735.0400000000004</v>
      </c>
      <c r="P979" s="18" t="s">
        <v>23</v>
      </c>
      <c r="Q979" s="11" t="s">
        <v>18</v>
      </c>
      <c r="R979" s="11" t="s">
        <v>125</v>
      </c>
      <c r="S979" s="11">
        <v>2016</v>
      </c>
    </row>
    <row r="980" spans="1:23" s="162" customFormat="1" ht="50.1" customHeight="1">
      <c r="A980" s="1" t="s">
        <v>2024</v>
      </c>
      <c r="B980" s="197">
        <v>931240000210</v>
      </c>
      <c r="C980" s="25">
        <v>481400000677</v>
      </c>
      <c r="D980" s="71" t="s">
        <v>3831</v>
      </c>
      <c r="E980" s="71" t="s">
        <v>3831</v>
      </c>
      <c r="F980" s="171" t="s">
        <v>3907</v>
      </c>
      <c r="G980" s="28" t="s">
        <v>4880</v>
      </c>
      <c r="H980" s="3" t="s">
        <v>2022</v>
      </c>
      <c r="I980" s="28" t="s">
        <v>4880</v>
      </c>
      <c r="J980" s="2" t="s">
        <v>4709</v>
      </c>
      <c r="K980" s="2" t="s">
        <v>207</v>
      </c>
      <c r="L980" s="2" t="s">
        <v>4709</v>
      </c>
      <c r="M980" s="11" t="s">
        <v>26</v>
      </c>
      <c r="N980" s="2">
        <v>3</v>
      </c>
      <c r="O980" s="7">
        <v>35280</v>
      </c>
      <c r="P980" s="18" t="s">
        <v>23</v>
      </c>
      <c r="Q980" s="11" t="s">
        <v>18</v>
      </c>
      <c r="R980" s="11" t="s">
        <v>125</v>
      </c>
      <c r="S980" s="11">
        <v>2016</v>
      </c>
    </row>
    <row r="981" spans="1:23" s="162" customFormat="1" ht="50.1" customHeight="1">
      <c r="A981" s="1" t="s">
        <v>2025</v>
      </c>
      <c r="B981" s="197">
        <v>931240000210</v>
      </c>
      <c r="C981" s="25">
        <v>481400000677</v>
      </c>
      <c r="D981" s="71" t="s">
        <v>3831</v>
      </c>
      <c r="E981" s="71" t="s">
        <v>3831</v>
      </c>
      <c r="F981" s="171" t="s">
        <v>4881</v>
      </c>
      <c r="G981" s="28" t="s">
        <v>4880</v>
      </c>
      <c r="H981" s="3" t="s">
        <v>2022</v>
      </c>
      <c r="I981" s="28" t="s">
        <v>4880</v>
      </c>
      <c r="J981" s="2" t="s">
        <v>4882</v>
      </c>
      <c r="K981" s="2" t="s">
        <v>2026</v>
      </c>
      <c r="L981" s="2" t="s">
        <v>4882</v>
      </c>
      <c r="M981" s="11" t="s">
        <v>26</v>
      </c>
      <c r="N981" s="2">
        <v>4</v>
      </c>
      <c r="O981" s="7">
        <v>2486.4</v>
      </c>
      <c r="P981" s="18" t="s">
        <v>23</v>
      </c>
      <c r="Q981" s="11" t="s">
        <v>18</v>
      </c>
      <c r="R981" s="11" t="s">
        <v>125</v>
      </c>
      <c r="S981" s="11">
        <v>2016</v>
      </c>
    </row>
    <row r="982" spans="1:23" s="162" customFormat="1" ht="50.1" customHeight="1">
      <c r="A982" s="1" t="s">
        <v>2027</v>
      </c>
      <c r="B982" s="197">
        <v>931240000210</v>
      </c>
      <c r="C982" s="25">
        <v>481400000677</v>
      </c>
      <c r="D982" s="71" t="s">
        <v>3831</v>
      </c>
      <c r="E982" s="71" t="s">
        <v>3831</v>
      </c>
      <c r="F982" s="171" t="s">
        <v>4881</v>
      </c>
      <c r="G982" s="28" t="s">
        <v>4880</v>
      </c>
      <c r="H982" s="3" t="s">
        <v>2022</v>
      </c>
      <c r="I982" s="28" t="s">
        <v>4880</v>
      </c>
      <c r="J982" s="2" t="s">
        <v>4882</v>
      </c>
      <c r="K982" s="2" t="s">
        <v>2026</v>
      </c>
      <c r="L982" s="2" t="s">
        <v>4882</v>
      </c>
      <c r="M982" s="11" t="s">
        <v>26</v>
      </c>
      <c r="N982" s="2">
        <v>14</v>
      </c>
      <c r="O982" s="7">
        <v>8702.4000000000015</v>
      </c>
      <c r="P982" s="18" t="s">
        <v>23</v>
      </c>
      <c r="Q982" s="11" t="s">
        <v>18</v>
      </c>
      <c r="R982" s="11" t="s">
        <v>125</v>
      </c>
      <c r="S982" s="11">
        <v>2016</v>
      </c>
    </row>
    <row r="983" spans="1:23" s="162" customFormat="1" ht="50.1" customHeight="1">
      <c r="A983" s="1" t="s">
        <v>2028</v>
      </c>
      <c r="B983" s="197">
        <v>931240000210</v>
      </c>
      <c r="C983" s="25">
        <v>481400000677</v>
      </c>
      <c r="D983" s="71" t="s">
        <v>3831</v>
      </c>
      <c r="E983" s="71" t="s">
        <v>3831</v>
      </c>
      <c r="F983" s="171" t="s">
        <v>4881</v>
      </c>
      <c r="G983" s="28" t="s">
        <v>4880</v>
      </c>
      <c r="H983" s="3" t="s">
        <v>2022</v>
      </c>
      <c r="I983" s="28" t="s">
        <v>4880</v>
      </c>
      <c r="J983" s="2" t="s">
        <v>4882</v>
      </c>
      <c r="K983" s="2" t="s">
        <v>2026</v>
      </c>
      <c r="L983" s="2" t="s">
        <v>4882</v>
      </c>
      <c r="M983" s="11" t="s">
        <v>26</v>
      </c>
      <c r="N983" s="2">
        <v>10</v>
      </c>
      <c r="O983" s="7">
        <v>6216.0000000000009</v>
      </c>
      <c r="P983" s="18" t="s">
        <v>23</v>
      </c>
      <c r="Q983" s="11" t="s">
        <v>18</v>
      </c>
      <c r="R983" s="11" t="s">
        <v>125</v>
      </c>
      <c r="S983" s="11">
        <v>2016</v>
      </c>
    </row>
    <row r="984" spans="1:23" s="162" customFormat="1" ht="50.1" customHeight="1">
      <c r="A984" s="1" t="s">
        <v>2029</v>
      </c>
      <c r="B984" s="197">
        <v>931240000210</v>
      </c>
      <c r="C984" s="25">
        <v>481400000677</v>
      </c>
      <c r="D984" s="71" t="s">
        <v>3831</v>
      </c>
      <c r="E984" s="71" t="s">
        <v>3831</v>
      </c>
      <c r="F984" s="171" t="s">
        <v>4881</v>
      </c>
      <c r="G984" s="28" t="s">
        <v>4880</v>
      </c>
      <c r="H984" s="3" t="s">
        <v>2022</v>
      </c>
      <c r="I984" s="28" t="s">
        <v>4880</v>
      </c>
      <c r="J984" s="2" t="s">
        <v>4882</v>
      </c>
      <c r="K984" s="2" t="s">
        <v>2030</v>
      </c>
      <c r="L984" s="2" t="s">
        <v>4882</v>
      </c>
      <c r="M984" s="11" t="s">
        <v>26</v>
      </c>
      <c r="N984" s="2">
        <v>10</v>
      </c>
      <c r="O984" s="7">
        <v>6216.0000000000009</v>
      </c>
      <c r="P984" s="18" t="s">
        <v>23</v>
      </c>
      <c r="Q984" s="11" t="s">
        <v>18</v>
      </c>
      <c r="R984" s="11" t="s">
        <v>125</v>
      </c>
      <c r="S984" s="11">
        <v>2016</v>
      </c>
    </row>
    <row r="985" spans="1:23" s="162" customFormat="1" ht="50.1" customHeight="1">
      <c r="A985" s="1" t="s">
        <v>2031</v>
      </c>
      <c r="B985" s="197">
        <v>931240000210</v>
      </c>
      <c r="C985" s="25">
        <v>481400000677</v>
      </c>
      <c r="D985" s="71" t="s">
        <v>3831</v>
      </c>
      <c r="E985" s="71" t="s">
        <v>3831</v>
      </c>
      <c r="F985" s="171" t="s">
        <v>4883</v>
      </c>
      <c r="G985" s="28" t="s">
        <v>4884</v>
      </c>
      <c r="H985" s="3" t="s">
        <v>2032</v>
      </c>
      <c r="I985" s="28" t="s">
        <v>4884</v>
      </c>
      <c r="J985" s="3" t="s">
        <v>4885</v>
      </c>
      <c r="K985" s="3" t="s">
        <v>2033</v>
      </c>
      <c r="L985" s="3" t="s">
        <v>4885</v>
      </c>
      <c r="M985" s="11" t="s">
        <v>26</v>
      </c>
      <c r="N985" s="5">
        <v>8</v>
      </c>
      <c r="O985" s="7">
        <v>268800</v>
      </c>
      <c r="P985" s="4">
        <v>590000000</v>
      </c>
      <c r="Q985" s="3" t="s">
        <v>2034</v>
      </c>
      <c r="R985" s="3" t="s">
        <v>485</v>
      </c>
      <c r="S985" s="11">
        <v>2016</v>
      </c>
      <c r="T985" s="164"/>
      <c r="U985" s="164"/>
      <c r="V985" s="164"/>
      <c r="W985" s="164"/>
    </row>
    <row r="986" spans="1:23" s="162" customFormat="1" ht="50.1" customHeight="1">
      <c r="A986" s="1" t="s">
        <v>2035</v>
      </c>
      <c r="B986" s="197">
        <v>931240000210</v>
      </c>
      <c r="C986" s="25">
        <v>481400000677</v>
      </c>
      <c r="D986" s="71" t="s">
        <v>3831</v>
      </c>
      <c r="E986" s="71" t="s">
        <v>3831</v>
      </c>
      <c r="F986" s="171" t="s">
        <v>4886</v>
      </c>
      <c r="G986" s="28" t="s">
        <v>4884</v>
      </c>
      <c r="H986" s="3" t="s">
        <v>2032</v>
      </c>
      <c r="I986" s="28" t="s">
        <v>4884</v>
      </c>
      <c r="J986" s="3" t="s">
        <v>4885</v>
      </c>
      <c r="K986" s="3" t="s">
        <v>2033</v>
      </c>
      <c r="L986" s="3" t="s">
        <v>4885</v>
      </c>
      <c r="M986" s="11" t="s">
        <v>26</v>
      </c>
      <c r="N986" s="5">
        <v>16</v>
      </c>
      <c r="O986" s="7">
        <v>573440</v>
      </c>
      <c r="P986" s="4">
        <v>590000000</v>
      </c>
      <c r="Q986" s="3" t="s">
        <v>2034</v>
      </c>
      <c r="R986" s="3" t="s">
        <v>485</v>
      </c>
      <c r="S986" s="11">
        <v>2016</v>
      </c>
      <c r="T986" s="164"/>
      <c r="U986" s="164"/>
      <c r="V986" s="164"/>
      <c r="W986" s="164"/>
    </row>
    <row r="987" spans="1:23" s="162" customFormat="1" ht="50.1" customHeight="1">
      <c r="A987" s="1" t="s">
        <v>2036</v>
      </c>
      <c r="B987" s="197">
        <v>931240000210</v>
      </c>
      <c r="C987" s="25">
        <v>481400000677</v>
      </c>
      <c r="D987" s="71" t="s">
        <v>3831</v>
      </c>
      <c r="E987" s="71" t="s">
        <v>3831</v>
      </c>
      <c r="F987" s="171" t="s">
        <v>4006</v>
      </c>
      <c r="G987" s="174" t="s">
        <v>4887</v>
      </c>
      <c r="H987" s="3" t="s">
        <v>2037</v>
      </c>
      <c r="I987" s="174" t="s">
        <v>4887</v>
      </c>
      <c r="J987" s="2" t="s">
        <v>4888</v>
      </c>
      <c r="K987" s="2" t="s">
        <v>2038</v>
      </c>
      <c r="L987" s="2" t="s">
        <v>4888</v>
      </c>
      <c r="M987" s="11" t="s">
        <v>26</v>
      </c>
      <c r="N987" s="2">
        <v>4</v>
      </c>
      <c r="O987" s="7">
        <v>62227.200000000004</v>
      </c>
      <c r="P987" s="18" t="s">
        <v>23</v>
      </c>
      <c r="Q987" s="11" t="s">
        <v>18</v>
      </c>
      <c r="R987" s="11" t="s">
        <v>125</v>
      </c>
      <c r="S987" s="11">
        <v>2016</v>
      </c>
    </row>
    <row r="988" spans="1:23" s="162" customFormat="1" ht="50.1" customHeight="1">
      <c r="A988" s="1" t="s">
        <v>2039</v>
      </c>
      <c r="B988" s="197">
        <v>931240000210</v>
      </c>
      <c r="C988" s="25">
        <v>481400000677</v>
      </c>
      <c r="D988" s="71" t="s">
        <v>3831</v>
      </c>
      <c r="E988" s="71" t="s">
        <v>3831</v>
      </c>
      <c r="F988" s="171" t="s">
        <v>4006</v>
      </c>
      <c r="G988" s="174" t="s">
        <v>4887</v>
      </c>
      <c r="H988" s="3" t="s">
        <v>2037</v>
      </c>
      <c r="I988" s="174" t="s">
        <v>4887</v>
      </c>
      <c r="J988" s="2" t="s">
        <v>4888</v>
      </c>
      <c r="K988" s="2" t="s">
        <v>2038</v>
      </c>
      <c r="L988" s="2" t="s">
        <v>4888</v>
      </c>
      <c r="M988" s="11" t="s">
        <v>26</v>
      </c>
      <c r="N988" s="2">
        <v>4</v>
      </c>
      <c r="O988" s="7">
        <v>101180.8</v>
      </c>
      <c r="P988" s="18" t="s">
        <v>23</v>
      </c>
      <c r="Q988" s="11" t="s">
        <v>18</v>
      </c>
      <c r="R988" s="11" t="s">
        <v>125</v>
      </c>
      <c r="S988" s="11">
        <v>2016</v>
      </c>
    </row>
    <row r="989" spans="1:23" s="162" customFormat="1" ht="50.1" customHeight="1">
      <c r="A989" s="1" t="s">
        <v>2040</v>
      </c>
      <c r="B989" s="197">
        <v>931240000210</v>
      </c>
      <c r="C989" s="25">
        <v>481400000677</v>
      </c>
      <c r="D989" s="71" t="s">
        <v>3831</v>
      </c>
      <c r="E989" s="71" t="s">
        <v>3831</v>
      </c>
      <c r="F989" s="171" t="s">
        <v>4889</v>
      </c>
      <c r="G989" s="174" t="s">
        <v>4890</v>
      </c>
      <c r="H989" s="3" t="s">
        <v>2041</v>
      </c>
      <c r="I989" s="174" t="s">
        <v>4890</v>
      </c>
      <c r="J989" s="2" t="s">
        <v>4891</v>
      </c>
      <c r="K989" s="2" t="s">
        <v>2042</v>
      </c>
      <c r="L989" s="2" t="s">
        <v>4891</v>
      </c>
      <c r="M989" s="11" t="s">
        <v>26</v>
      </c>
      <c r="N989" s="2">
        <v>3</v>
      </c>
      <c r="O989" s="7">
        <v>1335600.0000000002</v>
      </c>
      <c r="P989" s="18" t="s">
        <v>23</v>
      </c>
      <c r="Q989" s="11" t="s">
        <v>18</v>
      </c>
      <c r="R989" s="11" t="s">
        <v>125</v>
      </c>
      <c r="S989" s="11">
        <v>2016</v>
      </c>
    </row>
    <row r="990" spans="1:23" s="162" customFormat="1" ht="50.1" customHeight="1">
      <c r="A990" s="1" t="s">
        <v>2043</v>
      </c>
      <c r="B990" s="197">
        <v>931240000210</v>
      </c>
      <c r="C990" s="25">
        <v>481400000677</v>
      </c>
      <c r="D990" s="71" t="s">
        <v>3831</v>
      </c>
      <c r="E990" s="71" t="s">
        <v>3831</v>
      </c>
      <c r="F990" s="171" t="s">
        <v>4410</v>
      </c>
      <c r="G990" s="174" t="s">
        <v>4892</v>
      </c>
      <c r="H990" s="3" t="s">
        <v>2044</v>
      </c>
      <c r="I990" s="174" t="s">
        <v>4892</v>
      </c>
      <c r="J990" s="2" t="s">
        <v>4893</v>
      </c>
      <c r="K990" s="2" t="s">
        <v>2045</v>
      </c>
      <c r="L990" s="2" t="s">
        <v>4893</v>
      </c>
      <c r="M990" s="11" t="s">
        <v>26</v>
      </c>
      <c r="N990" s="2">
        <v>13</v>
      </c>
      <c r="O990" s="7">
        <v>1820.0000000000002</v>
      </c>
      <c r="P990" s="18" t="s">
        <v>23</v>
      </c>
      <c r="Q990" s="11" t="s">
        <v>18</v>
      </c>
      <c r="R990" s="11" t="s">
        <v>125</v>
      </c>
      <c r="S990" s="11">
        <v>2016</v>
      </c>
    </row>
    <row r="991" spans="1:23" s="162" customFormat="1" ht="50.1" customHeight="1">
      <c r="A991" s="1" t="s">
        <v>2046</v>
      </c>
      <c r="B991" s="197">
        <v>931240000210</v>
      </c>
      <c r="C991" s="25">
        <v>481400000677</v>
      </c>
      <c r="D991" s="71" t="s">
        <v>3831</v>
      </c>
      <c r="E991" s="71" t="s">
        <v>3831</v>
      </c>
      <c r="F991" s="171" t="s">
        <v>4410</v>
      </c>
      <c r="G991" s="174" t="s">
        <v>4892</v>
      </c>
      <c r="H991" s="3" t="s">
        <v>2044</v>
      </c>
      <c r="I991" s="174" t="s">
        <v>4892</v>
      </c>
      <c r="J991" s="2" t="s">
        <v>4893</v>
      </c>
      <c r="K991" s="2" t="s">
        <v>2045</v>
      </c>
      <c r="L991" s="2" t="s">
        <v>4893</v>
      </c>
      <c r="M991" s="11" t="s">
        <v>26</v>
      </c>
      <c r="N991" s="2">
        <v>19</v>
      </c>
      <c r="O991" s="7">
        <v>2660.0000000000005</v>
      </c>
      <c r="P991" s="18" t="s">
        <v>23</v>
      </c>
      <c r="Q991" s="11" t="s">
        <v>18</v>
      </c>
      <c r="R991" s="11" t="s">
        <v>125</v>
      </c>
      <c r="S991" s="11">
        <v>2016</v>
      </c>
    </row>
    <row r="992" spans="1:23" s="162" customFormat="1" ht="50.1" customHeight="1">
      <c r="A992" s="1" t="s">
        <v>2047</v>
      </c>
      <c r="B992" s="197">
        <v>931240000210</v>
      </c>
      <c r="C992" s="25">
        <v>481400000677</v>
      </c>
      <c r="D992" s="71" t="s">
        <v>3831</v>
      </c>
      <c r="E992" s="71" t="s">
        <v>3831</v>
      </c>
      <c r="F992" s="171" t="s">
        <v>4410</v>
      </c>
      <c r="G992" s="174" t="s">
        <v>4892</v>
      </c>
      <c r="H992" s="3" t="s">
        <v>2044</v>
      </c>
      <c r="I992" s="174" t="s">
        <v>4892</v>
      </c>
      <c r="J992" s="2" t="s">
        <v>4893</v>
      </c>
      <c r="K992" s="2" t="s">
        <v>2045</v>
      </c>
      <c r="L992" s="2" t="s">
        <v>4893</v>
      </c>
      <c r="M992" s="11" t="s">
        <v>26</v>
      </c>
      <c r="N992" s="2">
        <v>991</v>
      </c>
      <c r="O992" s="7">
        <v>138740</v>
      </c>
      <c r="P992" s="18" t="s">
        <v>23</v>
      </c>
      <c r="Q992" s="11" t="s">
        <v>18</v>
      </c>
      <c r="R992" s="11" t="s">
        <v>125</v>
      </c>
      <c r="S992" s="11">
        <v>2016</v>
      </c>
    </row>
    <row r="993" spans="1:23" s="162" customFormat="1" ht="50.1" customHeight="1">
      <c r="A993" s="1" t="s">
        <v>2048</v>
      </c>
      <c r="B993" s="197">
        <v>931240000210</v>
      </c>
      <c r="C993" s="25">
        <v>481400000677</v>
      </c>
      <c r="D993" s="71" t="s">
        <v>3831</v>
      </c>
      <c r="E993" s="71" t="s">
        <v>3831</v>
      </c>
      <c r="F993" s="171" t="s">
        <v>4410</v>
      </c>
      <c r="G993" s="174" t="s">
        <v>4892</v>
      </c>
      <c r="H993" s="3" t="s">
        <v>2044</v>
      </c>
      <c r="I993" s="174" t="s">
        <v>4892</v>
      </c>
      <c r="J993" s="2" t="s">
        <v>4893</v>
      </c>
      <c r="K993" s="2" t="s">
        <v>2045</v>
      </c>
      <c r="L993" s="2" t="s">
        <v>4893</v>
      </c>
      <c r="M993" s="11" t="s">
        <v>26</v>
      </c>
      <c r="N993" s="2">
        <v>35</v>
      </c>
      <c r="O993" s="7">
        <v>4900.0000000000009</v>
      </c>
      <c r="P993" s="18" t="s">
        <v>23</v>
      </c>
      <c r="Q993" s="11" t="s">
        <v>18</v>
      </c>
      <c r="R993" s="11" t="s">
        <v>125</v>
      </c>
      <c r="S993" s="11">
        <v>2016</v>
      </c>
    </row>
    <row r="994" spans="1:23" s="162" customFormat="1" ht="50.1" customHeight="1">
      <c r="A994" s="1" t="s">
        <v>2049</v>
      </c>
      <c r="B994" s="197">
        <v>931240000210</v>
      </c>
      <c r="C994" s="25">
        <v>481400000677</v>
      </c>
      <c r="D994" s="71" t="s">
        <v>3831</v>
      </c>
      <c r="E994" s="71" t="s">
        <v>3831</v>
      </c>
      <c r="F994" s="171" t="s">
        <v>4025</v>
      </c>
      <c r="G994" s="3" t="s">
        <v>4894</v>
      </c>
      <c r="H994" s="3" t="s">
        <v>2050</v>
      </c>
      <c r="I994" s="3" t="s">
        <v>4894</v>
      </c>
      <c r="J994" s="3" t="s">
        <v>4895</v>
      </c>
      <c r="K994" s="3" t="s">
        <v>2051</v>
      </c>
      <c r="L994" s="3" t="s">
        <v>4895</v>
      </c>
      <c r="M994" s="11">
        <v>166</v>
      </c>
      <c r="N994" s="5">
        <v>5</v>
      </c>
      <c r="O994" s="7">
        <v>64680.000000000007</v>
      </c>
      <c r="P994" s="4">
        <v>590000000</v>
      </c>
      <c r="Q994" s="3" t="s">
        <v>7</v>
      </c>
      <c r="R994" s="3" t="s">
        <v>8</v>
      </c>
      <c r="S994" s="11">
        <v>2016</v>
      </c>
      <c r="T994" s="164"/>
      <c r="U994" s="164"/>
      <c r="V994" s="164"/>
      <c r="W994" s="164"/>
    </row>
    <row r="995" spans="1:23" s="162" customFormat="1" ht="50.1" customHeight="1">
      <c r="A995" s="1" t="s">
        <v>2052</v>
      </c>
      <c r="B995" s="197">
        <v>931240000210</v>
      </c>
      <c r="C995" s="25">
        <v>481400000677</v>
      </c>
      <c r="D995" s="71" t="s">
        <v>3831</v>
      </c>
      <c r="E995" s="71" t="s">
        <v>3831</v>
      </c>
      <c r="F995" s="171" t="s">
        <v>4410</v>
      </c>
      <c r="G995" s="180" t="s">
        <v>4896</v>
      </c>
      <c r="H995" s="3" t="s">
        <v>2053</v>
      </c>
      <c r="I995" s="180" t="s">
        <v>4896</v>
      </c>
      <c r="J995" s="3" t="s">
        <v>4897</v>
      </c>
      <c r="K995" s="3" t="s">
        <v>2054</v>
      </c>
      <c r="L995" s="3" t="s">
        <v>4897</v>
      </c>
      <c r="M995" s="11">
        <v>796</v>
      </c>
      <c r="N995" s="5">
        <v>12</v>
      </c>
      <c r="O995" s="7">
        <v>2419.2000000000003</v>
      </c>
      <c r="P995" s="4">
        <v>590000000</v>
      </c>
      <c r="Q995" s="3" t="s">
        <v>109</v>
      </c>
      <c r="R995" s="3" t="s">
        <v>121</v>
      </c>
      <c r="S995" s="11">
        <v>2016</v>
      </c>
      <c r="T995" s="164"/>
      <c r="U995" s="164"/>
      <c r="V995" s="164"/>
      <c r="W995" s="164"/>
    </row>
    <row r="996" spans="1:23" s="162" customFormat="1" ht="50.1" customHeight="1">
      <c r="A996" s="1" t="s">
        <v>2055</v>
      </c>
      <c r="B996" s="197">
        <v>931240000210</v>
      </c>
      <c r="C996" s="25">
        <v>481400000677</v>
      </c>
      <c r="D996" s="71" t="s">
        <v>3831</v>
      </c>
      <c r="E996" s="71" t="s">
        <v>3831</v>
      </c>
      <c r="F996" s="171" t="s">
        <v>4410</v>
      </c>
      <c r="G996" s="180" t="s">
        <v>4896</v>
      </c>
      <c r="H996" s="3" t="s">
        <v>2053</v>
      </c>
      <c r="I996" s="180" t="s">
        <v>4896</v>
      </c>
      <c r="J996" s="3" t="s">
        <v>4897</v>
      </c>
      <c r="K996" s="3" t="s">
        <v>2054</v>
      </c>
      <c r="L996" s="3" t="s">
        <v>4897</v>
      </c>
      <c r="M996" s="11">
        <v>796</v>
      </c>
      <c r="N996" s="5">
        <v>12</v>
      </c>
      <c r="O996" s="7">
        <v>2419.2000000000003</v>
      </c>
      <c r="P996" s="4">
        <v>590000000</v>
      </c>
      <c r="Q996" s="3" t="s">
        <v>109</v>
      </c>
      <c r="R996" s="3" t="s">
        <v>121</v>
      </c>
      <c r="S996" s="11">
        <v>2016</v>
      </c>
      <c r="T996" s="164"/>
      <c r="U996" s="164"/>
      <c r="V996" s="164"/>
      <c r="W996" s="164"/>
    </row>
    <row r="997" spans="1:23" s="162" customFormat="1" ht="50.1" customHeight="1">
      <c r="A997" s="1" t="s">
        <v>2056</v>
      </c>
      <c r="B997" s="197">
        <v>931240000210</v>
      </c>
      <c r="C997" s="25">
        <v>481400000677</v>
      </c>
      <c r="D997" s="71" t="s">
        <v>3831</v>
      </c>
      <c r="E997" s="71" t="s">
        <v>3831</v>
      </c>
      <c r="F997" s="171" t="s">
        <v>4410</v>
      </c>
      <c r="G997" s="180" t="s">
        <v>4896</v>
      </c>
      <c r="H997" s="3" t="s">
        <v>2053</v>
      </c>
      <c r="I997" s="180" t="s">
        <v>4896</v>
      </c>
      <c r="J997" s="3" t="s">
        <v>4897</v>
      </c>
      <c r="K997" s="3" t="s">
        <v>2054</v>
      </c>
      <c r="L997" s="3" t="s">
        <v>4897</v>
      </c>
      <c r="M997" s="11">
        <v>796</v>
      </c>
      <c r="N997" s="5">
        <v>12</v>
      </c>
      <c r="O997" s="7">
        <v>2419.2000000000003</v>
      </c>
      <c r="P997" s="4">
        <v>590000000</v>
      </c>
      <c r="Q997" s="3" t="s">
        <v>109</v>
      </c>
      <c r="R997" s="3" t="s">
        <v>121</v>
      </c>
      <c r="S997" s="11">
        <v>2016</v>
      </c>
      <c r="T997" s="164"/>
      <c r="U997" s="164"/>
      <c r="V997" s="164"/>
      <c r="W997" s="164"/>
    </row>
    <row r="998" spans="1:23" s="162" customFormat="1" ht="50.1" customHeight="1">
      <c r="A998" s="1" t="s">
        <v>2057</v>
      </c>
      <c r="B998" s="197">
        <v>931240000210</v>
      </c>
      <c r="C998" s="25">
        <v>481400000677</v>
      </c>
      <c r="D998" s="71" t="s">
        <v>3831</v>
      </c>
      <c r="E998" s="71" t="s">
        <v>3831</v>
      </c>
      <c r="F998" s="171" t="s">
        <v>4410</v>
      </c>
      <c r="G998" s="180" t="s">
        <v>4896</v>
      </c>
      <c r="H998" s="3" t="s">
        <v>2053</v>
      </c>
      <c r="I998" s="180" t="s">
        <v>4896</v>
      </c>
      <c r="J998" s="3" t="s">
        <v>4897</v>
      </c>
      <c r="K998" s="3" t="s">
        <v>2054</v>
      </c>
      <c r="L998" s="3" t="s">
        <v>4897</v>
      </c>
      <c r="M998" s="11">
        <v>796</v>
      </c>
      <c r="N998" s="5">
        <v>12</v>
      </c>
      <c r="O998" s="7">
        <v>2419.2000000000003</v>
      </c>
      <c r="P998" s="4">
        <v>590000000</v>
      </c>
      <c r="Q998" s="3" t="s">
        <v>109</v>
      </c>
      <c r="R998" s="3" t="s">
        <v>121</v>
      </c>
      <c r="S998" s="11">
        <v>2016</v>
      </c>
      <c r="T998" s="164"/>
      <c r="U998" s="164"/>
      <c r="V998" s="164"/>
      <c r="W998" s="164"/>
    </row>
    <row r="999" spans="1:23" s="162" customFormat="1" ht="50.1" customHeight="1">
      <c r="A999" s="1" t="s">
        <v>2058</v>
      </c>
      <c r="B999" s="197">
        <v>931240000210</v>
      </c>
      <c r="C999" s="25">
        <v>481400000677</v>
      </c>
      <c r="D999" s="71" t="s">
        <v>3831</v>
      </c>
      <c r="E999" s="71" t="s">
        <v>3831</v>
      </c>
      <c r="F999" s="171" t="s">
        <v>4103</v>
      </c>
      <c r="G999" s="3" t="s">
        <v>4898</v>
      </c>
      <c r="H999" s="3" t="s">
        <v>2059</v>
      </c>
      <c r="I999" s="3" t="s">
        <v>4898</v>
      </c>
      <c r="J999" s="3" t="s">
        <v>4899</v>
      </c>
      <c r="K999" s="3" t="s">
        <v>2060</v>
      </c>
      <c r="L999" s="3" t="s">
        <v>4899</v>
      </c>
      <c r="M999" s="11" t="s">
        <v>432</v>
      </c>
      <c r="N999" s="5">
        <v>200</v>
      </c>
      <c r="O999" s="7">
        <v>3382.4000000000005</v>
      </c>
      <c r="P999" s="4">
        <v>590000000</v>
      </c>
      <c r="Q999" s="3" t="s">
        <v>7</v>
      </c>
      <c r="R999" s="3" t="s">
        <v>377</v>
      </c>
      <c r="S999" s="11">
        <v>2016</v>
      </c>
      <c r="T999" s="164"/>
      <c r="U999" s="164"/>
      <c r="V999" s="164"/>
      <c r="W999" s="164"/>
    </row>
    <row r="1000" spans="1:23" s="162" customFormat="1" ht="50.1" customHeight="1">
      <c r="A1000" s="1" t="s">
        <v>2061</v>
      </c>
      <c r="B1000" s="197">
        <v>931240000210</v>
      </c>
      <c r="C1000" s="25">
        <v>481400000677</v>
      </c>
      <c r="D1000" s="71" t="s">
        <v>3831</v>
      </c>
      <c r="E1000" s="71" t="s">
        <v>3831</v>
      </c>
      <c r="F1000" s="171" t="s">
        <v>4103</v>
      </c>
      <c r="G1000" s="3" t="s">
        <v>4898</v>
      </c>
      <c r="H1000" s="3" t="s">
        <v>2059</v>
      </c>
      <c r="I1000" s="3" t="s">
        <v>4898</v>
      </c>
      <c r="J1000" s="3" t="s">
        <v>4900</v>
      </c>
      <c r="K1000" s="3" t="s">
        <v>2062</v>
      </c>
      <c r="L1000" s="3" t="s">
        <v>4900</v>
      </c>
      <c r="M1000" s="11" t="s">
        <v>545</v>
      </c>
      <c r="N1000" s="5">
        <v>900</v>
      </c>
      <c r="O1000" s="7">
        <v>25200.000000000004</v>
      </c>
      <c r="P1000" s="4">
        <v>590000000</v>
      </c>
      <c r="Q1000" s="3" t="s">
        <v>7</v>
      </c>
      <c r="R1000" s="3" t="s">
        <v>377</v>
      </c>
      <c r="S1000" s="11">
        <v>2016</v>
      </c>
      <c r="T1000" s="164"/>
      <c r="U1000" s="164"/>
      <c r="V1000" s="164"/>
      <c r="W1000" s="164"/>
    </row>
    <row r="1001" spans="1:23" s="162" customFormat="1" ht="50.1" customHeight="1">
      <c r="A1001" s="1" t="s">
        <v>2063</v>
      </c>
      <c r="B1001" s="197">
        <v>931240000210</v>
      </c>
      <c r="C1001" s="25">
        <v>481400000677</v>
      </c>
      <c r="D1001" s="71" t="s">
        <v>3831</v>
      </c>
      <c r="E1001" s="71" t="s">
        <v>3831</v>
      </c>
      <c r="F1001" s="171" t="s">
        <v>4103</v>
      </c>
      <c r="G1001" s="3" t="s">
        <v>4898</v>
      </c>
      <c r="H1001" s="3" t="s">
        <v>2059</v>
      </c>
      <c r="I1001" s="3" t="s">
        <v>4898</v>
      </c>
      <c r="J1001" s="3" t="s">
        <v>4901</v>
      </c>
      <c r="K1001" s="3" t="s">
        <v>2064</v>
      </c>
      <c r="L1001" s="3" t="s">
        <v>4901</v>
      </c>
      <c r="M1001" s="11" t="s">
        <v>432</v>
      </c>
      <c r="N1001" s="5">
        <v>50</v>
      </c>
      <c r="O1001" s="7">
        <v>103600.00000000001</v>
      </c>
      <c r="P1001" s="4">
        <v>590000000</v>
      </c>
      <c r="Q1001" s="3" t="s">
        <v>7</v>
      </c>
      <c r="R1001" s="3" t="s">
        <v>554</v>
      </c>
      <c r="S1001" s="11">
        <v>2016</v>
      </c>
      <c r="T1001" s="164"/>
      <c r="U1001" s="164"/>
      <c r="V1001" s="164"/>
      <c r="W1001" s="164"/>
    </row>
    <row r="1002" spans="1:23" s="162" customFormat="1" ht="50.1" customHeight="1">
      <c r="A1002" s="1" t="s">
        <v>2065</v>
      </c>
      <c r="B1002" s="197">
        <v>931240000210</v>
      </c>
      <c r="C1002" s="25">
        <v>481400000677</v>
      </c>
      <c r="D1002" s="71" t="s">
        <v>3831</v>
      </c>
      <c r="E1002" s="71" t="s">
        <v>3831</v>
      </c>
      <c r="F1002" s="171" t="s">
        <v>4902</v>
      </c>
      <c r="G1002" s="3" t="s">
        <v>4898</v>
      </c>
      <c r="H1002" s="3" t="s">
        <v>2059</v>
      </c>
      <c r="I1002" s="3" t="s">
        <v>4898</v>
      </c>
      <c r="J1002" s="3" t="s">
        <v>4903</v>
      </c>
      <c r="K1002" s="3" t="s">
        <v>2066</v>
      </c>
      <c r="L1002" s="3" t="s">
        <v>4903</v>
      </c>
      <c r="M1002" s="11" t="s">
        <v>223</v>
      </c>
      <c r="N1002" s="5">
        <v>20</v>
      </c>
      <c r="O1002" s="7">
        <v>60480.000000000007</v>
      </c>
      <c r="P1002" s="4">
        <v>590000000</v>
      </c>
      <c r="Q1002" s="3" t="s">
        <v>7</v>
      </c>
      <c r="R1002" s="75" t="s">
        <v>554</v>
      </c>
      <c r="S1002" s="11">
        <v>2016</v>
      </c>
      <c r="T1002" s="164"/>
      <c r="U1002" s="164"/>
      <c r="V1002" s="164"/>
      <c r="W1002" s="164"/>
    </row>
    <row r="1003" spans="1:23" s="162" customFormat="1" ht="50.1" customHeight="1">
      <c r="A1003" s="1" t="s">
        <v>2067</v>
      </c>
      <c r="B1003" s="197">
        <v>931240000210</v>
      </c>
      <c r="C1003" s="25">
        <v>481400000677</v>
      </c>
      <c r="D1003" s="71" t="s">
        <v>3831</v>
      </c>
      <c r="E1003" s="71" t="s">
        <v>3831</v>
      </c>
      <c r="F1003" s="171" t="s">
        <v>4902</v>
      </c>
      <c r="G1003" s="3" t="s">
        <v>4898</v>
      </c>
      <c r="H1003" s="3" t="s">
        <v>2059</v>
      </c>
      <c r="I1003" s="3" t="s">
        <v>4898</v>
      </c>
      <c r="J1003" s="3" t="s">
        <v>4904</v>
      </c>
      <c r="K1003" s="3" t="s">
        <v>2068</v>
      </c>
      <c r="L1003" s="3" t="s">
        <v>4904</v>
      </c>
      <c r="M1003" s="11" t="s">
        <v>223</v>
      </c>
      <c r="N1003" s="5">
        <v>20</v>
      </c>
      <c r="O1003" s="7">
        <v>60480.000000000007</v>
      </c>
      <c r="P1003" s="4">
        <v>590000000</v>
      </c>
      <c r="Q1003" s="3" t="s">
        <v>7</v>
      </c>
      <c r="R1003" s="3" t="s">
        <v>554</v>
      </c>
      <c r="S1003" s="11">
        <v>2016</v>
      </c>
      <c r="T1003" s="164"/>
      <c r="U1003" s="164"/>
      <c r="V1003" s="164"/>
      <c r="W1003" s="164"/>
    </row>
    <row r="1004" spans="1:23" s="162" customFormat="1" ht="50.1" customHeight="1">
      <c r="A1004" s="1" t="s">
        <v>2069</v>
      </c>
      <c r="B1004" s="197">
        <v>931240000210</v>
      </c>
      <c r="C1004" s="25">
        <v>481400000677</v>
      </c>
      <c r="D1004" s="71" t="s">
        <v>3831</v>
      </c>
      <c r="E1004" s="71" t="s">
        <v>3831</v>
      </c>
      <c r="F1004" s="171" t="s">
        <v>4902</v>
      </c>
      <c r="G1004" s="3" t="s">
        <v>4898</v>
      </c>
      <c r="H1004" s="3" t="s">
        <v>2059</v>
      </c>
      <c r="I1004" s="3" t="s">
        <v>4898</v>
      </c>
      <c r="J1004" s="3" t="s">
        <v>4905</v>
      </c>
      <c r="K1004" s="3" t="s">
        <v>2070</v>
      </c>
      <c r="L1004" s="3" t="s">
        <v>4905</v>
      </c>
      <c r="M1004" s="11" t="s">
        <v>223</v>
      </c>
      <c r="N1004" s="5">
        <v>20</v>
      </c>
      <c r="O1004" s="7">
        <v>60480.000000000007</v>
      </c>
      <c r="P1004" s="4">
        <v>590000000</v>
      </c>
      <c r="Q1004" s="3" t="s">
        <v>7</v>
      </c>
      <c r="R1004" s="3" t="s">
        <v>554</v>
      </c>
      <c r="S1004" s="11">
        <v>2016</v>
      </c>
      <c r="T1004" s="164"/>
      <c r="U1004" s="164"/>
      <c r="V1004" s="164"/>
      <c r="W1004" s="164"/>
    </row>
    <row r="1005" spans="1:23" s="162" customFormat="1" ht="50.1" customHeight="1">
      <c r="A1005" s="1" t="s">
        <v>2071</v>
      </c>
      <c r="B1005" s="197">
        <v>931240000210</v>
      </c>
      <c r="C1005" s="25">
        <v>481400000677</v>
      </c>
      <c r="D1005" s="71" t="s">
        <v>3831</v>
      </c>
      <c r="E1005" s="71" t="s">
        <v>3831</v>
      </c>
      <c r="F1005" s="171" t="s">
        <v>4902</v>
      </c>
      <c r="G1005" s="3" t="s">
        <v>4898</v>
      </c>
      <c r="H1005" s="3" t="s">
        <v>2059</v>
      </c>
      <c r="I1005" s="3" t="s">
        <v>4898</v>
      </c>
      <c r="J1005" s="3" t="s">
        <v>4906</v>
      </c>
      <c r="K1005" s="3" t="s">
        <v>2072</v>
      </c>
      <c r="L1005" s="3" t="s">
        <v>4906</v>
      </c>
      <c r="M1005" s="11" t="s">
        <v>223</v>
      </c>
      <c r="N1005" s="5">
        <v>20</v>
      </c>
      <c r="O1005" s="7">
        <v>60480.000000000007</v>
      </c>
      <c r="P1005" s="4">
        <v>590000000</v>
      </c>
      <c r="Q1005" s="3" t="s">
        <v>7</v>
      </c>
      <c r="R1005" s="3" t="s">
        <v>554</v>
      </c>
      <c r="S1005" s="11">
        <v>2016</v>
      </c>
      <c r="T1005" s="164"/>
      <c r="U1005" s="164"/>
      <c r="V1005" s="164"/>
      <c r="W1005" s="164"/>
    </row>
    <row r="1006" spans="1:23" s="162" customFormat="1" ht="50.1" customHeight="1">
      <c r="A1006" s="1" t="s">
        <v>2073</v>
      </c>
      <c r="B1006" s="197">
        <v>931240000210</v>
      </c>
      <c r="C1006" s="25">
        <v>481400000677</v>
      </c>
      <c r="D1006" s="71" t="s">
        <v>3831</v>
      </c>
      <c r="E1006" s="71" t="s">
        <v>3831</v>
      </c>
      <c r="F1006" s="171" t="s">
        <v>4902</v>
      </c>
      <c r="G1006" s="3" t="s">
        <v>4898</v>
      </c>
      <c r="H1006" s="3" t="s">
        <v>2059</v>
      </c>
      <c r="I1006" s="3" t="s">
        <v>4898</v>
      </c>
      <c r="J1006" s="3" t="s">
        <v>4907</v>
      </c>
      <c r="K1006" s="3" t="s">
        <v>2074</v>
      </c>
      <c r="L1006" s="3" t="s">
        <v>4907</v>
      </c>
      <c r="M1006" s="11" t="s">
        <v>223</v>
      </c>
      <c r="N1006" s="5">
        <v>20</v>
      </c>
      <c r="O1006" s="7">
        <v>60480.000000000007</v>
      </c>
      <c r="P1006" s="4">
        <v>590000000</v>
      </c>
      <c r="Q1006" s="3" t="s">
        <v>7</v>
      </c>
      <c r="R1006" s="3" t="s">
        <v>554</v>
      </c>
      <c r="S1006" s="11">
        <v>2016</v>
      </c>
      <c r="T1006" s="164"/>
      <c r="U1006" s="164"/>
      <c r="V1006" s="164"/>
      <c r="W1006" s="164"/>
    </row>
    <row r="1007" spans="1:23" s="162" customFormat="1" ht="50.1" customHeight="1">
      <c r="A1007" s="1" t="s">
        <v>2075</v>
      </c>
      <c r="B1007" s="197">
        <v>931240000210</v>
      </c>
      <c r="C1007" s="25">
        <v>481400000677</v>
      </c>
      <c r="D1007" s="71" t="s">
        <v>3831</v>
      </c>
      <c r="E1007" s="71" t="s">
        <v>3831</v>
      </c>
      <c r="F1007" s="171" t="s">
        <v>4902</v>
      </c>
      <c r="G1007" s="3" t="s">
        <v>4898</v>
      </c>
      <c r="H1007" s="3" t="s">
        <v>2059</v>
      </c>
      <c r="I1007" s="3" t="s">
        <v>4898</v>
      </c>
      <c r="J1007" s="3" t="s">
        <v>4908</v>
      </c>
      <c r="K1007" s="3" t="s">
        <v>2076</v>
      </c>
      <c r="L1007" s="3" t="s">
        <v>4908</v>
      </c>
      <c r="M1007" s="11" t="s">
        <v>223</v>
      </c>
      <c r="N1007" s="5">
        <v>20</v>
      </c>
      <c r="O1007" s="7">
        <v>60480.000000000007</v>
      </c>
      <c r="P1007" s="4">
        <v>590000000</v>
      </c>
      <c r="Q1007" s="3" t="s">
        <v>7</v>
      </c>
      <c r="R1007" s="3" t="s">
        <v>554</v>
      </c>
      <c r="S1007" s="11">
        <v>2016</v>
      </c>
      <c r="T1007" s="164"/>
      <c r="U1007" s="164"/>
      <c r="V1007" s="164"/>
      <c r="W1007" s="164"/>
    </row>
    <row r="1008" spans="1:23" s="162" customFormat="1" ht="50.1" customHeight="1">
      <c r="A1008" s="1" t="s">
        <v>2077</v>
      </c>
      <c r="B1008" s="197">
        <v>931240000210</v>
      </c>
      <c r="C1008" s="25">
        <v>481400000677</v>
      </c>
      <c r="D1008" s="71" t="s">
        <v>3831</v>
      </c>
      <c r="E1008" s="71" t="s">
        <v>3831</v>
      </c>
      <c r="F1008" s="171" t="s">
        <v>4902</v>
      </c>
      <c r="G1008" s="3" t="s">
        <v>4898</v>
      </c>
      <c r="H1008" s="3" t="s">
        <v>2059</v>
      </c>
      <c r="I1008" s="3" t="s">
        <v>4898</v>
      </c>
      <c r="J1008" s="3" t="s">
        <v>2078</v>
      </c>
      <c r="K1008" s="3" t="s">
        <v>2078</v>
      </c>
      <c r="L1008" s="3" t="s">
        <v>2078</v>
      </c>
      <c r="M1008" s="11" t="s">
        <v>223</v>
      </c>
      <c r="N1008" s="5">
        <v>20</v>
      </c>
      <c r="O1008" s="7">
        <v>60480.000000000007</v>
      </c>
      <c r="P1008" s="4">
        <v>590000000</v>
      </c>
      <c r="Q1008" s="3" t="s">
        <v>7</v>
      </c>
      <c r="R1008" s="3" t="s">
        <v>554</v>
      </c>
      <c r="S1008" s="11">
        <v>2016</v>
      </c>
      <c r="T1008" s="164"/>
      <c r="U1008" s="164"/>
      <c r="V1008" s="164"/>
      <c r="W1008" s="164"/>
    </row>
    <row r="1009" spans="1:23" s="162" customFormat="1" ht="50.1" customHeight="1">
      <c r="A1009" s="1" t="s">
        <v>2079</v>
      </c>
      <c r="B1009" s="197">
        <v>931240000210</v>
      </c>
      <c r="C1009" s="25">
        <v>481400000677</v>
      </c>
      <c r="D1009" s="71" t="s">
        <v>3831</v>
      </c>
      <c r="E1009" s="71" t="s">
        <v>3831</v>
      </c>
      <c r="F1009" s="171" t="s">
        <v>4902</v>
      </c>
      <c r="G1009" s="3" t="s">
        <v>4898</v>
      </c>
      <c r="H1009" s="3" t="s">
        <v>2059</v>
      </c>
      <c r="I1009" s="3" t="s">
        <v>4898</v>
      </c>
      <c r="J1009" s="3" t="s">
        <v>4909</v>
      </c>
      <c r="K1009" s="3" t="s">
        <v>2080</v>
      </c>
      <c r="L1009" s="3" t="s">
        <v>4909</v>
      </c>
      <c r="M1009" s="11" t="s">
        <v>223</v>
      </c>
      <c r="N1009" s="5">
        <v>20</v>
      </c>
      <c r="O1009" s="7">
        <v>60480.000000000007</v>
      </c>
      <c r="P1009" s="4">
        <v>590000000</v>
      </c>
      <c r="Q1009" s="3" t="s">
        <v>7</v>
      </c>
      <c r="R1009" s="3" t="s">
        <v>554</v>
      </c>
      <c r="S1009" s="11">
        <v>2016</v>
      </c>
      <c r="T1009" s="164"/>
      <c r="U1009" s="164"/>
      <c r="V1009" s="164"/>
      <c r="W1009" s="164"/>
    </row>
    <row r="1010" spans="1:23" s="162" customFormat="1" ht="50.1" customHeight="1">
      <c r="A1010" s="1" t="s">
        <v>2081</v>
      </c>
      <c r="B1010" s="197">
        <v>931240000210</v>
      </c>
      <c r="C1010" s="25">
        <v>481400000677</v>
      </c>
      <c r="D1010" s="71" t="s">
        <v>3831</v>
      </c>
      <c r="E1010" s="71" t="s">
        <v>3831</v>
      </c>
      <c r="F1010" s="171" t="s">
        <v>4902</v>
      </c>
      <c r="G1010" s="3" t="s">
        <v>4898</v>
      </c>
      <c r="H1010" s="3" t="s">
        <v>2059</v>
      </c>
      <c r="I1010" s="3" t="s">
        <v>4898</v>
      </c>
      <c r="J1010" s="3" t="s">
        <v>4910</v>
      </c>
      <c r="K1010" s="3" t="s">
        <v>2082</v>
      </c>
      <c r="L1010" s="3" t="s">
        <v>4910</v>
      </c>
      <c r="M1010" s="11" t="s">
        <v>223</v>
      </c>
      <c r="N1010" s="5">
        <v>20</v>
      </c>
      <c r="O1010" s="7">
        <v>60480.000000000007</v>
      </c>
      <c r="P1010" s="4">
        <v>590000000</v>
      </c>
      <c r="Q1010" s="3" t="s">
        <v>7</v>
      </c>
      <c r="R1010" s="3" t="s">
        <v>554</v>
      </c>
      <c r="S1010" s="11">
        <v>2016</v>
      </c>
      <c r="T1010" s="164"/>
      <c r="U1010" s="164"/>
      <c r="V1010" s="164"/>
      <c r="W1010" s="164"/>
    </row>
    <row r="1011" spans="1:23" s="162" customFormat="1" ht="50.1" customHeight="1">
      <c r="A1011" s="1" t="s">
        <v>2083</v>
      </c>
      <c r="B1011" s="197">
        <v>931240000210</v>
      </c>
      <c r="C1011" s="25">
        <v>481400000677</v>
      </c>
      <c r="D1011" s="71" t="s">
        <v>3831</v>
      </c>
      <c r="E1011" s="71" t="s">
        <v>3831</v>
      </c>
      <c r="F1011" s="171" t="s">
        <v>4902</v>
      </c>
      <c r="G1011" s="3" t="s">
        <v>4898</v>
      </c>
      <c r="H1011" s="3" t="s">
        <v>2059</v>
      </c>
      <c r="I1011" s="3" t="s">
        <v>4898</v>
      </c>
      <c r="J1011" s="3" t="s">
        <v>4911</v>
      </c>
      <c r="K1011" s="3" t="s">
        <v>2084</v>
      </c>
      <c r="L1011" s="3" t="s">
        <v>4911</v>
      </c>
      <c r="M1011" s="11" t="s">
        <v>223</v>
      </c>
      <c r="N1011" s="5">
        <v>20</v>
      </c>
      <c r="O1011" s="7">
        <v>60480.000000000007</v>
      </c>
      <c r="P1011" s="4">
        <v>590000000</v>
      </c>
      <c r="Q1011" s="3" t="s">
        <v>7</v>
      </c>
      <c r="R1011" s="3" t="s">
        <v>554</v>
      </c>
      <c r="S1011" s="11">
        <v>2016</v>
      </c>
      <c r="T1011" s="164"/>
      <c r="U1011" s="164"/>
      <c r="V1011" s="164"/>
      <c r="W1011" s="164"/>
    </row>
    <row r="1012" spans="1:23" s="162" customFormat="1" ht="50.1" customHeight="1">
      <c r="A1012" s="1" t="s">
        <v>2085</v>
      </c>
      <c r="B1012" s="197">
        <v>931240000210</v>
      </c>
      <c r="C1012" s="25">
        <v>481400000677</v>
      </c>
      <c r="D1012" s="71" t="s">
        <v>3831</v>
      </c>
      <c r="E1012" s="71" t="s">
        <v>3831</v>
      </c>
      <c r="F1012" s="171" t="s">
        <v>4902</v>
      </c>
      <c r="G1012" s="3" t="s">
        <v>4898</v>
      </c>
      <c r="H1012" s="3" t="s">
        <v>2059</v>
      </c>
      <c r="I1012" s="3" t="s">
        <v>4898</v>
      </c>
      <c r="J1012" s="3" t="s">
        <v>4912</v>
      </c>
      <c r="K1012" s="3" t="s">
        <v>2086</v>
      </c>
      <c r="L1012" s="3" t="s">
        <v>4912</v>
      </c>
      <c r="M1012" s="11" t="s">
        <v>223</v>
      </c>
      <c r="N1012" s="5">
        <v>20</v>
      </c>
      <c r="O1012" s="7">
        <v>60480.000000000007</v>
      </c>
      <c r="P1012" s="4">
        <v>590000000</v>
      </c>
      <c r="Q1012" s="3" t="s">
        <v>7</v>
      </c>
      <c r="R1012" s="38" t="s">
        <v>554</v>
      </c>
      <c r="S1012" s="11">
        <v>2016</v>
      </c>
      <c r="T1012" s="164"/>
      <c r="U1012" s="164"/>
      <c r="V1012" s="164"/>
      <c r="W1012" s="164"/>
    </row>
    <row r="1013" spans="1:23" s="162" customFormat="1" ht="50.1" customHeight="1">
      <c r="A1013" s="1" t="s">
        <v>2087</v>
      </c>
      <c r="B1013" s="197">
        <v>931240000210</v>
      </c>
      <c r="C1013" s="25">
        <v>481400000677</v>
      </c>
      <c r="D1013" s="71" t="s">
        <v>3831</v>
      </c>
      <c r="E1013" s="71" t="s">
        <v>3831</v>
      </c>
      <c r="F1013" s="171" t="s">
        <v>4902</v>
      </c>
      <c r="G1013" s="3" t="s">
        <v>4898</v>
      </c>
      <c r="H1013" s="3" t="s">
        <v>2059</v>
      </c>
      <c r="I1013" s="3" t="s">
        <v>4898</v>
      </c>
      <c r="J1013" s="3" t="s">
        <v>4913</v>
      </c>
      <c r="K1013" s="3" t="s">
        <v>2088</v>
      </c>
      <c r="L1013" s="3" t="s">
        <v>4913</v>
      </c>
      <c r="M1013" s="11" t="s">
        <v>223</v>
      </c>
      <c r="N1013" s="5">
        <v>20</v>
      </c>
      <c r="O1013" s="7">
        <v>60480.000000000007</v>
      </c>
      <c r="P1013" s="4">
        <v>590000000</v>
      </c>
      <c r="Q1013" s="3" t="s">
        <v>7</v>
      </c>
      <c r="R1013" s="3" t="s">
        <v>554</v>
      </c>
      <c r="S1013" s="11">
        <v>2016</v>
      </c>
      <c r="T1013" s="164"/>
      <c r="U1013" s="164"/>
      <c r="V1013" s="164"/>
      <c r="W1013" s="164"/>
    </row>
    <row r="1014" spans="1:23" s="162" customFormat="1" ht="50.1" customHeight="1">
      <c r="A1014" s="1" t="s">
        <v>2089</v>
      </c>
      <c r="B1014" s="197">
        <v>931240000210</v>
      </c>
      <c r="C1014" s="25">
        <v>481400000677</v>
      </c>
      <c r="D1014" s="71" t="s">
        <v>3831</v>
      </c>
      <c r="E1014" s="71" t="s">
        <v>3831</v>
      </c>
      <c r="F1014" s="171" t="s">
        <v>4103</v>
      </c>
      <c r="G1014" s="3" t="s">
        <v>4898</v>
      </c>
      <c r="H1014" s="3" t="s">
        <v>2059</v>
      </c>
      <c r="I1014" s="3" t="s">
        <v>4898</v>
      </c>
      <c r="J1014" s="2" t="s">
        <v>4914</v>
      </c>
      <c r="K1014" s="2" t="s">
        <v>2090</v>
      </c>
      <c r="L1014" s="2" t="s">
        <v>4914</v>
      </c>
      <c r="M1014" s="11" t="s">
        <v>432</v>
      </c>
      <c r="N1014" s="6">
        <v>130</v>
      </c>
      <c r="O1014" s="7">
        <v>12610.416000000001</v>
      </c>
      <c r="P1014" s="11">
        <v>590000000</v>
      </c>
      <c r="Q1014" s="2" t="s">
        <v>86</v>
      </c>
      <c r="R1014" s="2" t="s">
        <v>144</v>
      </c>
      <c r="S1014" s="11">
        <v>2016</v>
      </c>
      <c r="T1014" s="164"/>
      <c r="U1014" s="164"/>
      <c r="V1014" s="164"/>
      <c r="W1014" s="164"/>
    </row>
    <row r="1015" spans="1:23" s="162" customFormat="1" ht="50.1" customHeight="1">
      <c r="A1015" s="1" t="s">
        <v>2091</v>
      </c>
      <c r="B1015" s="197">
        <v>931240000210</v>
      </c>
      <c r="C1015" s="25">
        <v>481400000677</v>
      </c>
      <c r="D1015" s="71" t="s">
        <v>3831</v>
      </c>
      <c r="E1015" s="71" t="s">
        <v>3831</v>
      </c>
      <c r="F1015" s="171" t="s">
        <v>4103</v>
      </c>
      <c r="G1015" s="3" t="s">
        <v>4898</v>
      </c>
      <c r="H1015" s="3" t="s">
        <v>2059</v>
      </c>
      <c r="I1015" s="3" t="s">
        <v>4898</v>
      </c>
      <c r="J1015" s="2" t="s">
        <v>4915</v>
      </c>
      <c r="K1015" s="2" t="s">
        <v>2092</v>
      </c>
      <c r="L1015" s="2" t="s">
        <v>4915</v>
      </c>
      <c r="M1015" s="11" t="s">
        <v>432</v>
      </c>
      <c r="N1015" s="6">
        <v>100</v>
      </c>
      <c r="O1015" s="7">
        <v>14200.480000000001</v>
      </c>
      <c r="P1015" s="11">
        <v>590000000</v>
      </c>
      <c r="Q1015" s="2" t="s">
        <v>86</v>
      </c>
      <c r="R1015" s="46" t="s">
        <v>144</v>
      </c>
      <c r="S1015" s="11">
        <v>2016</v>
      </c>
      <c r="T1015" s="164"/>
      <c r="U1015" s="164"/>
      <c r="V1015" s="164"/>
      <c r="W1015" s="164"/>
    </row>
    <row r="1016" spans="1:23" s="162" customFormat="1" ht="50.1" customHeight="1">
      <c r="A1016" s="1" t="s">
        <v>2093</v>
      </c>
      <c r="B1016" s="197">
        <v>931240000210</v>
      </c>
      <c r="C1016" s="25">
        <v>481400000677</v>
      </c>
      <c r="D1016" s="71" t="s">
        <v>3831</v>
      </c>
      <c r="E1016" s="71" t="s">
        <v>3831</v>
      </c>
      <c r="F1016" s="171" t="s">
        <v>4106</v>
      </c>
      <c r="G1016" s="3" t="s">
        <v>4898</v>
      </c>
      <c r="H1016" s="3" t="s">
        <v>2059</v>
      </c>
      <c r="I1016" s="3" t="s">
        <v>4898</v>
      </c>
      <c r="J1016" s="2" t="s">
        <v>4916</v>
      </c>
      <c r="K1016" s="2" t="s">
        <v>2094</v>
      </c>
      <c r="L1016" s="2" t="s">
        <v>4916</v>
      </c>
      <c r="M1016" s="11" t="s">
        <v>432</v>
      </c>
      <c r="N1016" s="6">
        <v>130</v>
      </c>
      <c r="O1016" s="7">
        <v>106247.23200000002</v>
      </c>
      <c r="P1016" s="11">
        <v>590000000</v>
      </c>
      <c r="Q1016" s="2" t="s">
        <v>86</v>
      </c>
      <c r="R1016" s="2" t="s">
        <v>144</v>
      </c>
      <c r="S1016" s="11">
        <v>2016</v>
      </c>
      <c r="T1016" s="164"/>
      <c r="U1016" s="164"/>
      <c r="V1016" s="164"/>
      <c r="W1016" s="164"/>
    </row>
    <row r="1017" spans="1:23" s="162" customFormat="1" ht="50.1" customHeight="1">
      <c r="A1017" s="1" t="s">
        <v>2095</v>
      </c>
      <c r="B1017" s="197">
        <v>931240000210</v>
      </c>
      <c r="C1017" s="25">
        <v>481400000677</v>
      </c>
      <c r="D1017" s="71" t="s">
        <v>3831</v>
      </c>
      <c r="E1017" s="71" t="s">
        <v>3831</v>
      </c>
      <c r="F1017" s="171" t="s">
        <v>4917</v>
      </c>
      <c r="G1017" s="3" t="s">
        <v>4918</v>
      </c>
      <c r="H1017" s="47" t="s">
        <v>2096</v>
      </c>
      <c r="I1017" s="3" t="s">
        <v>4918</v>
      </c>
      <c r="J1017" s="50" t="s">
        <v>4919</v>
      </c>
      <c r="K1017" s="50" t="s">
        <v>2097</v>
      </c>
      <c r="L1017" s="50" t="s">
        <v>4919</v>
      </c>
      <c r="M1017" s="9" t="s">
        <v>58</v>
      </c>
      <c r="N1017" s="67">
        <v>6</v>
      </c>
      <c r="O1017" s="7">
        <v>1290240.0000000002</v>
      </c>
      <c r="P1017" s="18">
        <v>590000000</v>
      </c>
      <c r="Q1017" s="11" t="s">
        <v>2098</v>
      </c>
      <c r="R1017" s="48" t="s">
        <v>54</v>
      </c>
      <c r="S1017" s="11">
        <v>2016</v>
      </c>
    </row>
    <row r="1018" spans="1:23" s="162" customFormat="1" ht="50.1" customHeight="1">
      <c r="A1018" s="1" t="s">
        <v>2099</v>
      </c>
      <c r="B1018" s="197">
        <v>931240000210</v>
      </c>
      <c r="C1018" s="25">
        <v>481400000677</v>
      </c>
      <c r="D1018" s="71" t="s">
        <v>3831</v>
      </c>
      <c r="E1018" s="71" t="s">
        <v>3831</v>
      </c>
      <c r="F1018" s="171" t="s">
        <v>4920</v>
      </c>
      <c r="G1018" s="3" t="s">
        <v>4918</v>
      </c>
      <c r="H1018" s="3" t="s">
        <v>2096</v>
      </c>
      <c r="I1018" s="3" t="s">
        <v>4918</v>
      </c>
      <c r="J1018" s="28" t="s">
        <v>4921</v>
      </c>
      <c r="K1018" s="28" t="s">
        <v>2100</v>
      </c>
      <c r="L1018" s="28" t="s">
        <v>4921</v>
      </c>
      <c r="M1018" s="9" t="s">
        <v>223</v>
      </c>
      <c r="N1018" s="67">
        <v>50</v>
      </c>
      <c r="O1018" s="7">
        <v>29960.000000000004</v>
      </c>
      <c r="P1018" s="18">
        <v>590000000</v>
      </c>
      <c r="Q1018" s="11" t="s">
        <v>1325</v>
      </c>
      <c r="R1018" s="29" t="s">
        <v>2101</v>
      </c>
      <c r="S1018" s="11">
        <v>2016</v>
      </c>
    </row>
    <row r="1019" spans="1:23" s="162" customFormat="1" ht="50.1" customHeight="1">
      <c r="A1019" s="1" t="s">
        <v>2102</v>
      </c>
      <c r="B1019" s="197">
        <v>931240000210</v>
      </c>
      <c r="C1019" s="25">
        <v>481400000677</v>
      </c>
      <c r="D1019" s="71" t="s">
        <v>3831</v>
      </c>
      <c r="E1019" s="71" t="s">
        <v>3831</v>
      </c>
      <c r="F1019" s="171" t="s">
        <v>4920</v>
      </c>
      <c r="G1019" s="3" t="s">
        <v>4918</v>
      </c>
      <c r="H1019" s="3" t="s">
        <v>2096</v>
      </c>
      <c r="I1019" s="3" t="s">
        <v>4918</v>
      </c>
      <c r="J1019" s="28" t="s">
        <v>4922</v>
      </c>
      <c r="K1019" s="28" t="s">
        <v>2103</v>
      </c>
      <c r="L1019" s="28" t="s">
        <v>4922</v>
      </c>
      <c r="M1019" s="9" t="s">
        <v>223</v>
      </c>
      <c r="N1019" s="67">
        <v>60</v>
      </c>
      <c r="O1019" s="7">
        <v>35952</v>
      </c>
      <c r="P1019" s="18">
        <v>590000000</v>
      </c>
      <c r="Q1019" s="11" t="s">
        <v>1325</v>
      </c>
      <c r="R1019" s="29" t="s">
        <v>2101</v>
      </c>
      <c r="S1019" s="11">
        <v>2016</v>
      </c>
    </row>
    <row r="1020" spans="1:23" s="162" customFormat="1" ht="50.1" customHeight="1">
      <c r="A1020" s="1" t="s">
        <v>2104</v>
      </c>
      <c r="B1020" s="197">
        <v>931240000210</v>
      </c>
      <c r="C1020" s="25">
        <v>481400000677</v>
      </c>
      <c r="D1020" s="71" t="s">
        <v>3831</v>
      </c>
      <c r="E1020" s="71" t="s">
        <v>3831</v>
      </c>
      <c r="F1020" s="171" t="s">
        <v>4917</v>
      </c>
      <c r="G1020" s="3" t="s">
        <v>4918</v>
      </c>
      <c r="H1020" s="3" t="s">
        <v>2096</v>
      </c>
      <c r="I1020" s="3" t="s">
        <v>4918</v>
      </c>
      <c r="J1020" s="2" t="s">
        <v>4923</v>
      </c>
      <c r="K1020" s="2" t="s">
        <v>2105</v>
      </c>
      <c r="L1020" s="2" t="s">
        <v>4923</v>
      </c>
      <c r="M1020" s="2">
        <v>168</v>
      </c>
      <c r="N1020" s="28">
        <v>15.12</v>
      </c>
      <c r="O1020" s="7">
        <v>6943104.0000000009</v>
      </c>
      <c r="P1020" s="18">
        <v>590000000</v>
      </c>
      <c r="Q1020" s="11" t="s">
        <v>2106</v>
      </c>
      <c r="R1020" s="2" t="s">
        <v>233</v>
      </c>
      <c r="S1020" s="11">
        <v>2016</v>
      </c>
    </row>
    <row r="1021" spans="1:23" s="162" customFormat="1" ht="50.1" customHeight="1">
      <c r="A1021" s="1" t="s">
        <v>2107</v>
      </c>
      <c r="B1021" s="197">
        <v>931240000210</v>
      </c>
      <c r="C1021" s="25">
        <v>481400000677</v>
      </c>
      <c r="D1021" s="71" t="s">
        <v>3831</v>
      </c>
      <c r="E1021" s="71" t="s">
        <v>3831</v>
      </c>
      <c r="F1021" s="171" t="s">
        <v>4917</v>
      </c>
      <c r="G1021" s="3" t="s">
        <v>4918</v>
      </c>
      <c r="H1021" s="3" t="s">
        <v>2096</v>
      </c>
      <c r="I1021" s="3" t="s">
        <v>4918</v>
      </c>
      <c r="J1021" s="2" t="s">
        <v>4924</v>
      </c>
      <c r="K1021" s="2" t="s">
        <v>2108</v>
      </c>
      <c r="L1021" s="2" t="s">
        <v>4924</v>
      </c>
      <c r="M1021" s="2">
        <v>168</v>
      </c>
      <c r="N1021" s="2">
        <v>1</v>
      </c>
      <c r="O1021" s="7">
        <v>1512000.0000000002</v>
      </c>
      <c r="P1021" s="18">
        <v>590000000</v>
      </c>
      <c r="Q1021" s="11" t="s">
        <v>2106</v>
      </c>
      <c r="R1021" s="2" t="s">
        <v>233</v>
      </c>
      <c r="S1021" s="11">
        <v>2016</v>
      </c>
    </row>
    <row r="1022" spans="1:23" s="162" customFormat="1" ht="50.1" customHeight="1">
      <c r="A1022" s="1" t="s">
        <v>2109</v>
      </c>
      <c r="B1022" s="197">
        <v>931240000210</v>
      </c>
      <c r="C1022" s="25">
        <v>481400000677</v>
      </c>
      <c r="D1022" s="71" t="s">
        <v>3831</v>
      </c>
      <c r="E1022" s="71" t="s">
        <v>3831</v>
      </c>
      <c r="F1022" s="171" t="s">
        <v>4925</v>
      </c>
      <c r="G1022" s="3" t="s">
        <v>4918</v>
      </c>
      <c r="H1022" s="3" t="s">
        <v>2096</v>
      </c>
      <c r="I1022" s="3" t="s">
        <v>4918</v>
      </c>
      <c r="J1022" s="2" t="s">
        <v>4926</v>
      </c>
      <c r="K1022" s="2" t="s">
        <v>2110</v>
      </c>
      <c r="L1022" s="2" t="s">
        <v>4926</v>
      </c>
      <c r="M1022" s="2">
        <v>166</v>
      </c>
      <c r="N1022" s="2">
        <v>1000</v>
      </c>
      <c r="O1022" s="7">
        <v>784000.00000000012</v>
      </c>
      <c r="P1022" s="18">
        <v>590000000</v>
      </c>
      <c r="Q1022" s="11" t="s">
        <v>2106</v>
      </c>
      <c r="R1022" s="2" t="s">
        <v>233</v>
      </c>
      <c r="S1022" s="11">
        <v>2016</v>
      </c>
    </row>
    <row r="1023" spans="1:23" s="162" customFormat="1" ht="50.1" customHeight="1">
      <c r="A1023" s="1" t="s">
        <v>2111</v>
      </c>
      <c r="B1023" s="197">
        <v>931240000210</v>
      </c>
      <c r="C1023" s="25">
        <v>481400000677</v>
      </c>
      <c r="D1023" s="71" t="s">
        <v>3831</v>
      </c>
      <c r="E1023" s="71" t="s">
        <v>3831</v>
      </c>
      <c r="F1023" s="171" t="s">
        <v>4925</v>
      </c>
      <c r="G1023" s="3" t="s">
        <v>4918</v>
      </c>
      <c r="H1023" s="3" t="s">
        <v>2096</v>
      </c>
      <c r="I1023" s="3" t="s">
        <v>4918</v>
      </c>
      <c r="J1023" s="2" t="s">
        <v>4927</v>
      </c>
      <c r="K1023" s="2" t="s">
        <v>2112</v>
      </c>
      <c r="L1023" s="2" t="s">
        <v>4927</v>
      </c>
      <c r="M1023" s="2">
        <v>166</v>
      </c>
      <c r="N1023" s="2">
        <v>1000</v>
      </c>
      <c r="O1023" s="7">
        <v>1232000.0000000002</v>
      </c>
      <c r="P1023" s="18">
        <v>590000000</v>
      </c>
      <c r="Q1023" s="11" t="s">
        <v>2106</v>
      </c>
      <c r="R1023" s="2" t="s">
        <v>233</v>
      </c>
      <c r="S1023" s="11">
        <v>2016</v>
      </c>
    </row>
    <row r="1024" spans="1:23" s="162" customFormat="1" ht="50.1" customHeight="1">
      <c r="A1024" s="1" t="s">
        <v>2113</v>
      </c>
      <c r="B1024" s="197">
        <v>931240000210</v>
      </c>
      <c r="C1024" s="25">
        <v>481400000677</v>
      </c>
      <c r="D1024" s="71" t="s">
        <v>3831</v>
      </c>
      <c r="E1024" s="71" t="s">
        <v>3831</v>
      </c>
      <c r="F1024" s="171" t="s">
        <v>4928</v>
      </c>
      <c r="G1024" s="3" t="s">
        <v>4929</v>
      </c>
      <c r="H1024" s="3" t="s">
        <v>2114</v>
      </c>
      <c r="I1024" s="3" t="s">
        <v>4929</v>
      </c>
      <c r="J1024" s="3" t="s">
        <v>4930</v>
      </c>
      <c r="K1024" s="3" t="s">
        <v>2115</v>
      </c>
      <c r="L1024" s="3" t="s">
        <v>4930</v>
      </c>
      <c r="M1024" s="122">
        <v>796</v>
      </c>
      <c r="N1024" s="91">
        <v>24</v>
      </c>
      <c r="O1024" s="7">
        <v>131999.88480000003</v>
      </c>
      <c r="P1024" s="14">
        <v>590000000</v>
      </c>
      <c r="Q1024" s="14" t="s">
        <v>44</v>
      </c>
      <c r="R1024" s="14" t="s">
        <v>40</v>
      </c>
      <c r="S1024" s="11">
        <v>2016</v>
      </c>
      <c r="T1024" s="164"/>
      <c r="U1024" s="164"/>
      <c r="V1024" s="164"/>
      <c r="W1024" s="164"/>
    </row>
    <row r="1025" spans="1:23" s="162" customFormat="1" ht="50.1" customHeight="1">
      <c r="A1025" s="1" t="s">
        <v>2116</v>
      </c>
      <c r="B1025" s="197">
        <v>931240000210</v>
      </c>
      <c r="C1025" s="25">
        <v>481400000677</v>
      </c>
      <c r="D1025" s="71" t="s">
        <v>3831</v>
      </c>
      <c r="E1025" s="71" t="s">
        <v>3831</v>
      </c>
      <c r="F1025" s="171" t="s">
        <v>3907</v>
      </c>
      <c r="G1025" s="3" t="s">
        <v>4931</v>
      </c>
      <c r="H1025" s="3" t="s">
        <v>2117</v>
      </c>
      <c r="I1025" s="3" t="s">
        <v>4931</v>
      </c>
      <c r="J1025" s="17" t="s">
        <v>4932</v>
      </c>
      <c r="K1025" s="17" t="s">
        <v>2118</v>
      </c>
      <c r="L1025" s="17" t="s">
        <v>4932</v>
      </c>
      <c r="M1025" s="18">
        <v>839</v>
      </c>
      <c r="N1025" s="21">
        <v>6</v>
      </c>
      <c r="O1025" s="7">
        <v>43680.000000000007</v>
      </c>
      <c r="P1025" s="20" t="s">
        <v>23</v>
      </c>
      <c r="Q1025" s="4" t="s">
        <v>1645</v>
      </c>
      <c r="R1025" s="20" t="s">
        <v>25</v>
      </c>
      <c r="S1025" s="11">
        <v>2016</v>
      </c>
      <c r="T1025" s="165"/>
      <c r="U1025" s="165"/>
      <c r="V1025" s="165"/>
      <c r="W1025" s="165"/>
    </row>
    <row r="1026" spans="1:23" s="162" customFormat="1" ht="50.1" customHeight="1">
      <c r="A1026" s="1" t="s">
        <v>2119</v>
      </c>
      <c r="B1026" s="197">
        <v>931240000210</v>
      </c>
      <c r="C1026" s="25">
        <v>481400000677</v>
      </c>
      <c r="D1026" s="71" t="s">
        <v>3831</v>
      </c>
      <c r="E1026" s="71" t="s">
        <v>3831</v>
      </c>
      <c r="F1026" s="171" t="s">
        <v>3907</v>
      </c>
      <c r="G1026" s="3" t="s">
        <v>4931</v>
      </c>
      <c r="H1026" s="3" t="s">
        <v>2117</v>
      </c>
      <c r="I1026" s="3" t="s">
        <v>4931</v>
      </c>
      <c r="J1026" s="17" t="s">
        <v>4933</v>
      </c>
      <c r="K1026" s="17" t="s">
        <v>2120</v>
      </c>
      <c r="L1026" s="17" t="s">
        <v>4933</v>
      </c>
      <c r="M1026" s="18" t="s">
        <v>26</v>
      </c>
      <c r="N1026" s="21">
        <v>6</v>
      </c>
      <c r="O1026" s="7">
        <v>26880.000000000004</v>
      </c>
      <c r="P1026" s="20" t="s">
        <v>23</v>
      </c>
      <c r="Q1026" s="4" t="s">
        <v>1645</v>
      </c>
      <c r="R1026" s="20" t="s">
        <v>25</v>
      </c>
      <c r="S1026" s="11">
        <v>2016</v>
      </c>
      <c r="T1026" s="165"/>
      <c r="U1026" s="165"/>
      <c r="V1026" s="165"/>
      <c r="W1026" s="165"/>
    </row>
    <row r="1027" spans="1:23" s="162" customFormat="1" ht="50.1" customHeight="1">
      <c r="A1027" s="1" t="s">
        <v>2121</v>
      </c>
      <c r="B1027" s="197">
        <v>931240000210</v>
      </c>
      <c r="C1027" s="25">
        <v>481400000677</v>
      </c>
      <c r="D1027" s="71" t="s">
        <v>3831</v>
      </c>
      <c r="E1027" s="71" t="s">
        <v>3831</v>
      </c>
      <c r="F1027" s="171" t="s">
        <v>4587</v>
      </c>
      <c r="G1027" s="3" t="s">
        <v>4931</v>
      </c>
      <c r="H1027" s="3" t="s">
        <v>2117</v>
      </c>
      <c r="I1027" s="3" t="s">
        <v>4931</v>
      </c>
      <c r="J1027" s="17" t="s">
        <v>4934</v>
      </c>
      <c r="K1027" s="17" t="s">
        <v>2122</v>
      </c>
      <c r="L1027" s="17" t="s">
        <v>4934</v>
      </c>
      <c r="M1027" s="18" t="s">
        <v>26</v>
      </c>
      <c r="N1027" s="21">
        <v>10</v>
      </c>
      <c r="O1027" s="7">
        <v>5600.0000000000009</v>
      </c>
      <c r="P1027" s="20" t="s">
        <v>23</v>
      </c>
      <c r="Q1027" s="4" t="s">
        <v>1645</v>
      </c>
      <c r="R1027" s="20" t="s">
        <v>25</v>
      </c>
      <c r="S1027" s="11">
        <v>2016</v>
      </c>
      <c r="T1027" s="165"/>
      <c r="U1027" s="165"/>
      <c r="V1027" s="165"/>
      <c r="W1027" s="165"/>
    </row>
    <row r="1028" spans="1:23" s="162" customFormat="1" ht="50.1" customHeight="1">
      <c r="A1028" s="1" t="s">
        <v>2123</v>
      </c>
      <c r="B1028" s="197">
        <v>931240000210</v>
      </c>
      <c r="C1028" s="25">
        <v>481400000677</v>
      </c>
      <c r="D1028" s="71" t="s">
        <v>3831</v>
      </c>
      <c r="E1028" s="71" t="s">
        <v>3831</v>
      </c>
      <c r="F1028" s="171" t="s">
        <v>4587</v>
      </c>
      <c r="G1028" s="3" t="s">
        <v>4931</v>
      </c>
      <c r="H1028" s="3" t="s">
        <v>2117</v>
      </c>
      <c r="I1028" s="3" t="s">
        <v>4931</v>
      </c>
      <c r="J1028" s="17" t="s">
        <v>4935</v>
      </c>
      <c r="K1028" s="17" t="s">
        <v>2124</v>
      </c>
      <c r="L1028" s="17" t="s">
        <v>4935</v>
      </c>
      <c r="M1028" s="18" t="s">
        <v>26</v>
      </c>
      <c r="N1028" s="21">
        <v>10</v>
      </c>
      <c r="O1028" s="7">
        <v>28000.000000000004</v>
      </c>
      <c r="P1028" s="20" t="s">
        <v>23</v>
      </c>
      <c r="Q1028" s="4" t="s">
        <v>1645</v>
      </c>
      <c r="R1028" s="20" t="s">
        <v>25</v>
      </c>
      <c r="S1028" s="11">
        <v>2016</v>
      </c>
      <c r="T1028" s="165"/>
      <c r="U1028" s="165"/>
      <c r="V1028" s="165"/>
      <c r="W1028" s="165"/>
    </row>
    <row r="1029" spans="1:23" s="162" customFormat="1" ht="50.1" customHeight="1">
      <c r="A1029" s="1" t="s">
        <v>2125</v>
      </c>
      <c r="B1029" s="197">
        <v>931240000210</v>
      </c>
      <c r="C1029" s="25">
        <v>481400000677</v>
      </c>
      <c r="D1029" s="71" t="s">
        <v>3831</v>
      </c>
      <c r="E1029" s="71" t="s">
        <v>3831</v>
      </c>
      <c r="F1029" s="171" t="s">
        <v>4936</v>
      </c>
      <c r="G1029" s="3" t="s">
        <v>2126</v>
      </c>
      <c r="H1029" s="3" t="s">
        <v>2126</v>
      </c>
      <c r="I1029" s="3" t="s">
        <v>2126</v>
      </c>
      <c r="J1029" s="3" t="s">
        <v>2127</v>
      </c>
      <c r="K1029" s="3" t="s">
        <v>2127</v>
      </c>
      <c r="L1029" s="3" t="s">
        <v>2127</v>
      </c>
      <c r="M1029" s="11">
        <v>166</v>
      </c>
      <c r="N1029" s="5">
        <v>5000</v>
      </c>
      <c r="O1029" s="7">
        <v>700000.00000000012</v>
      </c>
      <c r="P1029" s="4">
        <v>590000000</v>
      </c>
      <c r="Q1029" s="3" t="s">
        <v>212</v>
      </c>
      <c r="R1029" s="3" t="s">
        <v>182</v>
      </c>
      <c r="S1029" s="11">
        <v>2016</v>
      </c>
      <c r="T1029" s="164"/>
      <c r="U1029" s="164"/>
      <c r="V1029" s="164"/>
      <c r="W1029" s="164"/>
    </row>
    <row r="1030" spans="1:23" s="162" customFormat="1" ht="50.1" customHeight="1">
      <c r="A1030" s="1" t="s">
        <v>2128</v>
      </c>
      <c r="B1030" s="197">
        <v>931240000210</v>
      </c>
      <c r="C1030" s="25">
        <v>481400000677</v>
      </c>
      <c r="D1030" s="71" t="s">
        <v>3831</v>
      </c>
      <c r="E1030" s="71" t="s">
        <v>3831</v>
      </c>
      <c r="F1030" s="171" t="s">
        <v>4937</v>
      </c>
      <c r="G1030" s="3" t="s">
        <v>4938</v>
      </c>
      <c r="H1030" s="3" t="s">
        <v>2129</v>
      </c>
      <c r="I1030" s="3" t="s">
        <v>4938</v>
      </c>
      <c r="J1030" s="3" t="s">
        <v>4939</v>
      </c>
      <c r="K1030" s="3" t="s">
        <v>2130</v>
      </c>
      <c r="L1030" s="3" t="s">
        <v>4939</v>
      </c>
      <c r="M1030" s="11" t="s">
        <v>26</v>
      </c>
      <c r="N1030" s="5">
        <v>425</v>
      </c>
      <c r="O1030" s="7">
        <v>80920.000000000015</v>
      </c>
      <c r="P1030" s="4">
        <v>590000000</v>
      </c>
      <c r="Q1030" s="3" t="s">
        <v>75</v>
      </c>
      <c r="R1030" s="3" t="s">
        <v>76</v>
      </c>
      <c r="S1030" s="11">
        <v>2016</v>
      </c>
      <c r="T1030" s="164"/>
      <c r="U1030" s="164"/>
      <c r="V1030" s="164"/>
      <c r="W1030" s="164"/>
    </row>
    <row r="1031" spans="1:23" s="162" customFormat="1" ht="50.1" customHeight="1">
      <c r="A1031" s="1" t="s">
        <v>2131</v>
      </c>
      <c r="B1031" s="197">
        <v>931240000210</v>
      </c>
      <c r="C1031" s="25">
        <v>481400000677</v>
      </c>
      <c r="D1031" s="71" t="s">
        <v>3831</v>
      </c>
      <c r="E1031" s="71" t="s">
        <v>3831</v>
      </c>
      <c r="F1031" s="171" t="s">
        <v>4937</v>
      </c>
      <c r="G1031" s="3" t="s">
        <v>4938</v>
      </c>
      <c r="H1031" s="3" t="s">
        <v>2129</v>
      </c>
      <c r="I1031" s="3" t="s">
        <v>4938</v>
      </c>
      <c r="J1031" s="3" t="s">
        <v>4939</v>
      </c>
      <c r="K1031" s="3" t="s">
        <v>2130</v>
      </c>
      <c r="L1031" s="3" t="s">
        <v>4939</v>
      </c>
      <c r="M1031" s="11" t="s">
        <v>26</v>
      </c>
      <c r="N1031" s="5">
        <v>452</v>
      </c>
      <c r="O1031" s="7">
        <v>45561.600000000006</v>
      </c>
      <c r="P1031" s="4">
        <v>590000000</v>
      </c>
      <c r="Q1031" s="3" t="s">
        <v>75</v>
      </c>
      <c r="R1031" s="3" t="s">
        <v>76</v>
      </c>
      <c r="S1031" s="11">
        <v>2016</v>
      </c>
      <c r="T1031" s="164"/>
      <c r="U1031" s="164"/>
      <c r="V1031" s="164"/>
      <c r="W1031" s="164"/>
    </row>
    <row r="1032" spans="1:23" s="162" customFormat="1" ht="50.1" customHeight="1">
      <c r="A1032" s="1" t="s">
        <v>2132</v>
      </c>
      <c r="B1032" s="197">
        <v>931240000210</v>
      </c>
      <c r="C1032" s="25">
        <v>481400000677</v>
      </c>
      <c r="D1032" s="71" t="s">
        <v>3831</v>
      </c>
      <c r="E1032" s="71" t="s">
        <v>3831</v>
      </c>
      <c r="F1032" s="171" t="s">
        <v>4937</v>
      </c>
      <c r="G1032" s="3" t="s">
        <v>4938</v>
      </c>
      <c r="H1032" s="3" t="s">
        <v>2129</v>
      </c>
      <c r="I1032" s="3" t="s">
        <v>4938</v>
      </c>
      <c r="J1032" s="3" t="s">
        <v>4939</v>
      </c>
      <c r="K1032" s="3" t="s">
        <v>2130</v>
      </c>
      <c r="L1032" s="3" t="s">
        <v>4939</v>
      </c>
      <c r="M1032" s="11" t="s">
        <v>26</v>
      </c>
      <c r="N1032" s="5">
        <v>96</v>
      </c>
      <c r="O1032" s="7">
        <v>66393.600000000006</v>
      </c>
      <c r="P1032" s="4">
        <v>590000000</v>
      </c>
      <c r="Q1032" s="3" t="s">
        <v>75</v>
      </c>
      <c r="R1032" s="3" t="s">
        <v>76</v>
      </c>
      <c r="S1032" s="11">
        <v>2016</v>
      </c>
      <c r="T1032" s="164"/>
      <c r="U1032" s="164"/>
      <c r="V1032" s="164"/>
      <c r="W1032" s="164"/>
    </row>
    <row r="1033" spans="1:23" s="162" customFormat="1" ht="50.1" customHeight="1">
      <c r="A1033" s="1" t="s">
        <v>2133</v>
      </c>
      <c r="B1033" s="197">
        <v>931240000210</v>
      </c>
      <c r="C1033" s="25">
        <v>481400000677</v>
      </c>
      <c r="D1033" s="71" t="s">
        <v>3831</v>
      </c>
      <c r="E1033" s="71" t="s">
        <v>3831</v>
      </c>
      <c r="F1033" s="171" t="s">
        <v>4937</v>
      </c>
      <c r="G1033" s="3" t="s">
        <v>4938</v>
      </c>
      <c r="H1033" s="3" t="s">
        <v>2129</v>
      </c>
      <c r="I1033" s="3" t="s">
        <v>4938</v>
      </c>
      <c r="J1033" s="3" t="s">
        <v>4939</v>
      </c>
      <c r="K1033" s="3" t="s">
        <v>2130</v>
      </c>
      <c r="L1033" s="3" t="s">
        <v>4939</v>
      </c>
      <c r="M1033" s="11" t="s">
        <v>26</v>
      </c>
      <c r="N1033" s="5">
        <v>300</v>
      </c>
      <c r="O1033" s="7">
        <v>56112.000000000007</v>
      </c>
      <c r="P1033" s="4">
        <v>590000000</v>
      </c>
      <c r="Q1033" s="3" t="s">
        <v>75</v>
      </c>
      <c r="R1033" s="3" t="s">
        <v>76</v>
      </c>
      <c r="S1033" s="11">
        <v>2016</v>
      </c>
      <c r="T1033" s="164"/>
      <c r="U1033" s="164"/>
      <c r="V1033" s="164"/>
      <c r="W1033" s="164"/>
    </row>
    <row r="1034" spans="1:23" s="162" customFormat="1" ht="50.1" customHeight="1">
      <c r="A1034" s="1" t="s">
        <v>2134</v>
      </c>
      <c r="B1034" s="197">
        <v>931240000210</v>
      </c>
      <c r="C1034" s="25">
        <v>481400000677</v>
      </c>
      <c r="D1034" s="71" t="s">
        <v>3831</v>
      </c>
      <c r="E1034" s="71" t="s">
        <v>3831</v>
      </c>
      <c r="F1034" s="171" t="s">
        <v>4937</v>
      </c>
      <c r="G1034" s="3" t="s">
        <v>4938</v>
      </c>
      <c r="H1034" s="3" t="s">
        <v>2129</v>
      </c>
      <c r="I1034" s="3" t="s">
        <v>4938</v>
      </c>
      <c r="J1034" s="3" t="s">
        <v>4939</v>
      </c>
      <c r="K1034" s="3" t="s">
        <v>2130</v>
      </c>
      <c r="L1034" s="3" t="s">
        <v>4939</v>
      </c>
      <c r="M1034" s="11" t="s">
        <v>26</v>
      </c>
      <c r="N1034" s="5">
        <v>1100</v>
      </c>
      <c r="O1034" s="7">
        <v>344960.00000000006</v>
      </c>
      <c r="P1034" s="4">
        <v>590000000</v>
      </c>
      <c r="Q1034" s="3" t="s">
        <v>75</v>
      </c>
      <c r="R1034" s="3" t="s">
        <v>76</v>
      </c>
      <c r="S1034" s="11">
        <v>2016</v>
      </c>
      <c r="T1034" s="164"/>
      <c r="U1034" s="164"/>
      <c r="V1034" s="164"/>
      <c r="W1034" s="164"/>
    </row>
    <row r="1035" spans="1:23" s="162" customFormat="1" ht="50.1" customHeight="1">
      <c r="A1035" s="1" t="s">
        <v>2135</v>
      </c>
      <c r="B1035" s="197">
        <v>931240000210</v>
      </c>
      <c r="C1035" s="25">
        <v>481400000677</v>
      </c>
      <c r="D1035" s="71" t="s">
        <v>3831</v>
      </c>
      <c r="E1035" s="71" t="s">
        <v>3831</v>
      </c>
      <c r="F1035" s="171" t="s">
        <v>4937</v>
      </c>
      <c r="G1035" s="3" t="s">
        <v>4938</v>
      </c>
      <c r="H1035" s="3" t="s">
        <v>2129</v>
      </c>
      <c r="I1035" s="3" t="s">
        <v>4938</v>
      </c>
      <c r="J1035" s="3" t="s">
        <v>4940</v>
      </c>
      <c r="K1035" s="3" t="s">
        <v>506</v>
      </c>
      <c r="L1035" s="3" t="s">
        <v>4940</v>
      </c>
      <c r="M1035" s="11" t="s">
        <v>432</v>
      </c>
      <c r="N1035" s="5">
        <v>3000</v>
      </c>
      <c r="O1035" s="7">
        <v>67200</v>
      </c>
      <c r="P1035" s="4">
        <v>590000000</v>
      </c>
      <c r="Q1035" s="3" t="s">
        <v>75</v>
      </c>
      <c r="R1035" s="75" t="s">
        <v>76</v>
      </c>
      <c r="S1035" s="11">
        <v>2016</v>
      </c>
      <c r="T1035" s="164"/>
      <c r="U1035" s="164"/>
      <c r="V1035" s="164"/>
      <c r="W1035" s="164"/>
    </row>
    <row r="1036" spans="1:23" s="162" customFormat="1" ht="50.1" customHeight="1">
      <c r="A1036" s="1" t="s">
        <v>2136</v>
      </c>
      <c r="B1036" s="197">
        <v>931240000210</v>
      </c>
      <c r="C1036" s="25">
        <v>481400000677</v>
      </c>
      <c r="D1036" s="71" t="s">
        <v>3831</v>
      </c>
      <c r="E1036" s="71" t="s">
        <v>3831</v>
      </c>
      <c r="F1036" s="171" t="s">
        <v>4937</v>
      </c>
      <c r="G1036" s="3" t="s">
        <v>4938</v>
      </c>
      <c r="H1036" s="3" t="s">
        <v>2129</v>
      </c>
      <c r="I1036" s="3" t="s">
        <v>4938</v>
      </c>
      <c r="J1036" s="3" t="s">
        <v>4940</v>
      </c>
      <c r="K1036" s="3" t="s">
        <v>506</v>
      </c>
      <c r="L1036" s="3" t="s">
        <v>4940</v>
      </c>
      <c r="M1036" s="11" t="s">
        <v>432</v>
      </c>
      <c r="N1036" s="5">
        <v>45</v>
      </c>
      <c r="O1036" s="7">
        <v>14545.440000000004</v>
      </c>
      <c r="P1036" s="4">
        <v>590000000</v>
      </c>
      <c r="Q1036" s="3" t="s">
        <v>75</v>
      </c>
      <c r="R1036" s="3" t="s">
        <v>76</v>
      </c>
      <c r="S1036" s="11">
        <v>2016</v>
      </c>
      <c r="T1036" s="164"/>
      <c r="U1036" s="164"/>
      <c r="V1036" s="164"/>
      <c r="W1036" s="164"/>
    </row>
    <row r="1037" spans="1:23" s="162" customFormat="1" ht="50.1" customHeight="1">
      <c r="A1037" s="1" t="s">
        <v>2137</v>
      </c>
      <c r="B1037" s="197">
        <v>931240000210</v>
      </c>
      <c r="C1037" s="25">
        <v>481400000677</v>
      </c>
      <c r="D1037" s="71" t="s">
        <v>3831</v>
      </c>
      <c r="E1037" s="71" t="s">
        <v>3831</v>
      </c>
      <c r="F1037" s="171" t="s">
        <v>4937</v>
      </c>
      <c r="G1037" s="3" t="s">
        <v>4938</v>
      </c>
      <c r="H1037" s="3" t="s">
        <v>2129</v>
      </c>
      <c r="I1037" s="3" t="s">
        <v>4938</v>
      </c>
      <c r="J1037" s="3" t="s">
        <v>4940</v>
      </c>
      <c r="K1037" s="3" t="s">
        <v>506</v>
      </c>
      <c r="L1037" s="3" t="s">
        <v>4940</v>
      </c>
      <c r="M1037" s="11" t="s">
        <v>432</v>
      </c>
      <c r="N1037" s="5">
        <v>70</v>
      </c>
      <c r="O1037" s="7">
        <v>19600.000000000004</v>
      </c>
      <c r="P1037" s="4">
        <v>590000000</v>
      </c>
      <c r="Q1037" s="3" t="s">
        <v>75</v>
      </c>
      <c r="R1037" s="3" t="s">
        <v>76</v>
      </c>
      <c r="S1037" s="11">
        <v>2016</v>
      </c>
      <c r="T1037" s="164"/>
      <c r="U1037" s="164"/>
      <c r="V1037" s="164"/>
      <c r="W1037" s="164"/>
    </row>
    <row r="1038" spans="1:23" s="162" customFormat="1" ht="50.1" customHeight="1">
      <c r="A1038" s="1" t="s">
        <v>2138</v>
      </c>
      <c r="B1038" s="197">
        <v>931240000210</v>
      </c>
      <c r="C1038" s="25">
        <v>481400000677</v>
      </c>
      <c r="D1038" s="71" t="s">
        <v>3831</v>
      </c>
      <c r="E1038" s="71" t="s">
        <v>3831</v>
      </c>
      <c r="F1038" s="171" t="s">
        <v>4606</v>
      </c>
      <c r="G1038" s="3" t="s">
        <v>2139</v>
      </c>
      <c r="H1038" s="3" t="s">
        <v>2139</v>
      </c>
      <c r="I1038" s="3" t="s">
        <v>2139</v>
      </c>
      <c r="J1038" s="3" t="s">
        <v>4941</v>
      </c>
      <c r="K1038" s="3" t="s">
        <v>2140</v>
      </c>
      <c r="L1038" s="3" t="s">
        <v>4941</v>
      </c>
      <c r="M1038" s="11">
        <v>796</v>
      </c>
      <c r="N1038" s="15">
        <v>3</v>
      </c>
      <c r="O1038" s="7">
        <v>83328.000000000015</v>
      </c>
      <c r="P1038" s="13">
        <v>590000000</v>
      </c>
      <c r="Q1038" s="4" t="s">
        <v>655</v>
      </c>
      <c r="R1038" s="4" t="s">
        <v>19</v>
      </c>
      <c r="S1038" s="11">
        <v>2016</v>
      </c>
      <c r="T1038" s="164"/>
      <c r="U1038" s="164"/>
      <c r="V1038" s="164"/>
      <c r="W1038" s="164"/>
    </row>
    <row r="1039" spans="1:23" s="162" customFormat="1" ht="50.1" customHeight="1">
      <c r="A1039" s="1" t="s">
        <v>2141</v>
      </c>
      <c r="B1039" s="197">
        <v>931240000210</v>
      </c>
      <c r="C1039" s="25">
        <v>481400000677</v>
      </c>
      <c r="D1039" s="71" t="s">
        <v>3831</v>
      </c>
      <c r="E1039" s="71" t="s">
        <v>3831</v>
      </c>
      <c r="F1039" s="171" t="s">
        <v>4606</v>
      </c>
      <c r="G1039" s="3" t="s">
        <v>2139</v>
      </c>
      <c r="H1039" s="3" t="s">
        <v>2139</v>
      </c>
      <c r="I1039" s="3" t="s">
        <v>2139</v>
      </c>
      <c r="J1039" s="3" t="s">
        <v>4942</v>
      </c>
      <c r="K1039" s="3" t="s">
        <v>2142</v>
      </c>
      <c r="L1039" s="3" t="s">
        <v>4942</v>
      </c>
      <c r="M1039" s="11">
        <v>796</v>
      </c>
      <c r="N1039" s="15">
        <v>2</v>
      </c>
      <c r="O1039" s="7">
        <v>149856</v>
      </c>
      <c r="P1039" s="13">
        <v>590000000</v>
      </c>
      <c r="Q1039" s="4" t="s">
        <v>638</v>
      </c>
      <c r="R1039" s="4" t="s">
        <v>19</v>
      </c>
      <c r="S1039" s="11">
        <v>2016</v>
      </c>
      <c r="T1039" s="164"/>
      <c r="U1039" s="164"/>
      <c r="V1039" s="164"/>
      <c r="W1039" s="164"/>
    </row>
    <row r="1040" spans="1:23" s="162" customFormat="1" ht="50.1" customHeight="1">
      <c r="A1040" s="1" t="s">
        <v>2143</v>
      </c>
      <c r="B1040" s="197">
        <v>931240000210</v>
      </c>
      <c r="C1040" s="25">
        <v>481400000677</v>
      </c>
      <c r="D1040" s="71" t="s">
        <v>3831</v>
      </c>
      <c r="E1040" s="71" t="s">
        <v>3831</v>
      </c>
      <c r="F1040" s="171" t="s">
        <v>4606</v>
      </c>
      <c r="G1040" s="3" t="s">
        <v>2139</v>
      </c>
      <c r="H1040" s="3" t="s">
        <v>2139</v>
      </c>
      <c r="I1040" s="3" t="s">
        <v>2139</v>
      </c>
      <c r="J1040" s="3" t="s">
        <v>4943</v>
      </c>
      <c r="K1040" s="3" t="s">
        <v>2140</v>
      </c>
      <c r="L1040" s="3" t="s">
        <v>4943</v>
      </c>
      <c r="M1040" s="11">
        <v>796</v>
      </c>
      <c r="N1040" s="15">
        <v>3</v>
      </c>
      <c r="O1040" s="7">
        <v>104832.00000000001</v>
      </c>
      <c r="P1040" s="13">
        <v>590000000</v>
      </c>
      <c r="Q1040" s="4" t="s">
        <v>655</v>
      </c>
      <c r="R1040" s="4" t="s">
        <v>19</v>
      </c>
      <c r="S1040" s="11">
        <v>2016</v>
      </c>
      <c r="T1040" s="164"/>
      <c r="U1040" s="164"/>
      <c r="V1040" s="164"/>
      <c r="W1040" s="164"/>
    </row>
    <row r="1041" spans="1:23" s="162" customFormat="1" ht="50.1" customHeight="1">
      <c r="A1041" s="1" t="s">
        <v>2144</v>
      </c>
      <c r="B1041" s="197">
        <v>931240000210</v>
      </c>
      <c r="C1041" s="25">
        <v>481400000677</v>
      </c>
      <c r="D1041" s="71" t="s">
        <v>3831</v>
      </c>
      <c r="E1041" s="71" t="s">
        <v>3831</v>
      </c>
      <c r="F1041" s="171" t="s">
        <v>4606</v>
      </c>
      <c r="G1041" s="3" t="s">
        <v>2139</v>
      </c>
      <c r="H1041" s="3" t="s">
        <v>2139</v>
      </c>
      <c r="I1041" s="3" t="s">
        <v>2139</v>
      </c>
      <c r="J1041" s="3" t="s">
        <v>4942</v>
      </c>
      <c r="K1041" s="3" t="s">
        <v>2142</v>
      </c>
      <c r="L1041" s="3" t="s">
        <v>4942</v>
      </c>
      <c r="M1041" s="11">
        <v>796</v>
      </c>
      <c r="N1041" s="15">
        <v>3</v>
      </c>
      <c r="O1041" s="7">
        <v>113568.00000000001</v>
      </c>
      <c r="P1041" s="13">
        <v>590000000</v>
      </c>
      <c r="Q1041" s="4" t="s">
        <v>655</v>
      </c>
      <c r="R1041" s="4" t="s">
        <v>19</v>
      </c>
      <c r="S1041" s="11">
        <v>2016</v>
      </c>
      <c r="T1041" s="164"/>
      <c r="U1041" s="164"/>
      <c r="V1041" s="164"/>
      <c r="W1041" s="164"/>
    </row>
    <row r="1042" spans="1:23" s="162" customFormat="1" ht="50.1" customHeight="1">
      <c r="A1042" s="1" t="s">
        <v>2145</v>
      </c>
      <c r="B1042" s="197">
        <v>931240000210</v>
      </c>
      <c r="C1042" s="25">
        <v>481400000677</v>
      </c>
      <c r="D1042" s="71" t="s">
        <v>3831</v>
      </c>
      <c r="E1042" s="71" t="s">
        <v>3831</v>
      </c>
      <c r="F1042" s="171" t="s">
        <v>4606</v>
      </c>
      <c r="G1042" s="3" t="s">
        <v>2139</v>
      </c>
      <c r="H1042" s="3" t="s">
        <v>2139</v>
      </c>
      <c r="I1042" s="3" t="s">
        <v>2139</v>
      </c>
      <c r="J1042" s="3" t="s">
        <v>4942</v>
      </c>
      <c r="K1042" s="3" t="s">
        <v>2142</v>
      </c>
      <c r="L1042" s="3" t="s">
        <v>4942</v>
      </c>
      <c r="M1042" s="11">
        <v>796</v>
      </c>
      <c r="N1042" s="15">
        <v>3</v>
      </c>
      <c r="O1042" s="7">
        <v>167664.00000000003</v>
      </c>
      <c r="P1042" s="13">
        <v>590000000</v>
      </c>
      <c r="Q1042" s="4" t="s">
        <v>655</v>
      </c>
      <c r="R1042" s="4" t="s">
        <v>19</v>
      </c>
      <c r="S1042" s="11">
        <v>2016</v>
      </c>
      <c r="T1042" s="164"/>
      <c r="U1042" s="164"/>
      <c r="V1042" s="164"/>
      <c r="W1042" s="164"/>
    </row>
    <row r="1043" spans="1:23" s="162" customFormat="1" ht="50.1" customHeight="1">
      <c r="A1043" s="1" t="s">
        <v>2146</v>
      </c>
      <c r="B1043" s="197">
        <v>931240000210</v>
      </c>
      <c r="C1043" s="25">
        <v>481400000677</v>
      </c>
      <c r="D1043" s="71" t="s">
        <v>3831</v>
      </c>
      <c r="E1043" s="71" t="s">
        <v>3831</v>
      </c>
      <c r="F1043" s="171" t="s">
        <v>4944</v>
      </c>
      <c r="G1043" s="97" t="s">
        <v>4945</v>
      </c>
      <c r="H1043" s="3" t="s">
        <v>2147</v>
      </c>
      <c r="I1043" s="97" t="s">
        <v>4945</v>
      </c>
      <c r="J1043" s="3" t="s">
        <v>4946</v>
      </c>
      <c r="K1043" s="3" t="s">
        <v>2148</v>
      </c>
      <c r="L1043" s="3" t="s">
        <v>4946</v>
      </c>
      <c r="M1043" s="11">
        <v>778</v>
      </c>
      <c r="N1043" s="5">
        <v>3</v>
      </c>
      <c r="O1043" s="7">
        <v>22790.409599999999</v>
      </c>
      <c r="P1043" s="4">
        <v>590000000</v>
      </c>
      <c r="Q1043" s="3" t="s">
        <v>86</v>
      </c>
      <c r="R1043" s="3" t="s">
        <v>222</v>
      </c>
      <c r="S1043" s="11">
        <v>2016</v>
      </c>
      <c r="T1043" s="164"/>
      <c r="U1043" s="164"/>
      <c r="V1043" s="164"/>
      <c r="W1043" s="164"/>
    </row>
    <row r="1044" spans="1:23" s="162" customFormat="1" ht="50.1" customHeight="1">
      <c r="A1044" s="1" t="s">
        <v>2149</v>
      </c>
      <c r="B1044" s="197">
        <v>931240000210</v>
      </c>
      <c r="C1044" s="25">
        <v>481400000677</v>
      </c>
      <c r="D1044" s="71" t="s">
        <v>3831</v>
      </c>
      <c r="E1044" s="71" t="s">
        <v>3831</v>
      </c>
      <c r="F1044" s="171" t="s">
        <v>4944</v>
      </c>
      <c r="G1044" s="97" t="s">
        <v>4945</v>
      </c>
      <c r="H1044" s="3" t="s">
        <v>2147</v>
      </c>
      <c r="I1044" s="97" t="s">
        <v>4945</v>
      </c>
      <c r="J1044" s="3" t="s">
        <v>4946</v>
      </c>
      <c r="K1044" s="2" t="s">
        <v>2148</v>
      </c>
      <c r="L1044" s="3" t="s">
        <v>4946</v>
      </c>
      <c r="M1044" s="11">
        <v>112</v>
      </c>
      <c r="N1044" s="6">
        <v>27</v>
      </c>
      <c r="O1044" s="7">
        <v>141637.20480000004</v>
      </c>
      <c r="P1044" s="11">
        <v>590000000</v>
      </c>
      <c r="Q1044" s="2" t="s">
        <v>86</v>
      </c>
      <c r="R1044" s="2" t="s">
        <v>222</v>
      </c>
      <c r="S1044" s="11">
        <v>2016</v>
      </c>
      <c r="T1044" s="164"/>
      <c r="U1044" s="164"/>
      <c r="V1044" s="164"/>
      <c r="W1044" s="164"/>
    </row>
    <row r="1045" spans="1:23" s="162" customFormat="1" ht="50.1" customHeight="1">
      <c r="A1045" s="1" t="s">
        <v>2150</v>
      </c>
      <c r="B1045" s="197">
        <v>931240000210</v>
      </c>
      <c r="C1045" s="25">
        <v>481400000677</v>
      </c>
      <c r="D1045" s="71" t="s">
        <v>3831</v>
      </c>
      <c r="E1045" s="71" t="s">
        <v>3831</v>
      </c>
      <c r="F1045" s="171" t="s">
        <v>4196</v>
      </c>
      <c r="G1045" s="3" t="s">
        <v>4947</v>
      </c>
      <c r="H1045" s="3" t="s">
        <v>2151</v>
      </c>
      <c r="I1045" s="3" t="s">
        <v>4947</v>
      </c>
      <c r="J1045" s="3" t="s">
        <v>4948</v>
      </c>
      <c r="K1045" s="3" t="s">
        <v>2152</v>
      </c>
      <c r="L1045" s="3" t="s">
        <v>4948</v>
      </c>
      <c r="M1045" s="40">
        <v>5111</v>
      </c>
      <c r="N1045" s="60">
        <v>2</v>
      </c>
      <c r="O1045" s="7">
        <v>3136.0000000000005</v>
      </c>
      <c r="P1045" s="13">
        <v>590000000</v>
      </c>
      <c r="Q1045" s="14" t="s">
        <v>138</v>
      </c>
      <c r="R1045" s="14" t="s">
        <v>115</v>
      </c>
      <c r="S1045" s="11">
        <v>2016</v>
      </c>
      <c r="T1045" s="164"/>
      <c r="U1045" s="164"/>
      <c r="V1045" s="164"/>
      <c r="W1045" s="164"/>
    </row>
    <row r="1046" spans="1:23" s="162" customFormat="1" ht="50.1" customHeight="1">
      <c r="A1046" s="1" t="s">
        <v>2153</v>
      </c>
      <c r="B1046" s="197">
        <v>931240000210</v>
      </c>
      <c r="C1046" s="25">
        <v>481400000677</v>
      </c>
      <c r="D1046" s="71" t="s">
        <v>3831</v>
      </c>
      <c r="E1046" s="71" t="s">
        <v>3831</v>
      </c>
      <c r="F1046" s="171" t="s">
        <v>4196</v>
      </c>
      <c r="G1046" s="3" t="s">
        <v>4947</v>
      </c>
      <c r="H1046" s="3" t="s">
        <v>2151</v>
      </c>
      <c r="I1046" s="3" t="s">
        <v>4947</v>
      </c>
      <c r="J1046" s="3" t="s">
        <v>4949</v>
      </c>
      <c r="K1046" s="3" t="s">
        <v>2154</v>
      </c>
      <c r="L1046" s="3" t="s">
        <v>4949</v>
      </c>
      <c r="M1046" s="40">
        <v>5111</v>
      </c>
      <c r="N1046" s="60">
        <v>1</v>
      </c>
      <c r="O1046" s="7">
        <v>5264.0000000000009</v>
      </c>
      <c r="P1046" s="13">
        <v>590000000</v>
      </c>
      <c r="Q1046" s="14" t="s">
        <v>136</v>
      </c>
      <c r="R1046" s="14" t="s">
        <v>115</v>
      </c>
      <c r="S1046" s="11">
        <v>2016</v>
      </c>
      <c r="T1046" s="164"/>
      <c r="U1046" s="164"/>
      <c r="V1046" s="164"/>
      <c r="W1046" s="164"/>
    </row>
    <row r="1047" spans="1:23" s="162" customFormat="1" ht="50.1" customHeight="1">
      <c r="A1047" s="1" t="s">
        <v>2155</v>
      </c>
      <c r="B1047" s="197">
        <v>931240000210</v>
      </c>
      <c r="C1047" s="25">
        <v>481400000677</v>
      </c>
      <c r="D1047" s="71" t="s">
        <v>3831</v>
      </c>
      <c r="E1047" s="71" t="s">
        <v>3831</v>
      </c>
      <c r="F1047" s="171" t="s">
        <v>3855</v>
      </c>
      <c r="G1047" s="3" t="s">
        <v>4947</v>
      </c>
      <c r="H1047" s="3" t="s">
        <v>2151</v>
      </c>
      <c r="I1047" s="3" t="s">
        <v>4947</v>
      </c>
      <c r="J1047" s="3" t="s">
        <v>4950</v>
      </c>
      <c r="K1047" s="3" t="s">
        <v>2156</v>
      </c>
      <c r="L1047" s="3" t="s">
        <v>4950</v>
      </c>
      <c r="M1047" s="2">
        <v>778</v>
      </c>
      <c r="N1047" s="15">
        <v>2</v>
      </c>
      <c r="O1047" s="7">
        <v>13182.400000000001</v>
      </c>
      <c r="P1047" s="13">
        <v>590000000</v>
      </c>
      <c r="Q1047" s="14" t="s">
        <v>138</v>
      </c>
      <c r="R1047" s="14" t="s">
        <v>115</v>
      </c>
      <c r="S1047" s="11">
        <v>2016</v>
      </c>
      <c r="T1047" s="164"/>
      <c r="U1047" s="164"/>
      <c r="V1047" s="164"/>
      <c r="W1047" s="164"/>
    </row>
    <row r="1048" spans="1:23" s="162" customFormat="1" ht="50.1" customHeight="1">
      <c r="A1048" s="1" t="s">
        <v>2157</v>
      </c>
      <c r="B1048" s="197">
        <v>931240000210</v>
      </c>
      <c r="C1048" s="25">
        <v>481400000677</v>
      </c>
      <c r="D1048" s="71" t="s">
        <v>3831</v>
      </c>
      <c r="E1048" s="71" t="s">
        <v>3831</v>
      </c>
      <c r="F1048" s="171" t="s">
        <v>3855</v>
      </c>
      <c r="G1048" s="3" t="s">
        <v>4947</v>
      </c>
      <c r="H1048" s="3" t="s">
        <v>2151</v>
      </c>
      <c r="I1048" s="3" t="s">
        <v>4947</v>
      </c>
      <c r="J1048" s="3" t="s">
        <v>4950</v>
      </c>
      <c r="K1048" s="3" t="s">
        <v>2156</v>
      </c>
      <c r="L1048" s="3" t="s">
        <v>4950</v>
      </c>
      <c r="M1048" s="2">
        <v>778</v>
      </c>
      <c r="N1048" s="15">
        <v>5</v>
      </c>
      <c r="O1048" s="7">
        <v>25200.000000000004</v>
      </c>
      <c r="P1048" s="13">
        <v>590000000</v>
      </c>
      <c r="Q1048" s="14" t="s">
        <v>138</v>
      </c>
      <c r="R1048" s="14" t="s">
        <v>115</v>
      </c>
      <c r="S1048" s="11">
        <v>2016</v>
      </c>
      <c r="T1048" s="164"/>
      <c r="U1048" s="164"/>
      <c r="V1048" s="164"/>
      <c r="W1048" s="164"/>
    </row>
    <row r="1049" spans="1:23" s="162" customFormat="1" ht="50.1" customHeight="1">
      <c r="A1049" s="1" t="s">
        <v>2158</v>
      </c>
      <c r="B1049" s="197">
        <v>931240000210</v>
      </c>
      <c r="C1049" s="25">
        <v>481400000677</v>
      </c>
      <c r="D1049" s="71" t="s">
        <v>3831</v>
      </c>
      <c r="E1049" s="71" t="s">
        <v>3831</v>
      </c>
      <c r="F1049" s="171" t="s">
        <v>4951</v>
      </c>
      <c r="G1049" s="28" t="s">
        <v>4952</v>
      </c>
      <c r="H1049" s="3" t="s">
        <v>2159</v>
      </c>
      <c r="I1049" s="28" t="s">
        <v>4952</v>
      </c>
      <c r="J1049" s="28" t="s">
        <v>4953</v>
      </c>
      <c r="K1049" s="28" t="s">
        <v>2160</v>
      </c>
      <c r="L1049" s="28" t="s">
        <v>4953</v>
      </c>
      <c r="M1049" s="9" t="s">
        <v>58</v>
      </c>
      <c r="N1049" s="28">
        <v>0.2</v>
      </c>
      <c r="O1049" s="7">
        <v>529312</v>
      </c>
      <c r="P1049" s="11">
        <v>590000000</v>
      </c>
      <c r="Q1049" s="11" t="s">
        <v>53</v>
      </c>
      <c r="R1049" s="29" t="s">
        <v>54</v>
      </c>
      <c r="S1049" s="11">
        <v>2016</v>
      </c>
    </row>
    <row r="1050" spans="1:23" s="162" customFormat="1" ht="50.1" customHeight="1">
      <c r="A1050" s="1" t="s">
        <v>2161</v>
      </c>
      <c r="B1050" s="197">
        <v>931240000210</v>
      </c>
      <c r="C1050" s="25">
        <v>481400000677</v>
      </c>
      <c r="D1050" s="71" t="s">
        <v>3831</v>
      </c>
      <c r="E1050" s="71" t="s">
        <v>3831</v>
      </c>
      <c r="F1050" s="171" t="s">
        <v>4951</v>
      </c>
      <c r="G1050" s="28" t="s">
        <v>4952</v>
      </c>
      <c r="H1050" s="3" t="s">
        <v>2159</v>
      </c>
      <c r="I1050" s="28" t="s">
        <v>4952</v>
      </c>
      <c r="J1050" s="28" t="s">
        <v>4954</v>
      </c>
      <c r="K1050" s="28" t="s">
        <v>2162</v>
      </c>
      <c r="L1050" s="28" t="s">
        <v>4954</v>
      </c>
      <c r="M1050" s="9" t="s">
        <v>58</v>
      </c>
      <c r="N1050" s="28">
        <v>0.2</v>
      </c>
      <c r="O1050" s="7">
        <v>529312</v>
      </c>
      <c r="P1050" s="11">
        <v>590000000</v>
      </c>
      <c r="Q1050" s="11" t="s">
        <v>53</v>
      </c>
      <c r="R1050" s="29" t="s">
        <v>54</v>
      </c>
      <c r="S1050" s="11">
        <v>2016</v>
      </c>
    </row>
    <row r="1051" spans="1:23" s="162" customFormat="1" ht="50.1" customHeight="1">
      <c r="A1051" s="1" t="s">
        <v>2163</v>
      </c>
      <c r="B1051" s="197">
        <v>931240000210</v>
      </c>
      <c r="C1051" s="25">
        <v>481400000677</v>
      </c>
      <c r="D1051" s="71" t="s">
        <v>3831</v>
      </c>
      <c r="E1051" s="71" t="s">
        <v>3831</v>
      </c>
      <c r="F1051" s="171" t="s">
        <v>4951</v>
      </c>
      <c r="G1051" s="28" t="s">
        <v>4952</v>
      </c>
      <c r="H1051" s="3" t="s">
        <v>2159</v>
      </c>
      <c r="I1051" s="28" t="s">
        <v>4952</v>
      </c>
      <c r="J1051" s="28" t="s">
        <v>4955</v>
      </c>
      <c r="K1051" s="28" t="s">
        <v>2164</v>
      </c>
      <c r="L1051" s="28" t="s">
        <v>4955</v>
      </c>
      <c r="M1051" s="9" t="s">
        <v>58</v>
      </c>
      <c r="N1051" s="28">
        <v>0.2</v>
      </c>
      <c r="O1051" s="7">
        <v>529312</v>
      </c>
      <c r="P1051" s="11">
        <v>590000000</v>
      </c>
      <c r="Q1051" s="11" t="s">
        <v>53</v>
      </c>
      <c r="R1051" s="29" t="s">
        <v>54</v>
      </c>
      <c r="S1051" s="11">
        <v>2016</v>
      </c>
    </row>
    <row r="1052" spans="1:23" s="162" customFormat="1" ht="50.1" customHeight="1">
      <c r="A1052" s="1" t="s">
        <v>2165</v>
      </c>
      <c r="B1052" s="197">
        <v>931240000210</v>
      </c>
      <c r="C1052" s="25">
        <v>481400000677</v>
      </c>
      <c r="D1052" s="71" t="s">
        <v>3831</v>
      </c>
      <c r="E1052" s="71" t="s">
        <v>3831</v>
      </c>
      <c r="F1052" s="171" t="s">
        <v>4951</v>
      </c>
      <c r="G1052" s="28" t="s">
        <v>4952</v>
      </c>
      <c r="H1052" s="3" t="s">
        <v>2159</v>
      </c>
      <c r="I1052" s="28" t="s">
        <v>4952</v>
      </c>
      <c r="J1052" s="28" t="s">
        <v>4956</v>
      </c>
      <c r="K1052" s="28" t="s">
        <v>2166</v>
      </c>
      <c r="L1052" s="28" t="s">
        <v>4956</v>
      </c>
      <c r="M1052" s="9" t="s">
        <v>58</v>
      </c>
      <c r="N1052" s="28">
        <v>0.2</v>
      </c>
      <c r="O1052" s="7">
        <v>529312</v>
      </c>
      <c r="P1052" s="11">
        <v>590000000</v>
      </c>
      <c r="Q1052" s="11" t="s">
        <v>53</v>
      </c>
      <c r="R1052" s="29" t="s">
        <v>54</v>
      </c>
      <c r="S1052" s="11">
        <v>2016</v>
      </c>
    </row>
    <row r="1053" spans="1:23" s="162" customFormat="1" ht="50.1" customHeight="1">
      <c r="A1053" s="1" t="s">
        <v>2167</v>
      </c>
      <c r="B1053" s="197">
        <v>931240000210</v>
      </c>
      <c r="C1053" s="25">
        <v>481400000677</v>
      </c>
      <c r="D1053" s="71" t="s">
        <v>3831</v>
      </c>
      <c r="E1053" s="71" t="s">
        <v>3831</v>
      </c>
      <c r="F1053" s="171" t="s">
        <v>4951</v>
      </c>
      <c r="G1053" s="28" t="s">
        <v>4952</v>
      </c>
      <c r="H1053" s="3" t="s">
        <v>2159</v>
      </c>
      <c r="I1053" s="28" t="s">
        <v>4952</v>
      </c>
      <c r="J1053" s="28" t="s">
        <v>4957</v>
      </c>
      <c r="K1053" s="28" t="s">
        <v>2168</v>
      </c>
      <c r="L1053" s="28" t="s">
        <v>4957</v>
      </c>
      <c r="M1053" s="9" t="s">
        <v>58</v>
      </c>
      <c r="N1053" s="28">
        <v>0.2</v>
      </c>
      <c r="O1053" s="7">
        <v>529312</v>
      </c>
      <c r="P1053" s="11">
        <v>590000000</v>
      </c>
      <c r="Q1053" s="11" t="s">
        <v>53</v>
      </c>
      <c r="R1053" s="29" t="s">
        <v>54</v>
      </c>
      <c r="S1053" s="11">
        <v>2016</v>
      </c>
    </row>
    <row r="1054" spans="1:23" s="162" customFormat="1" ht="50.1" customHeight="1">
      <c r="A1054" s="1" t="s">
        <v>2169</v>
      </c>
      <c r="B1054" s="197">
        <v>931240000210</v>
      </c>
      <c r="C1054" s="25">
        <v>481400000677</v>
      </c>
      <c r="D1054" s="71" t="s">
        <v>3831</v>
      </c>
      <c r="E1054" s="71" t="s">
        <v>3831</v>
      </c>
      <c r="F1054" s="171" t="s">
        <v>4951</v>
      </c>
      <c r="G1054" s="28" t="s">
        <v>4952</v>
      </c>
      <c r="H1054" s="3" t="s">
        <v>2159</v>
      </c>
      <c r="I1054" s="28" t="s">
        <v>4952</v>
      </c>
      <c r="J1054" s="28" t="s">
        <v>4958</v>
      </c>
      <c r="K1054" s="28" t="s">
        <v>2170</v>
      </c>
      <c r="L1054" s="28" t="s">
        <v>4958</v>
      </c>
      <c r="M1054" s="9" t="s">
        <v>58</v>
      </c>
      <c r="N1054" s="28">
        <v>0.2</v>
      </c>
      <c r="O1054" s="7">
        <v>529312</v>
      </c>
      <c r="P1054" s="11">
        <v>590000000</v>
      </c>
      <c r="Q1054" s="11" t="s">
        <v>53</v>
      </c>
      <c r="R1054" s="29" t="s">
        <v>54</v>
      </c>
      <c r="S1054" s="11">
        <v>2016</v>
      </c>
    </row>
    <row r="1055" spans="1:23" s="162" customFormat="1" ht="50.1" customHeight="1">
      <c r="A1055" s="1" t="s">
        <v>2171</v>
      </c>
      <c r="B1055" s="197">
        <v>931240000210</v>
      </c>
      <c r="C1055" s="25">
        <v>481400000677</v>
      </c>
      <c r="D1055" s="71" t="s">
        <v>3831</v>
      </c>
      <c r="E1055" s="71" t="s">
        <v>3831</v>
      </c>
      <c r="F1055" s="171" t="s">
        <v>4951</v>
      </c>
      <c r="G1055" s="28" t="s">
        <v>4952</v>
      </c>
      <c r="H1055" s="3" t="s">
        <v>2159</v>
      </c>
      <c r="I1055" s="28" t="s">
        <v>4952</v>
      </c>
      <c r="J1055" s="28" t="s">
        <v>4959</v>
      </c>
      <c r="K1055" s="28" t="s">
        <v>2172</v>
      </c>
      <c r="L1055" s="28" t="s">
        <v>4959</v>
      </c>
      <c r="M1055" s="9" t="s">
        <v>58</v>
      </c>
      <c r="N1055" s="28">
        <v>0.5</v>
      </c>
      <c r="O1055" s="7">
        <v>1323280.0000000002</v>
      </c>
      <c r="P1055" s="11">
        <v>590000000</v>
      </c>
      <c r="Q1055" s="11" t="s">
        <v>53</v>
      </c>
      <c r="R1055" s="29" t="s">
        <v>54</v>
      </c>
      <c r="S1055" s="11">
        <v>2016</v>
      </c>
    </row>
    <row r="1056" spans="1:23" s="162" customFormat="1" ht="50.1" customHeight="1">
      <c r="A1056" s="1" t="s">
        <v>2173</v>
      </c>
      <c r="B1056" s="197">
        <v>931240000210</v>
      </c>
      <c r="C1056" s="25">
        <v>481400000677</v>
      </c>
      <c r="D1056" s="71" t="s">
        <v>3831</v>
      </c>
      <c r="E1056" s="71" t="s">
        <v>3831</v>
      </c>
      <c r="F1056" s="171" t="s">
        <v>3930</v>
      </c>
      <c r="G1056" s="28" t="s">
        <v>4960</v>
      </c>
      <c r="H1056" s="3" t="s">
        <v>2174</v>
      </c>
      <c r="I1056" s="28" t="s">
        <v>4960</v>
      </c>
      <c r="J1056" s="3" t="s">
        <v>4961</v>
      </c>
      <c r="K1056" s="3" t="s">
        <v>2175</v>
      </c>
      <c r="L1056" s="3" t="s">
        <v>4961</v>
      </c>
      <c r="M1056" s="11">
        <v>796</v>
      </c>
      <c r="N1056" s="5">
        <v>15</v>
      </c>
      <c r="O1056" s="7">
        <v>47040.000000000007</v>
      </c>
      <c r="P1056" s="4">
        <v>590000000</v>
      </c>
      <c r="Q1056" s="3" t="s">
        <v>7</v>
      </c>
      <c r="R1056" s="3" t="s">
        <v>62</v>
      </c>
      <c r="S1056" s="11">
        <v>2016</v>
      </c>
      <c r="T1056" s="164"/>
      <c r="U1056" s="164"/>
      <c r="V1056" s="164"/>
      <c r="W1056" s="164"/>
    </row>
    <row r="1057" spans="1:23" s="162" customFormat="1" ht="50.1" customHeight="1">
      <c r="A1057" s="1" t="s">
        <v>2176</v>
      </c>
      <c r="B1057" s="197">
        <v>931240000210</v>
      </c>
      <c r="C1057" s="25">
        <v>481400000677</v>
      </c>
      <c r="D1057" s="71" t="s">
        <v>3831</v>
      </c>
      <c r="E1057" s="71" t="s">
        <v>3831</v>
      </c>
      <c r="F1057" s="171" t="s">
        <v>4962</v>
      </c>
      <c r="G1057" s="28" t="s">
        <v>4963</v>
      </c>
      <c r="H1057" s="3" t="s">
        <v>4964</v>
      </c>
      <c r="I1057" s="28" t="s">
        <v>4963</v>
      </c>
      <c r="J1057" s="3" t="s">
        <v>4965</v>
      </c>
      <c r="K1057" s="3" t="s">
        <v>2177</v>
      </c>
      <c r="L1057" s="3" t="s">
        <v>4965</v>
      </c>
      <c r="M1057" s="11">
        <v>796</v>
      </c>
      <c r="N1057" s="5">
        <v>8</v>
      </c>
      <c r="O1057" s="7">
        <v>319424.00000000006</v>
      </c>
      <c r="P1057" s="4">
        <v>590000000</v>
      </c>
      <c r="Q1057" s="3" t="s">
        <v>7</v>
      </c>
      <c r="R1057" s="3" t="s">
        <v>121</v>
      </c>
      <c r="S1057" s="11">
        <v>2016</v>
      </c>
      <c r="T1057" s="164"/>
      <c r="U1057" s="164"/>
      <c r="V1057" s="164"/>
      <c r="W1057" s="164"/>
    </row>
    <row r="1058" spans="1:23" s="162" customFormat="1" ht="50.1" customHeight="1">
      <c r="A1058" s="1" t="s">
        <v>2178</v>
      </c>
      <c r="B1058" s="197">
        <v>931240000210</v>
      </c>
      <c r="C1058" s="25">
        <v>481400000677</v>
      </c>
      <c r="D1058" s="71" t="s">
        <v>3831</v>
      </c>
      <c r="E1058" s="71" t="s">
        <v>3831</v>
      </c>
      <c r="F1058" s="171" t="s">
        <v>4962</v>
      </c>
      <c r="G1058" s="28" t="s">
        <v>4963</v>
      </c>
      <c r="H1058" s="3" t="s">
        <v>4964</v>
      </c>
      <c r="I1058" s="28" t="s">
        <v>4963</v>
      </c>
      <c r="J1058" s="3" t="s">
        <v>4966</v>
      </c>
      <c r="K1058" s="3" t="s">
        <v>2177</v>
      </c>
      <c r="L1058" s="3" t="s">
        <v>4966</v>
      </c>
      <c r="M1058" s="11">
        <v>796</v>
      </c>
      <c r="N1058" s="5">
        <v>8</v>
      </c>
      <c r="O1058" s="7">
        <v>340032.00000000006</v>
      </c>
      <c r="P1058" s="4">
        <v>590000000</v>
      </c>
      <c r="Q1058" s="3" t="s">
        <v>7</v>
      </c>
      <c r="R1058" s="3" t="s">
        <v>121</v>
      </c>
      <c r="S1058" s="11">
        <v>2016</v>
      </c>
      <c r="T1058" s="164"/>
      <c r="U1058" s="164"/>
      <c r="V1058" s="164"/>
      <c r="W1058" s="164"/>
    </row>
    <row r="1059" spans="1:23" s="162" customFormat="1" ht="50.1" customHeight="1">
      <c r="A1059" s="1" t="s">
        <v>2179</v>
      </c>
      <c r="B1059" s="197">
        <v>931240000210</v>
      </c>
      <c r="C1059" s="25">
        <v>481400000677</v>
      </c>
      <c r="D1059" s="71" t="s">
        <v>3831</v>
      </c>
      <c r="E1059" s="71" t="s">
        <v>3831</v>
      </c>
      <c r="F1059" s="171" t="s">
        <v>4962</v>
      </c>
      <c r="G1059" s="28" t="s">
        <v>4963</v>
      </c>
      <c r="H1059" s="3" t="s">
        <v>4964</v>
      </c>
      <c r="I1059" s="28" t="s">
        <v>4963</v>
      </c>
      <c r="J1059" s="3" t="s">
        <v>4967</v>
      </c>
      <c r="K1059" s="3" t="s">
        <v>2177</v>
      </c>
      <c r="L1059" s="3" t="s">
        <v>4967</v>
      </c>
      <c r="M1059" s="11">
        <v>796</v>
      </c>
      <c r="N1059" s="5">
        <v>8</v>
      </c>
      <c r="O1059" s="7">
        <v>391552.00000000006</v>
      </c>
      <c r="P1059" s="4">
        <v>590000000</v>
      </c>
      <c r="Q1059" s="3" t="s">
        <v>7</v>
      </c>
      <c r="R1059" s="3" t="s">
        <v>121</v>
      </c>
      <c r="S1059" s="11">
        <v>2016</v>
      </c>
      <c r="T1059" s="164"/>
      <c r="U1059" s="164"/>
      <c r="V1059" s="164"/>
      <c r="W1059" s="164"/>
    </row>
    <row r="1060" spans="1:23" s="162" customFormat="1" ht="50.1" customHeight="1">
      <c r="A1060" s="1" t="s">
        <v>2180</v>
      </c>
      <c r="B1060" s="197">
        <v>931240000210</v>
      </c>
      <c r="C1060" s="25">
        <v>481400000677</v>
      </c>
      <c r="D1060" s="71" t="s">
        <v>3831</v>
      </c>
      <c r="E1060" s="71" t="s">
        <v>3831</v>
      </c>
      <c r="F1060" s="171" t="s">
        <v>4962</v>
      </c>
      <c r="G1060" s="28" t="s">
        <v>4963</v>
      </c>
      <c r="H1060" s="3" t="s">
        <v>4964</v>
      </c>
      <c r="I1060" s="28" t="s">
        <v>4963</v>
      </c>
      <c r="J1060" s="3" t="s">
        <v>4968</v>
      </c>
      <c r="K1060" s="3" t="s">
        <v>2181</v>
      </c>
      <c r="L1060" s="3" t="s">
        <v>4968</v>
      </c>
      <c r="M1060" s="11" t="s">
        <v>26</v>
      </c>
      <c r="N1060" s="5">
        <v>4</v>
      </c>
      <c r="O1060" s="7">
        <v>54096</v>
      </c>
      <c r="P1060" s="4">
        <v>590000000</v>
      </c>
      <c r="Q1060" s="3" t="s">
        <v>7</v>
      </c>
      <c r="R1060" s="3" t="s">
        <v>121</v>
      </c>
      <c r="S1060" s="11">
        <v>2016</v>
      </c>
      <c r="T1060" s="164"/>
      <c r="U1060" s="164"/>
      <c r="V1060" s="164"/>
      <c r="W1060" s="164"/>
    </row>
    <row r="1061" spans="1:23" s="162" customFormat="1" ht="50.1" customHeight="1">
      <c r="A1061" s="1" t="s">
        <v>2182</v>
      </c>
      <c r="B1061" s="197">
        <v>931240000210</v>
      </c>
      <c r="C1061" s="25">
        <v>481400000677</v>
      </c>
      <c r="D1061" s="71" t="s">
        <v>3831</v>
      </c>
      <c r="E1061" s="71" t="s">
        <v>3831</v>
      </c>
      <c r="F1061" s="171" t="s">
        <v>4962</v>
      </c>
      <c r="G1061" s="28" t="s">
        <v>4963</v>
      </c>
      <c r="H1061" s="3" t="s">
        <v>4964</v>
      </c>
      <c r="I1061" s="28" t="s">
        <v>4963</v>
      </c>
      <c r="J1061" s="3" t="s">
        <v>4969</v>
      </c>
      <c r="K1061" s="3" t="s">
        <v>2177</v>
      </c>
      <c r="L1061" s="3" t="s">
        <v>4969</v>
      </c>
      <c r="M1061" s="11">
        <v>796</v>
      </c>
      <c r="N1061" s="5">
        <v>4</v>
      </c>
      <c r="O1061" s="7">
        <v>143520</v>
      </c>
      <c r="P1061" s="4">
        <v>590000000</v>
      </c>
      <c r="Q1061" s="3" t="s">
        <v>7</v>
      </c>
      <c r="R1061" s="3" t="s">
        <v>121</v>
      </c>
      <c r="S1061" s="11">
        <v>2016</v>
      </c>
      <c r="T1061" s="164"/>
      <c r="U1061" s="164"/>
      <c r="V1061" s="164"/>
      <c r="W1061" s="164"/>
    </row>
    <row r="1062" spans="1:23" s="162" customFormat="1" ht="50.1" customHeight="1">
      <c r="A1062" s="1" t="s">
        <v>2183</v>
      </c>
      <c r="B1062" s="197">
        <v>931240000210</v>
      </c>
      <c r="C1062" s="25">
        <v>481400000677</v>
      </c>
      <c r="D1062" s="71" t="s">
        <v>3831</v>
      </c>
      <c r="E1062" s="71" t="s">
        <v>3831</v>
      </c>
      <c r="F1062" s="171" t="s">
        <v>4962</v>
      </c>
      <c r="G1062" s="28" t="s">
        <v>4963</v>
      </c>
      <c r="H1062" s="3" t="s">
        <v>4964</v>
      </c>
      <c r="I1062" s="28" t="s">
        <v>4963</v>
      </c>
      <c r="J1062" s="3" t="s">
        <v>4967</v>
      </c>
      <c r="K1062" s="3" t="s">
        <v>2177</v>
      </c>
      <c r="L1062" s="3" t="s">
        <v>4967</v>
      </c>
      <c r="M1062" s="11">
        <v>796</v>
      </c>
      <c r="N1062" s="5">
        <v>4</v>
      </c>
      <c r="O1062" s="7">
        <v>80371.200000000012</v>
      </c>
      <c r="P1062" s="4">
        <v>590000000</v>
      </c>
      <c r="Q1062" s="3" t="s">
        <v>7</v>
      </c>
      <c r="R1062" s="3" t="s">
        <v>121</v>
      </c>
      <c r="S1062" s="11">
        <v>2016</v>
      </c>
      <c r="T1062" s="164"/>
      <c r="U1062" s="164"/>
      <c r="V1062" s="164"/>
      <c r="W1062" s="164"/>
    </row>
    <row r="1063" spans="1:23" s="162" customFormat="1" ht="50.1" customHeight="1">
      <c r="A1063" s="1" t="s">
        <v>2184</v>
      </c>
      <c r="B1063" s="197">
        <v>931240000210</v>
      </c>
      <c r="C1063" s="25">
        <v>481400000677</v>
      </c>
      <c r="D1063" s="71" t="s">
        <v>3831</v>
      </c>
      <c r="E1063" s="71" t="s">
        <v>3831</v>
      </c>
      <c r="F1063" s="171" t="s">
        <v>4962</v>
      </c>
      <c r="G1063" s="28" t="s">
        <v>4963</v>
      </c>
      <c r="H1063" s="3" t="s">
        <v>4964</v>
      </c>
      <c r="I1063" s="28" t="s">
        <v>4963</v>
      </c>
      <c r="J1063" s="3" t="s">
        <v>4970</v>
      </c>
      <c r="K1063" s="3" t="s">
        <v>2185</v>
      </c>
      <c r="L1063" s="3" t="s">
        <v>4970</v>
      </c>
      <c r="M1063" s="11">
        <v>796</v>
      </c>
      <c r="N1063" s="5">
        <v>8</v>
      </c>
      <c r="O1063" s="7">
        <v>37094.400000000001</v>
      </c>
      <c r="P1063" s="4">
        <v>590000000</v>
      </c>
      <c r="Q1063" s="3" t="s">
        <v>7</v>
      </c>
      <c r="R1063" s="3" t="s">
        <v>121</v>
      </c>
      <c r="S1063" s="11">
        <v>2016</v>
      </c>
      <c r="T1063" s="164"/>
      <c r="U1063" s="164"/>
      <c r="V1063" s="164"/>
      <c r="W1063" s="164"/>
    </row>
    <row r="1064" spans="1:23" s="162" customFormat="1" ht="50.1" customHeight="1">
      <c r="A1064" s="1" t="s">
        <v>2186</v>
      </c>
      <c r="B1064" s="197">
        <v>931240000210</v>
      </c>
      <c r="C1064" s="25">
        <v>481400000677</v>
      </c>
      <c r="D1064" s="71" t="s">
        <v>3831</v>
      </c>
      <c r="E1064" s="71" t="s">
        <v>3831</v>
      </c>
      <c r="F1064" s="171" t="s">
        <v>4962</v>
      </c>
      <c r="G1064" s="28" t="s">
        <v>4963</v>
      </c>
      <c r="H1064" s="3" t="s">
        <v>4964</v>
      </c>
      <c r="I1064" s="28" t="s">
        <v>4963</v>
      </c>
      <c r="J1064" s="3" t="s">
        <v>4971</v>
      </c>
      <c r="K1064" s="3" t="s">
        <v>2187</v>
      </c>
      <c r="L1064" s="3" t="s">
        <v>4971</v>
      </c>
      <c r="M1064" s="11">
        <v>796</v>
      </c>
      <c r="N1064" s="5">
        <v>4</v>
      </c>
      <c r="O1064" s="7">
        <v>55641.599999999999</v>
      </c>
      <c r="P1064" s="4">
        <v>590000000</v>
      </c>
      <c r="Q1064" s="3" t="s">
        <v>7</v>
      </c>
      <c r="R1064" s="3" t="s">
        <v>121</v>
      </c>
      <c r="S1064" s="11">
        <v>2016</v>
      </c>
      <c r="T1064" s="164"/>
      <c r="U1064" s="164"/>
      <c r="V1064" s="164"/>
      <c r="W1064" s="164"/>
    </row>
    <row r="1065" spans="1:23" s="162" customFormat="1" ht="50.1" customHeight="1">
      <c r="A1065" s="1" t="s">
        <v>2188</v>
      </c>
      <c r="B1065" s="197">
        <v>931240000210</v>
      </c>
      <c r="C1065" s="25">
        <v>481400000677</v>
      </c>
      <c r="D1065" s="71" t="s">
        <v>3831</v>
      </c>
      <c r="E1065" s="71" t="s">
        <v>3831</v>
      </c>
      <c r="F1065" s="171" t="s">
        <v>4962</v>
      </c>
      <c r="G1065" s="28" t="s">
        <v>4963</v>
      </c>
      <c r="H1065" s="3" t="s">
        <v>4964</v>
      </c>
      <c r="I1065" s="28" t="s">
        <v>4963</v>
      </c>
      <c r="J1065" s="3" t="s">
        <v>4972</v>
      </c>
      <c r="K1065" s="3" t="s">
        <v>2181</v>
      </c>
      <c r="L1065" s="3" t="s">
        <v>4972</v>
      </c>
      <c r="M1065" s="11">
        <v>796</v>
      </c>
      <c r="N1065" s="5">
        <v>4</v>
      </c>
      <c r="O1065" s="7">
        <v>79340.800000000003</v>
      </c>
      <c r="P1065" s="4">
        <v>590000000</v>
      </c>
      <c r="Q1065" s="3" t="s">
        <v>7</v>
      </c>
      <c r="R1065" s="3" t="s">
        <v>121</v>
      </c>
      <c r="S1065" s="11">
        <v>2016</v>
      </c>
      <c r="T1065" s="164"/>
      <c r="U1065" s="164"/>
      <c r="V1065" s="164"/>
      <c r="W1065" s="164"/>
    </row>
    <row r="1066" spans="1:23" s="162" customFormat="1" ht="50.1" customHeight="1">
      <c r="A1066" s="1" t="s">
        <v>2189</v>
      </c>
      <c r="B1066" s="197">
        <v>931240000210</v>
      </c>
      <c r="C1066" s="25">
        <v>481400000677</v>
      </c>
      <c r="D1066" s="71" t="s">
        <v>3831</v>
      </c>
      <c r="E1066" s="71" t="s">
        <v>3831</v>
      </c>
      <c r="F1066" s="171" t="s">
        <v>4962</v>
      </c>
      <c r="G1066" s="28" t="s">
        <v>4963</v>
      </c>
      <c r="H1066" s="3" t="s">
        <v>4964</v>
      </c>
      <c r="I1066" s="28" t="s">
        <v>4963</v>
      </c>
      <c r="J1066" s="3" t="s">
        <v>4973</v>
      </c>
      <c r="K1066" s="3" t="s">
        <v>2190</v>
      </c>
      <c r="L1066" s="3" t="s">
        <v>4973</v>
      </c>
      <c r="M1066" s="11">
        <v>796</v>
      </c>
      <c r="N1066" s="5">
        <v>16</v>
      </c>
      <c r="O1066" s="7">
        <v>103040.00000000001</v>
      </c>
      <c r="P1066" s="4">
        <v>590000000</v>
      </c>
      <c r="Q1066" s="3" t="s">
        <v>7</v>
      </c>
      <c r="R1066" s="3" t="s">
        <v>121</v>
      </c>
      <c r="S1066" s="11">
        <v>2016</v>
      </c>
      <c r="T1066" s="164"/>
      <c r="U1066" s="164"/>
      <c r="V1066" s="164"/>
      <c r="W1066" s="164"/>
    </row>
    <row r="1067" spans="1:23" s="162" customFormat="1" ht="50.1" customHeight="1">
      <c r="A1067" s="1" t="s">
        <v>2191</v>
      </c>
      <c r="B1067" s="197">
        <v>931240000210</v>
      </c>
      <c r="C1067" s="25">
        <v>481400000677</v>
      </c>
      <c r="D1067" s="71" t="s">
        <v>3831</v>
      </c>
      <c r="E1067" s="71" t="s">
        <v>3831</v>
      </c>
      <c r="F1067" s="171" t="s">
        <v>4962</v>
      </c>
      <c r="G1067" s="28" t="s">
        <v>4963</v>
      </c>
      <c r="H1067" s="3" t="s">
        <v>4964</v>
      </c>
      <c r="I1067" s="28" t="s">
        <v>4963</v>
      </c>
      <c r="J1067" s="3" t="s">
        <v>4972</v>
      </c>
      <c r="K1067" s="3" t="s">
        <v>2181</v>
      </c>
      <c r="L1067" s="3" t="s">
        <v>4972</v>
      </c>
      <c r="M1067" s="11">
        <v>796</v>
      </c>
      <c r="N1067" s="5">
        <v>4</v>
      </c>
      <c r="O1067" s="7">
        <v>32457.599999999999</v>
      </c>
      <c r="P1067" s="4">
        <v>590000000</v>
      </c>
      <c r="Q1067" s="3" t="s">
        <v>7</v>
      </c>
      <c r="R1067" s="3" t="s">
        <v>121</v>
      </c>
      <c r="S1067" s="11">
        <v>2016</v>
      </c>
      <c r="T1067" s="164"/>
      <c r="U1067" s="164"/>
      <c r="V1067" s="164"/>
      <c r="W1067" s="164"/>
    </row>
    <row r="1068" spans="1:23" s="162" customFormat="1" ht="50.1" customHeight="1">
      <c r="A1068" s="1" t="s">
        <v>2192</v>
      </c>
      <c r="B1068" s="197">
        <v>931240000210</v>
      </c>
      <c r="C1068" s="25">
        <v>481400000677</v>
      </c>
      <c r="D1068" s="71" t="s">
        <v>3831</v>
      </c>
      <c r="E1068" s="71" t="s">
        <v>3831</v>
      </c>
      <c r="F1068" s="171" t="s">
        <v>4962</v>
      </c>
      <c r="G1068" s="28" t="s">
        <v>4963</v>
      </c>
      <c r="H1068" s="3" t="s">
        <v>4964</v>
      </c>
      <c r="I1068" s="28" t="s">
        <v>4963</v>
      </c>
      <c r="J1068" s="3" t="s">
        <v>4974</v>
      </c>
      <c r="K1068" s="3" t="s">
        <v>2181</v>
      </c>
      <c r="L1068" s="3" t="s">
        <v>4974</v>
      </c>
      <c r="M1068" s="11">
        <v>796</v>
      </c>
      <c r="N1068" s="5">
        <v>4</v>
      </c>
      <c r="O1068" s="7">
        <v>5152.0000000000009</v>
      </c>
      <c r="P1068" s="4">
        <v>590000000</v>
      </c>
      <c r="Q1068" s="3" t="s">
        <v>7</v>
      </c>
      <c r="R1068" s="3" t="s">
        <v>121</v>
      </c>
      <c r="S1068" s="11">
        <v>2016</v>
      </c>
      <c r="T1068" s="164"/>
      <c r="U1068" s="164"/>
      <c r="V1068" s="164"/>
      <c r="W1068" s="164"/>
    </row>
    <row r="1069" spans="1:23" s="162" customFormat="1" ht="50.1" customHeight="1">
      <c r="A1069" s="1" t="s">
        <v>2193</v>
      </c>
      <c r="B1069" s="197">
        <v>931240000210</v>
      </c>
      <c r="C1069" s="25">
        <v>481400000677</v>
      </c>
      <c r="D1069" s="71" t="s">
        <v>3831</v>
      </c>
      <c r="E1069" s="71" t="s">
        <v>3831</v>
      </c>
      <c r="F1069" s="171" t="s">
        <v>4962</v>
      </c>
      <c r="G1069" s="28" t="s">
        <v>4963</v>
      </c>
      <c r="H1069" s="3" t="s">
        <v>4964</v>
      </c>
      <c r="I1069" s="28" t="s">
        <v>4963</v>
      </c>
      <c r="J1069" s="3" t="s">
        <v>4974</v>
      </c>
      <c r="K1069" s="3" t="s">
        <v>2181</v>
      </c>
      <c r="L1069" s="3" t="s">
        <v>4974</v>
      </c>
      <c r="M1069" s="11">
        <v>796</v>
      </c>
      <c r="N1069" s="5">
        <v>4</v>
      </c>
      <c r="O1069" s="7">
        <v>42246.400000000001</v>
      </c>
      <c r="P1069" s="4">
        <v>590000000</v>
      </c>
      <c r="Q1069" s="3" t="s">
        <v>7</v>
      </c>
      <c r="R1069" s="3" t="s">
        <v>121</v>
      </c>
      <c r="S1069" s="11">
        <v>2016</v>
      </c>
      <c r="T1069" s="164"/>
      <c r="U1069" s="164"/>
      <c r="V1069" s="164"/>
      <c r="W1069" s="164"/>
    </row>
    <row r="1070" spans="1:23" s="162" customFormat="1" ht="50.1" customHeight="1">
      <c r="A1070" s="1" t="s">
        <v>2194</v>
      </c>
      <c r="B1070" s="197">
        <v>931240000210</v>
      </c>
      <c r="C1070" s="25">
        <v>481400000677</v>
      </c>
      <c r="D1070" s="71" t="s">
        <v>3831</v>
      </c>
      <c r="E1070" s="71" t="s">
        <v>3831</v>
      </c>
      <c r="F1070" s="171" t="s">
        <v>4962</v>
      </c>
      <c r="G1070" s="28" t="s">
        <v>4963</v>
      </c>
      <c r="H1070" s="3" t="s">
        <v>4964</v>
      </c>
      <c r="I1070" s="28" t="s">
        <v>4963</v>
      </c>
      <c r="J1070" s="3" t="s">
        <v>4975</v>
      </c>
      <c r="K1070" s="3" t="s">
        <v>2177</v>
      </c>
      <c r="L1070" s="3" t="s">
        <v>4975</v>
      </c>
      <c r="M1070" s="11">
        <v>796</v>
      </c>
      <c r="N1070" s="5">
        <v>4</v>
      </c>
      <c r="O1070" s="7">
        <v>242144</v>
      </c>
      <c r="P1070" s="4">
        <v>590000000</v>
      </c>
      <c r="Q1070" s="3" t="s">
        <v>7</v>
      </c>
      <c r="R1070" s="3" t="s">
        <v>121</v>
      </c>
      <c r="S1070" s="11">
        <v>2016</v>
      </c>
      <c r="T1070" s="164"/>
      <c r="U1070" s="164"/>
      <c r="V1070" s="164"/>
      <c r="W1070" s="164"/>
    </row>
    <row r="1071" spans="1:23" s="162" customFormat="1" ht="50.1" customHeight="1">
      <c r="A1071" s="1" t="s">
        <v>2195</v>
      </c>
      <c r="B1071" s="197">
        <v>931240000210</v>
      </c>
      <c r="C1071" s="25">
        <v>481400000677</v>
      </c>
      <c r="D1071" s="71" t="s">
        <v>3831</v>
      </c>
      <c r="E1071" s="71" t="s">
        <v>3831</v>
      </c>
      <c r="F1071" s="171" t="s">
        <v>4962</v>
      </c>
      <c r="G1071" s="28" t="s">
        <v>4963</v>
      </c>
      <c r="H1071" s="3" t="s">
        <v>4964</v>
      </c>
      <c r="I1071" s="28" t="s">
        <v>4963</v>
      </c>
      <c r="J1071" s="3" t="s">
        <v>4976</v>
      </c>
      <c r="K1071" s="3" t="s">
        <v>2196</v>
      </c>
      <c r="L1071" s="3" t="s">
        <v>4976</v>
      </c>
      <c r="M1071" s="11">
        <v>796</v>
      </c>
      <c r="N1071" s="5">
        <v>8</v>
      </c>
      <c r="O1071" s="7">
        <v>75219.200000000012</v>
      </c>
      <c r="P1071" s="4">
        <v>590000000</v>
      </c>
      <c r="Q1071" s="3" t="s">
        <v>7</v>
      </c>
      <c r="R1071" s="3" t="s">
        <v>121</v>
      </c>
      <c r="S1071" s="11">
        <v>2016</v>
      </c>
      <c r="T1071" s="164"/>
      <c r="U1071" s="164"/>
      <c r="V1071" s="164"/>
      <c r="W1071" s="164"/>
    </row>
    <row r="1072" spans="1:23" s="162" customFormat="1" ht="50.1" customHeight="1">
      <c r="A1072" s="1" t="s">
        <v>2197</v>
      </c>
      <c r="B1072" s="197">
        <v>931240000210</v>
      </c>
      <c r="C1072" s="25">
        <v>481400000677</v>
      </c>
      <c r="D1072" s="71" t="s">
        <v>3831</v>
      </c>
      <c r="E1072" s="71" t="s">
        <v>3831</v>
      </c>
      <c r="F1072" s="171" t="s">
        <v>4460</v>
      </c>
      <c r="G1072" s="28" t="s">
        <v>4977</v>
      </c>
      <c r="H1072" s="3" t="s">
        <v>2198</v>
      </c>
      <c r="I1072" s="28" t="s">
        <v>4977</v>
      </c>
      <c r="J1072" s="2" t="s">
        <v>4978</v>
      </c>
      <c r="K1072" s="2" t="s">
        <v>2199</v>
      </c>
      <c r="L1072" s="2" t="s">
        <v>4978</v>
      </c>
      <c r="M1072" s="11" t="s">
        <v>26</v>
      </c>
      <c r="N1072" s="2">
        <v>3</v>
      </c>
      <c r="O1072" s="7">
        <v>2352</v>
      </c>
      <c r="P1072" s="18" t="s">
        <v>23</v>
      </c>
      <c r="Q1072" s="11" t="s">
        <v>18</v>
      </c>
      <c r="R1072" s="11" t="s">
        <v>125</v>
      </c>
      <c r="S1072" s="11">
        <v>2016</v>
      </c>
    </row>
    <row r="1073" spans="1:23" s="162" customFormat="1" ht="50.1" customHeight="1">
      <c r="A1073" s="1" t="s">
        <v>2200</v>
      </c>
      <c r="B1073" s="197">
        <v>931240000210</v>
      </c>
      <c r="C1073" s="25">
        <v>481400000677</v>
      </c>
      <c r="D1073" s="71" t="s">
        <v>3831</v>
      </c>
      <c r="E1073" s="71" t="s">
        <v>3831</v>
      </c>
      <c r="F1073" s="171" t="s">
        <v>4979</v>
      </c>
      <c r="G1073" s="174" t="s">
        <v>4980</v>
      </c>
      <c r="H1073" s="3" t="s">
        <v>2201</v>
      </c>
      <c r="I1073" s="174" t="s">
        <v>4980</v>
      </c>
      <c r="J1073" s="3" t="s">
        <v>4981</v>
      </c>
      <c r="K1073" s="3" t="s">
        <v>2202</v>
      </c>
      <c r="L1073" s="3" t="s">
        <v>4981</v>
      </c>
      <c r="M1073" s="11">
        <v>796</v>
      </c>
      <c r="N1073" s="5">
        <v>70</v>
      </c>
      <c r="O1073" s="7">
        <v>188160.00000000003</v>
      </c>
      <c r="P1073" s="4">
        <v>590000000</v>
      </c>
      <c r="Q1073" s="3" t="s">
        <v>109</v>
      </c>
      <c r="R1073" s="3" t="s">
        <v>121</v>
      </c>
      <c r="S1073" s="11">
        <v>2016</v>
      </c>
      <c r="T1073" s="164"/>
      <c r="U1073" s="164"/>
      <c r="V1073" s="164"/>
      <c r="W1073" s="164"/>
    </row>
    <row r="1074" spans="1:23" s="162" customFormat="1" ht="50.1" customHeight="1">
      <c r="A1074" s="1" t="s">
        <v>2203</v>
      </c>
      <c r="B1074" s="197">
        <v>931240000210</v>
      </c>
      <c r="C1074" s="25">
        <v>481400000677</v>
      </c>
      <c r="D1074" s="71" t="s">
        <v>3831</v>
      </c>
      <c r="E1074" s="71" t="s">
        <v>3831</v>
      </c>
      <c r="F1074" s="171" t="s">
        <v>4078</v>
      </c>
      <c r="G1074" s="28" t="s">
        <v>4982</v>
      </c>
      <c r="H1074" s="3" t="s">
        <v>2204</v>
      </c>
      <c r="I1074" s="28" t="s">
        <v>4982</v>
      </c>
      <c r="J1074" s="3" t="s">
        <v>4983</v>
      </c>
      <c r="K1074" s="3" t="s">
        <v>2205</v>
      </c>
      <c r="L1074" s="3" t="s">
        <v>4983</v>
      </c>
      <c r="M1074" s="11" t="s">
        <v>26</v>
      </c>
      <c r="N1074" s="5">
        <v>1</v>
      </c>
      <c r="O1074" s="7">
        <v>280000</v>
      </c>
      <c r="P1074" s="4">
        <v>590000000</v>
      </c>
      <c r="Q1074" s="3" t="s">
        <v>109</v>
      </c>
      <c r="R1074" s="3" t="s">
        <v>613</v>
      </c>
      <c r="S1074" s="11">
        <v>2016</v>
      </c>
      <c r="T1074" s="164"/>
      <c r="U1074" s="164"/>
      <c r="V1074" s="164"/>
      <c r="W1074" s="164"/>
    </row>
    <row r="1075" spans="1:23" s="162" customFormat="1" ht="50.1" customHeight="1">
      <c r="A1075" s="1" t="s">
        <v>2206</v>
      </c>
      <c r="B1075" s="197">
        <v>931240000210</v>
      </c>
      <c r="C1075" s="25">
        <v>481400000677</v>
      </c>
      <c r="D1075" s="71" t="s">
        <v>3831</v>
      </c>
      <c r="E1075" s="71" t="s">
        <v>3831</v>
      </c>
      <c r="F1075" s="171" t="s">
        <v>3881</v>
      </c>
      <c r="G1075" s="28" t="s">
        <v>4984</v>
      </c>
      <c r="H1075" s="3" t="s">
        <v>2207</v>
      </c>
      <c r="I1075" s="28" t="s">
        <v>4984</v>
      </c>
      <c r="J1075" s="3" t="s">
        <v>4985</v>
      </c>
      <c r="K1075" s="3" t="s">
        <v>2208</v>
      </c>
      <c r="L1075" s="3" t="s">
        <v>4985</v>
      </c>
      <c r="M1075" s="11">
        <v>796</v>
      </c>
      <c r="N1075" s="15">
        <v>200</v>
      </c>
      <c r="O1075" s="7">
        <v>8960</v>
      </c>
      <c r="P1075" s="13">
        <v>590000000</v>
      </c>
      <c r="Q1075" s="4" t="s">
        <v>18</v>
      </c>
      <c r="R1075" s="4" t="s">
        <v>19</v>
      </c>
      <c r="S1075" s="11">
        <v>2016</v>
      </c>
      <c r="T1075" s="164"/>
      <c r="U1075" s="164"/>
      <c r="V1075" s="164"/>
      <c r="W1075" s="164"/>
    </row>
    <row r="1076" spans="1:23" s="162" customFormat="1" ht="50.1" customHeight="1">
      <c r="A1076" s="1" t="s">
        <v>2209</v>
      </c>
      <c r="B1076" s="197">
        <v>931240000210</v>
      </c>
      <c r="C1076" s="25">
        <v>481400000677</v>
      </c>
      <c r="D1076" s="71" t="s">
        <v>3831</v>
      </c>
      <c r="E1076" s="71" t="s">
        <v>3831</v>
      </c>
      <c r="F1076" s="171" t="s">
        <v>3881</v>
      </c>
      <c r="G1076" s="28" t="s">
        <v>4984</v>
      </c>
      <c r="H1076" s="3" t="s">
        <v>2207</v>
      </c>
      <c r="I1076" s="28" t="s">
        <v>4984</v>
      </c>
      <c r="J1076" s="3" t="s">
        <v>4986</v>
      </c>
      <c r="K1076" s="3" t="s">
        <v>2210</v>
      </c>
      <c r="L1076" s="3" t="s">
        <v>4986</v>
      </c>
      <c r="M1076" s="11">
        <v>796</v>
      </c>
      <c r="N1076" s="5">
        <v>80</v>
      </c>
      <c r="O1076" s="7">
        <v>17920</v>
      </c>
      <c r="P1076" s="4">
        <v>590000000</v>
      </c>
      <c r="Q1076" s="3" t="s">
        <v>7</v>
      </c>
      <c r="R1076" s="3" t="s">
        <v>736</v>
      </c>
      <c r="S1076" s="11">
        <v>2016</v>
      </c>
      <c r="T1076" s="164"/>
      <c r="U1076" s="164"/>
      <c r="V1076" s="164"/>
      <c r="W1076" s="164"/>
    </row>
    <row r="1077" spans="1:23" s="162" customFormat="1" ht="50.1" customHeight="1">
      <c r="A1077" s="1" t="s">
        <v>2211</v>
      </c>
      <c r="B1077" s="197">
        <v>931240000210</v>
      </c>
      <c r="C1077" s="25">
        <v>481400000677</v>
      </c>
      <c r="D1077" s="71" t="s">
        <v>3831</v>
      </c>
      <c r="E1077" s="71" t="s">
        <v>3831</v>
      </c>
      <c r="F1077" s="171" t="s">
        <v>3881</v>
      </c>
      <c r="G1077" s="28" t="s">
        <v>4984</v>
      </c>
      <c r="H1077" s="3" t="s">
        <v>2207</v>
      </c>
      <c r="I1077" s="28" t="s">
        <v>4984</v>
      </c>
      <c r="J1077" s="3" t="s">
        <v>4987</v>
      </c>
      <c r="K1077" s="3" t="s">
        <v>2210</v>
      </c>
      <c r="L1077" s="3" t="s">
        <v>4987</v>
      </c>
      <c r="M1077" s="11">
        <v>796</v>
      </c>
      <c r="N1077" s="5">
        <v>80</v>
      </c>
      <c r="O1077" s="7">
        <v>17920</v>
      </c>
      <c r="P1077" s="4">
        <v>590000000</v>
      </c>
      <c r="Q1077" s="3" t="s">
        <v>7</v>
      </c>
      <c r="R1077" s="3" t="s">
        <v>736</v>
      </c>
      <c r="S1077" s="11">
        <v>2016</v>
      </c>
      <c r="T1077" s="164"/>
      <c r="U1077" s="164"/>
      <c r="V1077" s="164"/>
      <c r="W1077" s="164"/>
    </row>
    <row r="1078" spans="1:23" s="162" customFormat="1" ht="50.1" customHeight="1">
      <c r="A1078" s="1" t="s">
        <v>2212</v>
      </c>
      <c r="B1078" s="197">
        <v>931240000210</v>
      </c>
      <c r="C1078" s="25">
        <v>481400000677</v>
      </c>
      <c r="D1078" s="71" t="s">
        <v>3831</v>
      </c>
      <c r="E1078" s="71" t="s">
        <v>3831</v>
      </c>
      <c r="F1078" s="171" t="s">
        <v>4752</v>
      </c>
      <c r="G1078" s="184" t="s">
        <v>4988</v>
      </c>
      <c r="H1078" s="3" t="s">
        <v>2213</v>
      </c>
      <c r="I1078" s="184" t="s">
        <v>4988</v>
      </c>
      <c r="J1078" s="3" t="s">
        <v>4989</v>
      </c>
      <c r="K1078" s="3" t="s">
        <v>2214</v>
      </c>
      <c r="L1078" s="3" t="s">
        <v>4989</v>
      </c>
      <c r="M1078" s="11">
        <v>796</v>
      </c>
      <c r="N1078" s="5">
        <v>5</v>
      </c>
      <c r="O1078" s="7">
        <v>89600.000000000015</v>
      </c>
      <c r="P1078" s="4">
        <v>590000000</v>
      </c>
      <c r="Q1078" s="3" t="s">
        <v>7</v>
      </c>
      <c r="R1078" s="3" t="s">
        <v>8</v>
      </c>
      <c r="S1078" s="11">
        <v>2016</v>
      </c>
      <c r="T1078" s="164"/>
      <c r="U1078" s="164"/>
      <c r="V1078" s="164"/>
      <c r="W1078" s="164"/>
    </row>
    <row r="1079" spans="1:23" s="162" customFormat="1" ht="50.1" customHeight="1">
      <c r="A1079" s="1" t="s">
        <v>2215</v>
      </c>
      <c r="B1079" s="197">
        <v>931240000210</v>
      </c>
      <c r="C1079" s="25">
        <v>481400000677</v>
      </c>
      <c r="D1079" s="71" t="s">
        <v>3831</v>
      </c>
      <c r="E1079" s="71" t="s">
        <v>3831</v>
      </c>
      <c r="F1079" s="171" t="s">
        <v>4025</v>
      </c>
      <c r="G1079" s="174" t="s">
        <v>4990</v>
      </c>
      <c r="H1079" s="3" t="s">
        <v>2216</v>
      </c>
      <c r="I1079" s="174" t="s">
        <v>4990</v>
      </c>
      <c r="J1079" s="3" t="s">
        <v>4991</v>
      </c>
      <c r="K1079" s="3" t="s">
        <v>2217</v>
      </c>
      <c r="L1079" s="3" t="s">
        <v>4991</v>
      </c>
      <c r="M1079" s="11" t="s">
        <v>26</v>
      </c>
      <c r="N1079" s="5">
        <v>20</v>
      </c>
      <c r="O1079" s="7">
        <v>8243.2000000000007</v>
      </c>
      <c r="P1079" s="4">
        <v>590000000</v>
      </c>
      <c r="Q1079" s="3" t="s">
        <v>109</v>
      </c>
      <c r="R1079" s="3" t="s">
        <v>335</v>
      </c>
      <c r="S1079" s="11">
        <v>2016</v>
      </c>
      <c r="T1079" s="164"/>
      <c r="U1079" s="164"/>
      <c r="V1079" s="164"/>
      <c r="W1079" s="164"/>
    </row>
    <row r="1080" spans="1:23" s="162" customFormat="1" ht="50.1" customHeight="1">
      <c r="A1080" s="1" t="s">
        <v>2218</v>
      </c>
      <c r="B1080" s="197">
        <v>931240000210</v>
      </c>
      <c r="C1080" s="25">
        <v>481400000677</v>
      </c>
      <c r="D1080" s="71" t="s">
        <v>3831</v>
      </c>
      <c r="E1080" s="71" t="s">
        <v>3831</v>
      </c>
      <c r="F1080" s="171" t="s">
        <v>4025</v>
      </c>
      <c r="G1080" s="174" t="s">
        <v>4990</v>
      </c>
      <c r="H1080" s="3" t="s">
        <v>2216</v>
      </c>
      <c r="I1080" s="174" t="s">
        <v>4990</v>
      </c>
      <c r="J1080" s="3" t="s">
        <v>4991</v>
      </c>
      <c r="K1080" s="3" t="s">
        <v>2217</v>
      </c>
      <c r="L1080" s="3" t="s">
        <v>4991</v>
      </c>
      <c r="M1080" s="11" t="s">
        <v>26</v>
      </c>
      <c r="N1080" s="5">
        <v>20</v>
      </c>
      <c r="O1080" s="7">
        <v>16744</v>
      </c>
      <c r="P1080" s="4">
        <v>590000000</v>
      </c>
      <c r="Q1080" s="3" t="s">
        <v>109</v>
      </c>
      <c r="R1080" s="3" t="s">
        <v>335</v>
      </c>
      <c r="S1080" s="11">
        <v>2016</v>
      </c>
      <c r="T1080" s="164"/>
      <c r="U1080" s="164"/>
      <c r="V1080" s="164"/>
      <c r="W1080" s="164"/>
    </row>
    <row r="1081" spans="1:23" s="162" customFormat="1" ht="50.1" customHeight="1">
      <c r="A1081" s="1" t="s">
        <v>2219</v>
      </c>
      <c r="B1081" s="197">
        <v>931240000210</v>
      </c>
      <c r="C1081" s="25">
        <v>481400000677</v>
      </c>
      <c r="D1081" s="71" t="s">
        <v>3831</v>
      </c>
      <c r="E1081" s="71" t="s">
        <v>3831</v>
      </c>
      <c r="F1081" s="171" t="s">
        <v>4003</v>
      </c>
      <c r="G1081" s="28" t="s">
        <v>4992</v>
      </c>
      <c r="H1081" s="3" t="s">
        <v>2220</v>
      </c>
      <c r="I1081" s="28" t="s">
        <v>4992</v>
      </c>
      <c r="J1081" s="3" t="s">
        <v>4993</v>
      </c>
      <c r="K1081" s="3" t="s">
        <v>2221</v>
      </c>
      <c r="L1081" s="3" t="s">
        <v>4993</v>
      </c>
      <c r="M1081" s="11">
        <v>112</v>
      </c>
      <c r="N1081" s="5">
        <v>500</v>
      </c>
      <c r="O1081" s="7">
        <v>138880</v>
      </c>
      <c r="P1081" s="4">
        <v>590000000</v>
      </c>
      <c r="Q1081" s="3" t="s">
        <v>667</v>
      </c>
      <c r="R1081" s="3" t="s">
        <v>144</v>
      </c>
      <c r="S1081" s="11">
        <v>2016</v>
      </c>
      <c r="T1081" s="164"/>
      <c r="U1081" s="164"/>
      <c r="V1081" s="164"/>
      <c r="W1081" s="164"/>
    </row>
    <row r="1082" spans="1:23" s="162" customFormat="1" ht="50.1" customHeight="1">
      <c r="A1082" s="1" t="s">
        <v>2222</v>
      </c>
      <c r="B1082" s="197">
        <v>931240000210</v>
      </c>
      <c r="C1082" s="25">
        <v>481400000677</v>
      </c>
      <c r="D1082" s="71" t="s">
        <v>3831</v>
      </c>
      <c r="E1082" s="71" t="s">
        <v>3831</v>
      </c>
      <c r="F1082" s="171" t="s">
        <v>3990</v>
      </c>
      <c r="G1082" s="174" t="s">
        <v>4994</v>
      </c>
      <c r="H1082" s="3" t="s">
        <v>2223</v>
      </c>
      <c r="I1082" s="174" t="s">
        <v>4994</v>
      </c>
      <c r="J1082" s="2" t="s">
        <v>3992</v>
      </c>
      <c r="K1082" s="2" t="s">
        <v>327</v>
      </c>
      <c r="L1082" s="2" t="s">
        <v>3992</v>
      </c>
      <c r="M1082" s="11" t="s">
        <v>26</v>
      </c>
      <c r="N1082" s="2">
        <v>10</v>
      </c>
      <c r="O1082" s="7">
        <v>196000.00000000003</v>
      </c>
      <c r="P1082" s="18" t="s">
        <v>23</v>
      </c>
      <c r="Q1082" s="11" t="s">
        <v>158</v>
      </c>
      <c r="R1082" s="11" t="s">
        <v>125</v>
      </c>
      <c r="S1082" s="11">
        <v>2016</v>
      </c>
    </row>
    <row r="1083" spans="1:23" s="162" customFormat="1" ht="50.1" customHeight="1">
      <c r="A1083" s="1" t="s">
        <v>2224</v>
      </c>
      <c r="B1083" s="197">
        <v>931240000210</v>
      </c>
      <c r="C1083" s="25">
        <v>481400000677</v>
      </c>
      <c r="D1083" s="71" t="s">
        <v>3831</v>
      </c>
      <c r="E1083" s="71" t="s">
        <v>3831</v>
      </c>
      <c r="F1083" s="171" t="s">
        <v>4025</v>
      </c>
      <c r="G1083" s="174" t="s">
        <v>4995</v>
      </c>
      <c r="H1083" s="3" t="s">
        <v>2225</v>
      </c>
      <c r="I1083" s="174" t="s">
        <v>4995</v>
      </c>
      <c r="J1083" s="3" t="s">
        <v>4996</v>
      </c>
      <c r="K1083" s="3" t="s">
        <v>2226</v>
      </c>
      <c r="L1083" s="3" t="s">
        <v>4996</v>
      </c>
      <c r="M1083" s="11" t="s">
        <v>26</v>
      </c>
      <c r="N1083" s="5">
        <v>1</v>
      </c>
      <c r="O1083" s="7">
        <v>19320.000000000004</v>
      </c>
      <c r="P1083" s="4">
        <v>590000000</v>
      </c>
      <c r="Q1083" s="3" t="s">
        <v>109</v>
      </c>
      <c r="R1083" s="3" t="s">
        <v>344</v>
      </c>
      <c r="S1083" s="11">
        <v>2016</v>
      </c>
      <c r="T1083" s="164"/>
      <c r="U1083" s="164"/>
      <c r="V1083" s="164"/>
      <c r="W1083" s="164"/>
    </row>
    <row r="1084" spans="1:23" s="162" customFormat="1" ht="50.1" customHeight="1">
      <c r="A1084" s="1" t="s">
        <v>2227</v>
      </c>
      <c r="B1084" s="197">
        <v>931240000210</v>
      </c>
      <c r="C1084" s="25">
        <v>481400000677</v>
      </c>
      <c r="D1084" s="71" t="s">
        <v>3831</v>
      </c>
      <c r="E1084" s="71" t="s">
        <v>3831</v>
      </c>
      <c r="F1084" s="171" t="s">
        <v>4997</v>
      </c>
      <c r="G1084" s="174" t="s">
        <v>4998</v>
      </c>
      <c r="H1084" s="3" t="s">
        <v>2228</v>
      </c>
      <c r="I1084" s="174" t="s">
        <v>4998</v>
      </c>
      <c r="J1084" s="3" t="s">
        <v>4999</v>
      </c>
      <c r="K1084" s="3" t="s">
        <v>2229</v>
      </c>
      <c r="L1084" s="3" t="s">
        <v>4999</v>
      </c>
      <c r="M1084" s="11">
        <v>796</v>
      </c>
      <c r="N1084" s="5">
        <v>3</v>
      </c>
      <c r="O1084" s="7">
        <v>873600.00000000012</v>
      </c>
      <c r="P1084" s="4">
        <v>590000000</v>
      </c>
      <c r="Q1084" s="3" t="s">
        <v>7</v>
      </c>
      <c r="R1084" s="3" t="s">
        <v>62</v>
      </c>
      <c r="S1084" s="11">
        <v>2016</v>
      </c>
      <c r="T1084" s="164"/>
      <c r="U1084" s="164"/>
      <c r="V1084" s="164"/>
      <c r="W1084" s="164"/>
    </row>
    <row r="1085" spans="1:23" s="162" customFormat="1" ht="50.1" customHeight="1">
      <c r="A1085" s="1" t="s">
        <v>2230</v>
      </c>
      <c r="B1085" s="197">
        <v>931240000210</v>
      </c>
      <c r="C1085" s="25">
        <v>481400000677</v>
      </c>
      <c r="D1085" s="71" t="s">
        <v>3831</v>
      </c>
      <c r="E1085" s="71" t="s">
        <v>3831</v>
      </c>
      <c r="F1085" s="171" t="s">
        <v>4997</v>
      </c>
      <c r="G1085" s="174" t="s">
        <v>4998</v>
      </c>
      <c r="H1085" s="3" t="s">
        <v>2228</v>
      </c>
      <c r="I1085" s="174" t="s">
        <v>4998</v>
      </c>
      <c r="J1085" s="3" t="s">
        <v>5000</v>
      </c>
      <c r="K1085" s="3" t="s">
        <v>2231</v>
      </c>
      <c r="L1085" s="3" t="s">
        <v>5000</v>
      </c>
      <c r="M1085" s="11">
        <v>796</v>
      </c>
      <c r="N1085" s="5">
        <v>2</v>
      </c>
      <c r="O1085" s="7">
        <v>448000.00000000006</v>
      </c>
      <c r="P1085" s="4">
        <v>590000000</v>
      </c>
      <c r="Q1085" s="3" t="s">
        <v>7</v>
      </c>
      <c r="R1085" s="3" t="s">
        <v>62</v>
      </c>
      <c r="S1085" s="11">
        <v>2016</v>
      </c>
      <c r="T1085" s="164"/>
      <c r="U1085" s="164"/>
      <c r="V1085" s="164"/>
      <c r="W1085" s="164"/>
    </row>
    <row r="1086" spans="1:23" s="162" customFormat="1" ht="50.1" customHeight="1">
      <c r="A1086" s="1" t="s">
        <v>2232</v>
      </c>
      <c r="B1086" s="197">
        <v>931240000210</v>
      </c>
      <c r="C1086" s="25">
        <v>481400000677</v>
      </c>
      <c r="D1086" s="71" t="s">
        <v>3831</v>
      </c>
      <c r="E1086" s="71" t="s">
        <v>3831</v>
      </c>
      <c r="F1086" s="171" t="s">
        <v>4025</v>
      </c>
      <c r="G1086" s="174" t="s">
        <v>4998</v>
      </c>
      <c r="H1086" s="3" t="s">
        <v>2228</v>
      </c>
      <c r="I1086" s="174" t="s">
        <v>4998</v>
      </c>
      <c r="J1086" s="3" t="s">
        <v>5001</v>
      </c>
      <c r="K1086" s="3" t="s">
        <v>2233</v>
      </c>
      <c r="L1086" s="3" t="s">
        <v>5001</v>
      </c>
      <c r="M1086" s="11" t="s">
        <v>26</v>
      </c>
      <c r="N1086" s="5">
        <v>4</v>
      </c>
      <c r="O1086" s="7">
        <v>16486.399999999998</v>
      </c>
      <c r="P1086" s="4">
        <v>590000000</v>
      </c>
      <c r="Q1086" s="3" t="s">
        <v>109</v>
      </c>
      <c r="R1086" s="3" t="s">
        <v>2234</v>
      </c>
      <c r="S1086" s="11">
        <v>2016</v>
      </c>
      <c r="T1086" s="164"/>
      <c r="U1086" s="164"/>
      <c r="V1086" s="164"/>
      <c r="W1086" s="164"/>
    </row>
    <row r="1087" spans="1:23" s="162" customFormat="1" ht="50.1" customHeight="1">
      <c r="A1087" s="1" t="s">
        <v>2235</v>
      </c>
      <c r="B1087" s="197">
        <v>931240000210</v>
      </c>
      <c r="C1087" s="25">
        <v>481400000677</v>
      </c>
      <c r="D1087" s="71" t="s">
        <v>3831</v>
      </c>
      <c r="E1087" s="71" t="s">
        <v>3831</v>
      </c>
      <c r="F1087" s="171" t="s">
        <v>4025</v>
      </c>
      <c r="G1087" s="174" t="s">
        <v>4998</v>
      </c>
      <c r="H1087" s="3" t="s">
        <v>2228</v>
      </c>
      <c r="I1087" s="174" t="s">
        <v>4998</v>
      </c>
      <c r="J1087" s="3" t="s">
        <v>5002</v>
      </c>
      <c r="K1087" s="3" t="s">
        <v>2236</v>
      </c>
      <c r="L1087" s="3" t="s">
        <v>5002</v>
      </c>
      <c r="M1087" s="11" t="s">
        <v>26</v>
      </c>
      <c r="N1087" s="5">
        <v>4</v>
      </c>
      <c r="O1087" s="7">
        <v>12364.800000000001</v>
      </c>
      <c r="P1087" s="4">
        <v>590000000</v>
      </c>
      <c r="Q1087" s="3" t="s">
        <v>109</v>
      </c>
      <c r="R1087" s="3" t="s">
        <v>2234</v>
      </c>
      <c r="S1087" s="11">
        <v>2016</v>
      </c>
      <c r="T1087" s="164"/>
      <c r="U1087" s="164"/>
      <c r="V1087" s="164"/>
      <c r="W1087" s="164"/>
    </row>
    <row r="1088" spans="1:23" s="162" customFormat="1" ht="50.1" customHeight="1">
      <c r="A1088" s="1" t="s">
        <v>2237</v>
      </c>
      <c r="B1088" s="197">
        <v>931240000210</v>
      </c>
      <c r="C1088" s="25">
        <v>481400000677</v>
      </c>
      <c r="D1088" s="71" t="s">
        <v>3831</v>
      </c>
      <c r="E1088" s="71" t="s">
        <v>3831</v>
      </c>
      <c r="F1088" s="171" t="s">
        <v>4025</v>
      </c>
      <c r="G1088" s="174" t="s">
        <v>5003</v>
      </c>
      <c r="H1088" s="3" t="s">
        <v>2238</v>
      </c>
      <c r="I1088" s="174" t="s">
        <v>5003</v>
      </c>
      <c r="J1088" s="3" t="s">
        <v>5004</v>
      </c>
      <c r="K1088" s="3" t="s">
        <v>2239</v>
      </c>
      <c r="L1088" s="3" t="s">
        <v>5004</v>
      </c>
      <c r="M1088" s="11" t="s">
        <v>26</v>
      </c>
      <c r="N1088" s="5">
        <v>2</v>
      </c>
      <c r="O1088" s="7">
        <v>11076.800000000001</v>
      </c>
      <c r="P1088" s="4">
        <v>590000000</v>
      </c>
      <c r="Q1088" s="3" t="s">
        <v>109</v>
      </c>
      <c r="R1088" s="3" t="s">
        <v>2234</v>
      </c>
      <c r="S1088" s="11">
        <v>2016</v>
      </c>
      <c r="T1088" s="164"/>
      <c r="U1088" s="164"/>
      <c r="V1088" s="164"/>
      <c r="W1088" s="164"/>
    </row>
    <row r="1089" spans="1:23" s="162" customFormat="1" ht="50.1" customHeight="1">
      <c r="A1089" s="1" t="s">
        <v>2240</v>
      </c>
      <c r="B1089" s="197">
        <v>931240000210</v>
      </c>
      <c r="C1089" s="25">
        <v>481400000677</v>
      </c>
      <c r="D1089" s="71" t="s">
        <v>3831</v>
      </c>
      <c r="E1089" s="71" t="s">
        <v>3831</v>
      </c>
      <c r="F1089" s="171" t="s">
        <v>5005</v>
      </c>
      <c r="G1089" s="174" t="s">
        <v>5006</v>
      </c>
      <c r="H1089" s="3" t="s">
        <v>2241</v>
      </c>
      <c r="I1089" s="174" t="s">
        <v>5006</v>
      </c>
      <c r="J1089" s="3" t="s">
        <v>5007</v>
      </c>
      <c r="K1089" s="3" t="s">
        <v>2242</v>
      </c>
      <c r="L1089" s="3" t="s">
        <v>5007</v>
      </c>
      <c r="M1089" s="11">
        <v>796</v>
      </c>
      <c r="N1089" s="5">
        <v>16</v>
      </c>
      <c r="O1089" s="7">
        <v>7526.4000000000005</v>
      </c>
      <c r="P1089" s="4">
        <v>590000000</v>
      </c>
      <c r="Q1089" s="3" t="s">
        <v>7</v>
      </c>
      <c r="R1089" s="3" t="s">
        <v>8</v>
      </c>
      <c r="S1089" s="11">
        <v>2016</v>
      </c>
      <c r="T1089" s="164"/>
      <c r="U1089" s="164"/>
      <c r="V1089" s="164"/>
      <c r="W1089" s="164"/>
    </row>
    <row r="1090" spans="1:23" s="162" customFormat="1" ht="50.1" customHeight="1">
      <c r="A1090" s="1" t="s">
        <v>2243</v>
      </c>
      <c r="B1090" s="197">
        <v>931240000210</v>
      </c>
      <c r="C1090" s="25">
        <v>481400000677</v>
      </c>
      <c r="D1090" s="71" t="s">
        <v>3831</v>
      </c>
      <c r="E1090" s="71" t="s">
        <v>3831</v>
      </c>
      <c r="F1090" s="171" t="s">
        <v>3907</v>
      </c>
      <c r="G1090" s="3" t="s">
        <v>5008</v>
      </c>
      <c r="H1090" s="3" t="s">
        <v>2244</v>
      </c>
      <c r="I1090" s="3" t="s">
        <v>5008</v>
      </c>
      <c r="J1090" s="2" t="s">
        <v>5009</v>
      </c>
      <c r="K1090" s="2" t="s">
        <v>2245</v>
      </c>
      <c r="L1090" s="2" t="s">
        <v>5009</v>
      </c>
      <c r="M1090" s="11" t="s">
        <v>26</v>
      </c>
      <c r="N1090" s="2">
        <v>7</v>
      </c>
      <c r="O1090" s="7">
        <v>8388.8000000000011</v>
      </c>
      <c r="P1090" s="18" t="s">
        <v>23</v>
      </c>
      <c r="Q1090" s="11" t="s">
        <v>18</v>
      </c>
      <c r="R1090" s="11" t="s">
        <v>125</v>
      </c>
      <c r="S1090" s="11">
        <v>2016</v>
      </c>
    </row>
    <row r="1091" spans="1:23" s="162" customFormat="1" ht="50.1" customHeight="1">
      <c r="A1091" s="1" t="s">
        <v>2246</v>
      </c>
      <c r="B1091" s="197">
        <v>931240000210</v>
      </c>
      <c r="C1091" s="25">
        <v>481400000677</v>
      </c>
      <c r="D1091" s="71" t="s">
        <v>3831</v>
      </c>
      <c r="E1091" s="71" t="s">
        <v>3831</v>
      </c>
      <c r="F1091" s="171" t="s">
        <v>3907</v>
      </c>
      <c r="G1091" s="3" t="s">
        <v>5008</v>
      </c>
      <c r="H1091" s="3" t="s">
        <v>2244</v>
      </c>
      <c r="I1091" s="3" t="s">
        <v>5008</v>
      </c>
      <c r="J1091" s="2" t="s">
        <v>5009</v>
      </c>
      <c r="K1091" s="2" t="s">
        <v>2245</v>
      </c>
      <c r="L1091" s="2" t="s">
        <v>5009</v>
      </c>
      <c r="M1091" s="11" t="s">
        <v>26</v>
      </c>
      <c r="N1091" s="2">
        <v>3</v>
      </c>
      <c r="O1091" s="7">
        <v>3595.2000000000003</v>
      </c>
      <c r="P1091" s="18" t="s">
        <v>23</v>
      </c>
      <c r="Q1091" s="11" t="s">
        <v>18</v>
      </c>
      <c r="R1091" s="11" t="s">
        <v>125</v>
      </c>
      <c r="S1091" s="11">
        <v>2016</v>
      </c>
    </row>
    <row r="1092" spans="1:23" s="162" customFormat="1" ht="50.1" customHeight="1">
      <c r="A1092" s="1" t="s">
        <v>2247</v>
      </c>
      <c r="B1092" s="197">
        <v>931240000210</v>
      </c>
      <c r="C1092" s="25">
        <v>481400000677</v>
      </c>
      <c r="D1092" s="71" t="s">
        <v>3831</v>
      </c>
      <c r="E1092" s="71" t="s">
        <v>3831</v>
      </c>
      <c r="F1092" s="171" t="s">
        <v>3907</v>
      </c>
      <c r="G1092" s="3" t="s">
        <v>5008</v>
      </c>
      <c r="H1092" s="3" t="s">
        <v>2244</v>
      </c>
      <c r="I1092" s="3" t="s">
        <v>5008</v>
      </c>
      <c r="J1092" s="2" t="s">
        <v>5009</v>
      </c>
      <c r="K1092" s="2" t="s">
        <v>2245</v>
      </c>
      <c r="L1092" s="2" t="s">
        <v>5009</v>
      </c>
      <c r="M1092" s="11" t="s">
        <v>26</v>
      </c>
      <c r="N1092" s="2">
        <v>8</v>
      </c>
      <c r="O1092" s="7">
        <v>9587.2000000000007</v>
      </c>
      <c r="P1092" s="18" t="s">
        <v>23</v>
      </c>
      <c r="Q1092" s="11" t="s">
        <v>18</v>
      </c>
      <c r="R1092" s="11" t="s">
        <v>125</v>
      </c>
      <c r="S1092" s="11">
        <v>2016</v>
      </c>
    </row>
    <row r="1093" spans="1:23" s="162" customFormat="1" ht="50.1" customHeight="1">
      <c r="A1093" s="1" t="s">
        <v>2248</v>
      </c>
      <c r="B1093" s="197">
        <v>931240000210</v>
      </c>
      <c r="C1093" s="25">
        <v>481400000677</v>
      </c>
      <c r="D1093" s="71" t="s">
        <v>3831</v>
      </c>
      <c r="E1093" s="71" t="s">
        <v>3831</v>
      </c>
      <c r="F1093" s="171" t="s">
        <v>3907</v>
      </c>
      <c r="G1093" s="3" t="s">
        <v>5008</v>
      </c>
      <c r="H1093" s="3" t="s">
        <v>2244</v>
      </c>
      <c r="I1093" s="3" t="s">
        <v>5008</v>
      </c>
      <c r="J1093" s="2" t="s">
        <v>5009</v>
      </c>
      <c r="K1093" s="2" t="s">
        <v>2245</v>
      </c>
      <c r="L1093" s="2" t="s">
        <v>5009</v>
      </c>
      <c r="M1093" s="11" t="s">
        <v>26</v>
      </c>
      <c r="N1093" s="2">
        <v>31</v>
      </c>
      <c r="O1093" s="7">
        <v>27776.000000000004</v>
      </c>
      <c r="P1093" s="18" t="s">
        <v>23</v>
      </c>
      <c r="Q1093" s="11" t="s">
        <v>18</v>
      </c>
      <c r="R1093" s="11" t="s">
        <v>125</v>
      </c>
      <c r="S1093" s="11">
        <v>2016</v>
      </c>
    </row>
    <row r="1094" spans="1:23" s="162" customFormat="1" ht="50.1" customHeight="1">
      <c r="A1094" s="1" t="s">
        <v>2249</v>
      </c>
      <c r="B1094" s="197">
        <v>931240000210</v>
      </c>
      <c r="C1094" s="25">
        <v>481400000677</v>
      </c>
      <c r="D1094" s="71" t="s">
        <v>3831</v>
      </c>
      <c r="E1094" s="71" t="s">
        <v>3831</v>
      </c>
      <c r="F1094" s="171" t="s">
        <v>3907</v>
      </c>
      <c r="G1094" s="3" t="s">
        <v>5008</v>
      </c>
      <c r="H1094" s="3" t="s">
        <v>2244</v>
      </c>
      <c r="I1094" s="3" t="s">
        <v>5008</v>
      </c>
      <c r="J1094" s="2" t="s">
        <v>5009</v>
      </c>
      <c r="K1094" s="2" t="s">
        <v>2245</v>
      </c>
      <c r="L1094" s="2" t="s">
        <v>5009</v>
      </c>
      <c r="M1094" s="11" t="s">
        <v>26</v>
      </c>
      <c r="N1094" s="2">
        <v>4</v>
      </c>
      <c r="O1094" s="7">
        <v>3584.0000000000005</v>
      </c>
      <c r="P1094" s="18" t="s">
        <v>23</v>
      </c>
      <c r="Q1094" s="11" t="s">
        <v>18</v>
      </c>
      <c r="R1094" s="11" t="s">
        <v>125</v>
      </c>
      <c r="S1094" s="11">
        <v>2016</v>
      </c>
    </row>
    <row r="1095" spans="1:23" s="162" customFormat="1" ht="50.1" customHeight="1">
      <c r="A1095" s="1" t="s">
        <v>2250</v>
      </c>
      <c r="B1095" s="197">
        <v>931240000210</v>
      </c>
      <c r="C1095" s="25">
        <v>481400000677</v>
      </c>
      <c r="D1095" s="71" t="s">
        <v>3831</v>
      </c>
      <c r="E1095" s="71" t="s">
        <v>3831</v>
      </c>
      <c r="F1095" s="171" t="s">
        <v>3907</v>
      </c>
      <c r="G1095" s="3" t="s">
        <v>5008</v>
      </c>
      <c r="H1095" s="3" t="s">
        <v>2244</v>
      </c>
      <c r="I1095" s="3" t="s">
        <v>5008</v>
      </c>
      <c r="J1095" s="2" t="s">
        <v>2245</v>
      </c>
      <c r="K1095" s="2" t="s">
        <v>2245</v>
      </c>
      <c r="L1095" s="2" t="s">
        <v>2245</v>
      </c>
      <c r="M1095" s="11" t="s">
        <v>26</v>
      </c>
      <c r="N1095" s="2">
        <v>12</v>
      </c>
      <c r="O1095" s="7">
        <v>65990.400000000009</v>
      </c>
      <c r="P1095" s="18" t="s">
        <v>23</v>
      </c>
      <c r="Q1095" s="11" t="s">
        <v>18</v>
      </c>
      <c r="R1095" s="11" t="s">
        <v>125</v>
      </c>
      <c r="S1095" s="11">
        <v>2016</v>
      </c>
    </row>
    <row r="1096" spans="1:23" s="162" customFormat="1" ht="50.1" customHeight="1">
      <c r="A1096" s="1" t="s">
        <v>2251</v>
      </c>
      <c r="B1096" s="197">
        <v>931240000210</v>
      </c>
      <c r="C1096" s="25">
        <v>481400000677</v>
      </c>
      <c r="D1096" s="71" t="s">
        <v>3831</v>
      </c>
      <c r="E1096" s="71" t="s">
        <v>3831</v>
      </c>
      <c r="F1096" s="171" t="s">
        <v>4468</v>
      </c>
      <c r="G1096" s="28" t="s">
        <v>5010</v>
      </c>
      <c r="H1096" s="3" t="s">
        <v>2252</v>
      </c>
      <c r="I1096" s="28" t="s">
        <v>5010</v>
      </c>
      <c r="J1096" s="3" t="s">
        <v>5011</v>
      </c>
      <c r="K1096" s="3" t="s">
        <v>2253</v>
      </c>
      <c r="L1096" s="3" t="s">
        <v>5011</v>
      </c>
      <c r="M1096" s="11">
        <v>796</v>
      </c>
      <c r="N1096" s="5">
        <v>20</v>
      </c>
      <c r="O1096" s="7">
        <v>4018.56</v>
      </c>
      <c r="P1096" s="4">
        <v>590000000</v>
      </c>
      <c r="Q1096" s="3" t="s">
        <v>7</v>
      </c>
      <c r="R1096" s="3" t="s">
        <v>2254</v>
      </c>
      <c r="S1096" s="11">
        <v>2016</v>
      </c>
      <c r="T1096" s="164"/>
      <c r="U1096" s="164"/>
      <c r="V1096" s="164"/>
      <c r="W1096" s="164"/>
    </row>
    <row r="1097" spans="1:23" s="162" customFormat="1" ht="50.1" customHeight="1">
      <c r="A1097" s="1" t="s">
        <v>2255</v>
      </c>
      <c r="B1097" s="197">
        <v>931240000210</v>
      </c>
      <c r="C1097" s="25">
        <v>481400000677</v>
      </c>
      <c r="D1097" s="71" t="s">
        <v>3831</v>
      </c>
      <c r="E1097" s="71" t="s">
        <v>3831</v>
      </c>
      <c r="F1097" s="171" t="s">
        <v>4468</v>
      </c>
      <c r="G1097" s="28" t="s">
        <v>5010</v>
      </c>
      <c r="H1097" s="3" t="s">
        <v>2252</v>
      </c>
      <c r="I1097" s="28" t="s">
        <v>5010</v>
      </c>
      <c r="J1097" s="3" t="s">
        <v>5012</v>
      </c>
      <c r="K1097" s="3" t="s">
        <v>2256</v>
      </c>
      <c r="L1097" s="3" t="s">
        <v>5012</v>
      </c>
      <c r="M1097" s="11">
        <v>796</v>
      </c>
      <c r="N1097" s="5">
        <v>30</v>
      </c>
      <c r="O1097" s="7">
        <v>8771.2799999999988</v>
      </c>
      <c r="P1097" s="4">
        <v>590000000</v>
      </c>
      <c r="Q1097" s="3" t="s">
        <v>7</v>
      </c>
      <c r="R1097" s="3" t="s">
        <v>2254</v>
      </c>
      <c r="S1097" s="11">
        <v>2016</v>
      </c>
      <c r="T1097" s="164"/>
      <c r="U1097" s="164"/>
      <c r="V1097" s="164"/>
      <c r="W1097" s="164"/>
    </row>
    <row r="1098" spans="1:23" s="162" customFormat="1" ht="50.1" customHeight="1">
      <c r="A1098" s="1" t="s">
        <v>2257</v>
      </c>
      <c r="B1098" s="197">
        <v>931240000210</v>
      </c>
      <c r="C1098" s="25">
        <v>481400000677</v>
      </c>
      <c r="D1098" s="71" t="s">
        <v>3831</v>
      </c>
      <c r="E1098" s="71" t="s">
        <v>3831</v>
      </c>
      <c r="F1098" s="171" t="s">
        <v>4468</v>
      </c>
      <c r="G1098" s="28" t="s">
        <v>5010</v>
      </c>
      <c r="H1098" s="3" t="s">
        <v>2252</v>
      </c>
      <c r="I1098" s="28" t="s">
        <v>5010</v>
      </c>
      <c r="J1098" s="3" t="s">
        <v>5013</v>
      </c>
      <c r="K1098" s="3" t="s">
        <v>2258</v>
      </c>
      <c r="L1098" s="3" t="s">
        <v>5013</v>
      </c>
      <c r="M1098" s="11">
        <v>796</v>
      </c>
      <c r="N1098" s="5">
        <v>20</v>
      </c>
      <c r="O1098" s="7">
        <v>6517.2800000000007</v>
      </c>
      <c r="P1098" s="4">
        <v>590000000</v>
      </c>
      <c r="Q1098" s="3" t="s">
        <v>7</v>
      </c>
      <c r="R1098" s="3" t="s">
        <v>2254</v>
      </c>
      <c r="S1098" s="11">
        <v>2016</v>
      </c>
      <c r="T1098" s="164"/>
      <c r="U1098" s="164"/>
      <c r="V1098" s="164"/>
      <c r="W1098" s="164"/>
    </row>
    <row r="1099" spans="1:23" s="162" customFormat="1" ht="50.1" customHeight="1">
      <c r="A1099" s="1" t="s">
        <v>2259</v>
      </c>
      <c r="B1099" s="197">
        <v>931240000210</v>
      </c>
      <c r="C1099" s="25">
        <v>481400000677</v>
      </c>
      <c r="D1099" s="71" t="s">
        <v>3831</v>
      </c>
      <c r="E1099" s="71" t="s">
        <v>3831</v>
      </c>
      <c r="F1099" s="171" t="s">
        <v>4468</v>
      </c>
      <c r="G1099" s="28" t="s">
        <v>5010</v>
      </c>
      <c r="H1099" s="3" t="s">
        <v>2252</v>
      </c>
      <c r="I1099" s="28" t="s">
        <v>5010</v>
      </c>
      <c r="J1099" s="3" t="s">
        <v>5014</v>
      </c>
      <c r="K1099" s="3" t="s">
        <v>2260</v>
      </c>
      <c r="L1099" s="3" t="s">
        <v>5014</v>
      </c>
      <c r="M1099" s="11">
        <v>796</v>
      </c>
      <c r="N1099" s="5">
        <v>30</v>
      </c>
      <c r="O1099" s="7">
        <v>10278.240000000002</v>
      </c>
      <c r="P1099" s="4">
        <v>590000000</v>
      </c>
      <c r="Q1099" s="3" t="s">
        <v>7</v>
      </c>
      <c r="R1099" s="3" t="s">
        <v>2254</v>
      </c>
      <c r="S1099" s="11">
        <v>2016</v>
      </c>
      <c r="T1099" s="164"/>
      <c r="U1099" s="164"/>
      <c r="V1099" s="164"/>
      <c r="W1099" s="164"/>
    </row>
    <row r="1100" spans="1:23" s="162" customFormat="1" ht="50.1" customHeight="1">
      <c r="A1100" s="1" t="s">
        <v>2261</v>
      </c>
      <c r="B1100" s="197">
        <v>931240000210</v>
      </c>
      <c r="C1100" s="25">
        <v>481400000677</v>
      </c>
      <c r="D1100" s="71" t="s">
        <v>3831</v>
      </c>
      <c r="E1100" s="71" t="s">
        <v>3831</v>
      </c>
      <c r="F1100" s="171" t="s">
        <v>4468</v>
      </c>
      <c r="G1100" s="28" t="s">
        <v>5010</v>
      </c>
      <c r="H1100" s="3" t="s">
        <v>2252</v>
      </c>
      <c r="I1100" s="28" t="s">
        <v>5010</v>
      </c>
      <c r="J1100" s="3" t="s">
        <v>5015</v>
      </c>
      <c r="K1100" s="3" t="s">
        <v>2262</v>
      </c>
      <c r="L1100" s="3" t="s">
        <v>5015</v>
      </c>
      <c r="M1100" s="11">
        <v>796</v>
      </c>
      <c r="N1100" s="5">
        <v>20</v>
      </c>
      <c r="O1100" s="7">
        <v>6980.9600000000009</v>
      </c>
      <c r="P1100" s="4">
        <v>590000000</v>
      </c>
      <c r="Q1100" s="3" t="s">
        <v>7</v>
      </c>
      <c r="R1100" s="3" t="s">
        <v>2254</v>
      </c>
      <c r="S1100" s="11">
        <v>2016</v>
      </c>
      <c r="T1100" s="164"/>
      <c r="U1100" s="164"/>
      <c r="V1100" s="164"/>
      <c r="W1100" s="164"/>
    </row>
    <row r="1101" spans="1:23" s="162" customFormat="1" ht="50.1" customHeight="1">
      <c r="A1101" s="1" t="s">
        <v>2263</v>
      </c>
      <c r="B1101" s="197">
        <v>931240000210</v>
      </c>
      <c r="C1101" s="25">
        <v>481400000677</v>
      </c>
      <c r="D1101" s="71" t="s">
        <v>3831</v>
      </c>
      <c r="E1101" s="71" t="s">
        <v>3831</v>
      </c>
      <c r="F1101" s="171" t="s">
        <v>4468</v>
      </c>
      <c r="G1101" s="28" t="s">
        <v>5010</v>
      </c>
      <c r="H1101" s="3" t="s">
        <v>2252</v>
      </c>
      <c r="I1101" s="28" t="s">
        <v>5010</v>
      </c>
      <c r="J1101" s="3" t="s">
        <v>5016</v>
      </c>
      <c r="K1101" s="3" t="s">
        <v>2264</v>
      </c>
      <c r="L1101" s="3" t="s">
        <v>5016</v>
      </c>
      <c r="M1101" s="11">
        <v>796</v>
      </c>
      <c r="N1101" s="5">
        <v>30</v>
      </c>
      <c r="O1101" s="7">
        <v>11437.44</v>
      </c>
      <c r="P1101" s="4">
        <v>590000000</v>
      </c>
      <c r="Q1101" s="3" t="s">
        <v>7</v>
      </c>
      <c r="R1101" s="3" t="s">
        <v>2254</v>
      </c>
      <c r="S1101" s="11">
        <v>2016</v>
      </c>
      <c r="T1101" s="164"/>
      <c r="U1101" s="164"/>
      <c r="V1101" s="164"/>
      <c r="W1101" s="164"/>
    </row>
    <row r="1102" spans="1:23" s="162" customFormat="1" ht="50.1" customHeight="1">
      <c r="A1102" s="1" t="s">
        <v>2265</v>
      </c>
      <c r="B1102" s="197">
        <v>931240000210</v>
      </c>
      <c r="C1102" s="25">
        <v>481400000677</v>
      </c>
      <c r="D1102" s="71" t="s">
        <v>3831</v>
      </c>
      <c r="E1102" s="71" t="s">
        <v>3831</v>
      </c>
      <c r="F1102" s="171" t="s">
        <v>4468</v>
      </c>
      <c r="G1102" s="28" t="s">
        <v>5010</v>
      </c>
      <c r="H1102" s="3" t="s">
        <v>2252</v>
      </c>
      <c r="I1102" s="28" t="s">
        <v>5010</v>
      </c>
      <c r="J1102" s="3" t="s">
        <v>5017</v>
      </c>
      <c r="K1102" s="3" t="s">
        <v>2266</v>
      </c>
      <c r="L1102" s="3" t="s">
        <v>5017</v>
      </c>
      <c r="M1102" s="11">
        <v>796</v>
      </c>
      <c r="N1102" s="5">
        <v>30</v>
      </c>
      <c r="O1102" s="7">
        <v>12017.04</v>
      </c>
      <c r="P1102" s="4">
        <v>590000000</v>
      </c>
      <c r="Q1102" s="3" t="s">
        <v>7</v>
      </c>
      <c r="R1102" s="3" t="s">
        <v>2254</v>
      </c>
      <c r="S1102" s="11">
        <v>2016</v>
      </c>
      <c r="T1102" s="164"/>
      <c r="U1102" s="164"/>
      <c r="V1102" s="164"/>
      <c r="W1102" s="164"/>
    </row>
    <row r="1103" spans="1:23" s="162" customFormat="1" ht="50.1" customHeight="1">
      <c r="A1103" s="1" t="s">
        <v>2267</v>
      </c>
      <c r="B1103" s="197">
        <v>931240000210</v>
      </c>
      <c r="C1103" s="25">
        <v>481400000677</v>
      </c>
      <c r="D1103" s="71" t="s">
        <v>3831</v>
      </c>
      <c r="E1103" s="71" t="s">
        <v>3831</v>
      </c>
      <c r="F1103" s="171" t="s">
        <v>4468</v>
      </c>
      <c r="G1103" s="28" t="s">
        <v>5010</v>
      </c>
      <c r="H1103" s="3" t="s">
        <v>2252</v>
      </c>
      <c r="I1103" s="28" t="s">
        <v>5010</v>
      </c>
      <c r="J1103" s="3" t="s">
        <v>5018</v>
      </c>
      <c r="K1103" s="3" t="s">
        <v>2268</v>
      </c>
      <c r="L1103" s="3" t="s">
        <v>5018</v>
      </c>
      <c r="M1103" s="11">
        <v>796</v>
      </c>
      <c r="N1103" s="5">
        <v>20</v>
      </c>
      <c r="O1103" s="7">
        <v>8243.2000000000007</v>
      </c>
      <c r="P1103" s="4">
        <v>590000000</v>
      </c>
      <c r="Q1103" s="3" t="s">
        <v>7</v>
      </c>
      <c r="R1103" s="3" t="s">
        <v>2254</v>
      </c>
      <c r="S1103" s="11">
        <v>2016</v>
      </c>
      <c r="T1103" s="164"/>
      <c r="U1103" s="164"/>
      <c r="V1103" s="164"/>
      <c r="W1103" s="164"/>
    </row>
    <row r="1104" spans="1:23" s="162" customFormat="1" ht="50.1" customHeight="1">
      <c r="A1104" s="1" t="s">
        <v>2269</v>
      </c>
      <c r="B1104" s="197">
        <v>931240000210</v>
      </c>
      <c r="C1104" s="25">
        <v>481400000677</v>
      </c>
      <c r="D1104" s="71" t="s">
        <v>3831</v>
      </c>
      <c r="E1104" s="71" t="s">
        <v>3831</v>
      </c>
      <c r="F1104" s="171" t="s">
        <v>4468</v>
      </c>
      <c r="G1104" s="28" t="s">
        <v>5010</v>
      </c>
      <c r="H1104" s="3" t="s">
        <v>2252</v>
      </c>
      <c r="I1104" s="28" t="s">
        <v>5010</v>
      </c>
      <c r="J1104" s="3" t="s">
        <v>5019</v>
      </c>
      <c r="K1104" s="3" t="s">
        <v>2270</v>
      </c>
      <c r="L1104" s="3" t="s">
        <v>5019</v>
      </c>
      <c r="M1104" s="11">
        <v>796</v>
      </c>
      <c r="N1104" s="5">
        <v>20</v>
      </c>
      <c r="O1104" s="7">
        <v>8578.08</v>
      </c>
      <c r="P1104" s="4">
        <v>590000000</v>
      </c>
      <c r="Q1104" s="3" t="s">
        <v>7</v>
      </c>
      <c r="R1104" s="3" t="s">
        <v>2254</v>
      </c>
      <c r="S1104" s="11">
        <v>2016</v>
      </c>
      <c r="T1104" s="164"/>
      <c r="U1104" s="164"/>
      <c r="V1104" s="164"/>
      <c r="W1104" s="164"/>
    </row>
    <row r="1105" spans="1:23" s="162" customFormat="1" ht="50.1" customHeight="1">
      <c r="A1105" s="1" t="s">
        <v>2271</v>
      </c>
      <c r="B1105" s="197">
        <v>931240000210</v>
      </c>
      <c r="C1105" s="25">
        <v>481400000677</v>
      </c>
      <c r="D1105" s="71" t="s">
        <v>3831</v>
      </c>
      <c r="E1105" s="71" t="s">
        <v>3831</v>
      </c>
      <c r="F1105" s="171" t="s">
        <v>4468</v>
      </c>
      <c r="G1105" s="28" t="s">
        <v>5010</v>
      </c>
      <c r="H1105" s="3" t="s">
        <v>2252</v>
      </c>
      <c r="I1105" s="28" t="s">
        <v>5010</v>
      </c>
      <c r="J1105" s="3" t="s">
        <v>5020</v>
      </c>
      <c r="K1105" s="3" t="s">
        <v>2272</v>
      </c>
      <c r="L1105" s="3" t="s">
        <v>5020</v>
      </c>
      <c r="M1105" s="11">
        <v>796</v>
      </c>
      <c r="N1105" s="5">
        <v>20</v>
      </c>
      <c r="O1105" s="7">
        <v>9531.1999999999989</v>
      </c>
      <c r="P1105" s="4">
        <v>590000000</v>
      </c>
      <c r="Q1105" s="3" t="s">
        <v>7</v>
      </c>
      <c r="R1105" s="3" t="s">
        <v>2254</v>
      </c>
      <c r="S1105" s="11">
        <v>2016</v>
      </c>
      <c r="T1105" s="164"/>
      <c r="U1105" s="164"/>
      <c r="V1105" s="164"/>
      <c r="W1105" s="164"/>
    </row>
    <row r="1106" spans="1:23" s="162" customFormat="1" ht="50.1" customHeight="1">
      <c r="A1106" s="1" t="s">
        <v>2273</v>
      </c>
      <c r="B1106" s="197">
        <v>931240000210</v>
      </c>
      <c r="C1106" s="25">
        <v>481400000677</v>
      </c>
      <c r="D1106" s="71" t="s">
        <v>3831</v>
      </c>
      <c r="E1106" s="71" t="s">
        <v>3831</v>
      </c>
      <c r="F1106" s="171" t="s">
        <v>4468</v>
      </c>
      <c r="G1106" s="28" t="s">
        <v>5010</v>
      </c>
      <c r="H1106" s="3" t="s">
        <v>2252</v>
      </c>
      <c r="I1106" s="28" t="s">
        <v>5010</v>
      </c>
      <c r="J1106" s="3" t="s">
        <v>5021</v>
      </c>
      <c r="K1106" s="3" t="s">
        <v>2274</v>
      </c>
      <c r="L1106" s="3" t="s">
        <v>5021</v>
      </c>
      <c r="M1106" s="11">
        <v>796</v>
      </c>
      <c r="N1106" s="5">
        <v>30</v>
      </c>
      <c r="O1106" s="7">
        <v>13987.679999999998</v>
      </c>
      <c r="P1106" s="4">
        <v>590000000</v>
      </c>
      <c r="Q1106" s="3" t="s">
        <v>7</v>
      </c>
      <c r="R1106" s="3" t="s">
        <v>2254</v>
      </c>
      <c r="S1106" s="11">
        <v>2016</v>
      </c>
      <c r="T1106" s="164"/>
      <c r="U1106" s="164"/>
      <c r="V1106" s="164"/>
      <c r="W1106" s="164"/>
    </row>
    <row r="1107" spans="1:23" s="162" customFormat="1" ht="50.1" customHeight="1">
      <c r="A1107" s="1" t="s">
        <v>2275</v>
      </c>
      <c r="B1107" s="197">
        <v>931240000210</v>
      </c>
      <c r="C1107" s="25">
        <v>481400000677</v>
      </c>
      <c r="D1107" s="71" t="s">
        <v>3831</v>
      </c>
      <c r="E1107" s="71" t="s">
        <v>3831</v>
      </c>
      <c r="F1107" s="171" t="s">
        <v>4468</v>
      </c>
      <c r="G1107" s="28" t="s">
        <v>5010</v>
      </c>
      <c r="H1107" s="3" t="s">
        <v>2252</v>
      </c>
      <c r="I1107" s="28" t="s">
        <v>5010</v>
      </c>
      <c r="J1107" s="3" t="s">
        <v>5022</v>
      </c>
      <c r="K1107" s="3" t="s">
        <v>2276</v>
      </c>
      <c r="L1107" s="3" t="s">
        <v>5022</v>
      </c>
      <c r="M1107" s="11">
        <v>796</v>
      </c>
      <c r="N1107" s="5">
        <v>30</v>
      </c>
      <c r="O1107" s="7">
        <v>15456</v>
      </c>
      <c r="P1107" s="4">
        <v>590000000</v>
      </c>
      <c r="Q1107" s="3" t="s">
        <v>7</v>
      </c>
      <c r="R1107" s="3" t="s">
        <v>2254</v>
      </c>
      <c r="S1107" s="11">
        <v>2016</v>
      </c>
      <c r="T1107" s="164"/>
      <c r="U1107" s="164"/>
      <c r="V1107" s="164"/>
      <c r="W1107" s="164"/>
    </row>
    <row r="1108" spans="1:23" s="162" customFormat="1" ht="50.1" customHeight="1">
      <c r="A1108" s="1" t="s">
        <v>2277</v>
      </c>
      <c r="B1108" s="197">
        <v>931240000210</v>
      </c>
      <c r="C1108" s="25">
        <v>481400000677</v>
      </c>
      <c r="D1108" s="71" t="s">
        <v>3831</v>
      </c>
      <c r="E1108" s="71" t="s">
        <v>3831</v>
      </c>
      <c r="F1108" s="171" t="s">
        <v>4468</v>
      </c>
      <c r="G1108" s="28" t="s">
        <v>5010</v>
      </c>
      <c r="H1108" s="3" t="s">
        <v>2252</v>
      </c>
      <c r="I1108" s="28" t="s">
        <v>5010</v>
      </c>
      <c r="J1108" s="3" t="s">
        <v>5023</v>
      </c>
      <c r="K1108" s="3" t="s">
        <v>2278</v>
      </c>
      <c r="L1108" s="3" t="s">
        <v>5023</v>
      </c>
      <c r="M1108" s="11">
        <v>796</v>
      </c>
      <c r="N1108" s="5">
        <v>20</v>
      </c>
      <c r="O1108" s="7">
        <v>12802.720000000001</v>
      </c>
      <c r="P1108" s="4">
        <v>590000000</v>
      </c>
      <c r="Q1108" s="3" t="s">
        <v>7</v>
      </c>
      <c r="R1108" s="3" t="s">
        <v>2254</v>
      </c>
      <c r="S1108" s="11">
        <v>2016</v>
      </c>
      <c r="T1108" s="164"/>
      <c r="U1108" s="164"/>
      <c r="V1108" s="164"/>
      <c r="W1108" s="164"/>
    </row>
    <row r="1109" spans="1:23" s="162" customFormat="1" ht="50.1" customHeight="1">
      <c r="A1109" s="1" t="s">
        <v>2279</v>
      </c>
      <c r="B1109" s="197">
        <v>931240000210</v>
      </c>
      <c r="C1109" s="25">
        <v>481400000677</v>
      </c>
      <c r="D1109" s="71" t="s">
        <v>3831</v>
      </c>
      <c r="E1109" s="71" t="s">
        <v>3831</v>
      </c>
      <c r="F1109" s="171" t="s">
        <v>4468</v>
      </c>
      <c r="G1109" s="28" t="s">
        <v>5010</v>
      </c>
      <c r="H1109" s="3" t="s">
        <v>2252</v>
      </c>
      <c r="I1109" s="28" t="s">
        <v>5010</v>
      </c>
      <c r="J1109" s="3" t="s">
        <v>5024</v>
      </c>
      <c r="K1109" s="3" t="s">
        <v>2280</v>
      </c>
      <c r="L1109" s="3" t="s">
        <v>5024</v>
      </c>
      <c r="M1109" s="11">
        <v>796</v>
      </c>
      <c r="N1109" s="5">
        <v>50</v>
      </c>
      <c r="O1109" s="7">
        <v>35870.800000000003</v>
      </c>
      <c r="P1109" s="4">
        <v>590000000</v>
      </c>
      <c r="Q1109" s="3" t="s">
        <v>7</v>
      </c>
      <c r="R1109" s="3" t="s">
        <v>2254</v>
      </c>
      <c r="S1109" s="11">
        <v>2016</v>
      </c>
      <c r="T1109" s="164"/>
      <c r="U1109" s="164"/>
      <c r="V1109" s="164"/>
      <c r="W1109" s="164"/>
    </row>
    <row r="1110" spans="1:23" s="162" customFormat="1" ht="50.1" customHeight="1">
      <c r="A1110" s="1" t="s">
        <v>2281</v>
      </c>
      <c r="B1110" s="197">
        <v>931240000210</v>
      </c>
      <c r="C1110" s="25">
        <v>481400000677</v>
      </c>
      <c r="D1110" s="71" t="s">
        <v>3831</v>
      </c>
      <c r="E1110" s="71" t="s">
        <v>3831</v>
      </c>
      <c r="F1110" s="171" t="s">
        <v>4468</v>
      </c>
      <c r="G1110" s="28" t="s">
        <v>5010</v>
      </c>
      <c r="H1110" s="3" t="s">
        <v>2252</v>
      </c>
      <c r="I1110" s="28" t="s">
        <v>5010</v>
      </c>
      <c r="J1110" s="3" t="s">
        <v>5025</v>
      </c>
      <c r="K1110" s="3" t="s">
        <v>2282</v>
      </c>
      <c r="L1110" s="3" t="s">
        <v>5025</v>
      </c>
      <c r="M1110" s="11">
        <v>796</v>
      </c>
      <c r="N1110" s="5">
        <v>16</v>
      </c>
      <c r="O1110" s="7">
        <v>15291.136</v>
      </c>
      <c r="P1110" s="4">
        <v>590000000</v>
      </c>
      <c r="Q1110" s="3" t="s">
        <v>7</v>
      </c>
      <c r="R1110" s="3" t="s">
        <v>2254</v>
      </c>
      <c r="S1110" s="11">
        <v>2016</v>
      </c>
      <c r="T1110" s="164"/>
      <c r="U1110" s="164"/>
      <c r="V1110" s="164"/>
      <c r="W1110" s="164"/>
    </row>
    <row r="1111" spans="1:23" s="162" customFormat="1" ht="50.1" customHeight="1">
      <c r="A1111" s="1" t="s">
        <v>2283</v>
      </c>
      <c r="B1111" s="197">
        <v>931240000210</v>
      </c>
      <c r="C1111" s="25">
        <v>481400000677</v>
      </c>
      <c r="D1111" s="71" t="s">
        <v>3831</v>
      </c>
      <c r="E1111" s="71" t="s">
        <v>3831</v>
      </c>
      <c r="F1111" s="171" t="s">
        <v>4468</v>
      </c>
      <c r="G1111" s="28" t="s">
        <v>5010</v>
      </c>
      <c r="H1111" s="3" t="s">
        <v>2252</v>
      </c>
      <c r="I1111" s="28" t="s">
        <v>5010</v>
      </c>
      <c r="J1111" s="3" t="s">
        <v>5026</v>
      </c>
      <c r="K1111" s="3" t="s">
        <v>2284</v>
      </c>
      <c r="L1111" s="3" t="s">
        <v>5026</v>
      </c>
      <c r="M1111" s="11">
        <v>796</v>
      </c>
      <c r="N1111" s="5">
        <v>20</v>
      </c>
      <c r="O1111" s="7">
        <v>20324.640000000003</v>
      </c>
      <c r="P1111" s="4">
        <v>590000000</v>
      </c>
      <c r="Q1111" s="3" t="s">
        <v>7</v>
      </c>
      <c r="R1111" s="3" t="s">
        <v>2254</v>
      </c>
      <c r="S1111" s="11">
        <v>2016</v>
      </c>
      <c r="T1111" s="164"/>
      <c r="U1111" s="164"/>
      <c r="V1111" s="164"/>
      <c r="W1111" s="164"/>
    </row>
    <row r="1112" spans="1:23" s="162" customFormat="1" ht="50.1" customHeight="1">
      <c r="A1112" s="1" t="s">
        <v>2285</v>
      </c>
      <c r="B1112" s="197">
        <v>931240000210</v>
      </c>
      <c r="C1112" s="25">
        <v>481400000677</v>
      </c>
      <c r="D1112" s="71" t="s">
        <v>3831</v>
      </c>
      <c r="E1112" s="71" t="s">
        <v>3831</v>
      </c>
      <c r="F1112" s="171" t="s">
        <v>4468</v>
      </c>
      <c r="G1112" s="28" t="s">
        <v>5010</v>
      </c>
      <c r="H1112" s="3" t="s">
        <v>2252</v>
      </c>
      <c r="I1112" s="28" t="s">
        <v>5010</v>
      </c>
      <c r="J1112" s="3" t="s">
        <v>5027</v>
      </c>
      <c r="K1112" s="3" t="s">
        <v>2286</v>
      </c>
      <c r="L1112" s="3" t="s">
        <v>5027</v>
      </c>
      <c r="M1112" s="11">
        <v>796</v>
      </c>
      <c r="N1112" s="5">
        <v>20</v>
      </c>
      <c r="O1112" s="7">
        <v>21226.240000000002</v>
      </c>
      <c r="P1112" s="4">
        <v>590000000</v>
      </c>
      <c r="Q1112" s="3" t="s">
        <v>7</v>
      </c>
      <c r="R1112" s="3" t="s">
        <v>2254</v>
      </c>
      <c r="S1112" s="11">
        <v>2016</v>
      </c>
      <c r="T1112" s="164"/>
      <c r="U1112" s="164"/>
      <c r="V1112" s="164"/>
      <c r="W1112" s="164"/>
    </row>
    <row r="1113" spans="1:23" s="162" customFormat="1" ht="50.1" customHeight="1">
      <c r="A1113" s="1" t="s">
        <v>2287</v>
      </c>
      <c r="B1113" s="197">
        <v>931240000210</v>
      </c>
      <c r="C1113" s="25">
        <v>481400000677</v>
      </c>
      <c r="D1113" s="71" t="s">
        <v>3831</v>
      </c>
      <c r="E1113" s="71" t="s">
        <v>3831</v>
      </c>
      <c r="F1113" s="171" t="s">
        <v>4468</v>
      </c>
      <c r="G1113" s="28" t="s">
        <v>5010</v>
      </c>
      <c r="H1113" s="3" t="s">
        <v>2252</v>
      </c>
      <c r="I1113" s="28" t="s">
        <v>5010</v>
      </c>
      <c r="J1113" s="3" t="s">
        <v>5028</v>
      </c>
      <c r="K1113" s="3" t="s">
        <v>2288</v>
      </c>
      <c r="L1113" s="3" t="s">
        <v>5028</v>
      </c>
      <c r="M1113" s="11">
        <v>796</v>
      </c>
      <c r="N1113" s="5">
        <v>30</v>
      </c>
      <c r="O1113" s="7">
        <v>36360.239999999998</v>
      </c>
      <c r="P1113" s="4">
        <v>590000000</v>
      </c>
      <c r="Q1113" s="3" t="s">
        <v>7</v>
      </c>
      <c r="R1113" s="3" t="s">
        <v>2254</v>
      </c>
      <c r="S1113" s="11">
        <v>2016</v>
      </c>
      <c r="T1113" s="164"/>
      <c r="U1113" s="164"/>
      <c r="V1113" s="164"/>
      <c r="W1113" s="164"/>
    </row>
    <row r="1114" spans="1:23" s="162" customFormat="1" ht="50.1" customHeight="1">
      <c r="A1114" s="1" t="s">
        <v>2289</v>
      </c>
      <c r="B1114" s="197">
        <v>931240000210</v>
      </c>
      <c r="C1114" s="25">
        <v>481400000677</v>
      </c>
      <c r="D1114" s="71" t="s">
        <v>3831</v>
      </c>
      <c r="E1114" s="71" t="s">
        <v>3831</v>
      </c>
      <c r="F1114" s="171" t="s">
        <v>4468</v>
      </c>
      <c r="G1114" s="28" t="s">
        <v>4878</v>
      </c>
      <c r="H1114" s="3" t="s">
        <v>2252</v>
      </c>
      <c r="I1114" s="28" t="s">
        <v>4878</v>
      </c>
      <c r="J1114" s="3" t="s">
        <v>5029</v>
      </c>
      <c r="K1114" s="3" t="s">
        <v>2290</v>
      </c>
      <c r="L1114" s="3" t="s">
        <v>5029</v>
      </c>
      <c r="M1114" s="11">
        <v>796</v>
      </c>
      <c r="N1114" s="5">
        <v>20</v>
      </c>
      <c r="O1114" s="7">
        <v>25734.240000000002</v>
      </c>
      <c r="P1114" s="4">
        <v>590000000</v>
      </c>
      <c r="Q1114" s="3" t="s">
        <v>7</v>
      </c>
      <c r="R1114" s="38" t="s">
        <v>2254</v>
      </c>
      <c r="S1114" s="11">
        <v>2016</v>
      </c>
      <c r="T1114" s="164"/>
      <c r="U1114" s="164"/>
      <c r="V1114" s="164"/>
      <c r="W1114" s="164"/>
    </row>
    <row r="1115" spans="1:23" s="162" customFormat="1" ht="50.1" customHeight="1">
      <c r="A1115" s="1" t="s">
        <v>2291</v>
      </c>
      <c r="B1115" s="197">
        <v>931240000210</v>
      </c>
      <c r="C1115" s="25">
        <v>481400000677</v>
      </c>
      <c r="D1115" s="71" t="s">
        <v>3831</v>
      </c>
      <c r="E1115" s="71" t="s">
        <v>3831</v>
      </c>
      <c r="F1115" s="171" t="s">
        <v>4468</v>
      </c>
      <c r="G1115" s="28" t="s">
        <v>5010</v>
      </c>
      <c r="H1115" s="3" t="s">
        <v>2252</v>
      </c>
      <c r="I1115" s="28" t="s">
        <v>5010</v>
      </c>
      <c r="J1115" s="3" t="s">
        <v>5030</v>
      </c>
      <c r="K1115" s="3" t="s">
        <v>2292</v>
      </c>
      <c r="L1115" s="3" t="s">
        <v>5030</v>
      </c>
      <c r="M1115" s="11">
        <v>796</v>
      </c>
      <c r="N1115" s="5">
        <v>20</v>
      </c>
      <c r="O1115" s="7">
        <v>27254.079999999998</v>
      </c>
      <c r="P1115" s="4">
        <v>590000000</v>
      </c>
      <c r="Q1115" s="3" t="s">
        <v>7</v>
      </c>
      <c r="R1115" s="3" t="s">
        <v>2254</v>
      </c>
      <c r="S1115" s="11">
        <v>2016</v>
      </c>
      <c r="T1115" s="164"/>
      <c r="U1115" s="164"/>
      <c r="V1115" s="164"/>
      <c r="W1115" s="164"/>
    </row>
    <row r="1116" spans="1:23" s="162" customFormat="1" ht="50.1" customHeight="1">
      <c r="A1116" s="1" t="s">
        <v>2293</v>
      </c>
      <c r="B1116" s="197">
        <v>931240000210</v>
      </c>
      <c r="C1116" s="25">
        <v>481400000677</v>
      </c>
      <c r="D1116" s="71" t="s">
        <v>3831</v>
      </c>
      <c r="E1116" s="71" t="s">
        <v>3831</v>
      </c>
      <c r="F1116" s="171" t="s">
        <v>4468</v>
      </c>
      <c r="G1116" s="28" t="s">
        <v>5010</v>
      </c>
      <c r="H1116" s="3" t="s">
        <v>2252</v>
      </c>
      <c r="I1116" s="28" t="s">
        <v>5010</v>
      </c>
      <c r="J1116" s="3" t="s">
        <v>5031</v>
      </c>
      <c r="K1116" s="3" t="s">
        <v>2294</v>
      </c>
      <c r="L1116" s="3" t="s">
        <v>5031</v>
      </c>
      <c r="M1116" s="11">
        <v>796</v>
      </c>
      <c r="N1116" s="5">
        <v>10</v>
      </c>
      <c r="O1116" s="7">
        <v>8938.7199999999993</v>
      </c>
      <c r="P1116" s="4">
        <v>590000000</v>
      </c>
      <c r="Q1116" s="3" t="s">
        <v>7</v>
      </c>
      <c r="R1116" s="75" t="s">
        <v>2254</v>
      </c>
      <c r="S1116" s="11">
        <v>2016</v>
      </c>
      <c r="T1116" s="164"/>
      <c r="U1116" s="164"/>
      <c r="V1116" s="164"/>
      <c r="W1116" s="164"/>
    </row>
    <row r="1117" spans="1:23" s="162" customFormat="1" ht="50.1" customHeight="1">
      <c r="A1117" s="1" t="s">
        <v>2295</v>
      </c>
      <c r="B1117" s="197">
        <v>931240000210</v>
      </c>
      <c r="C1117" s="25">
        <v>481400000677</v>
      </c>
      <c r="D1117" s="71" t="s">
        <v>3831</v>
      </c>
      <c r="E1117" s="71" t="s">
        <v>3831</v>
      </c>
      <c r="F1117" s="171" t="s">
        <v>4468</v>
      </c>
      <c r="G1117" s="28" t="s">
        <v>5010</v>
      </c>
      <c r="H1117" s="3" t="s">
        <v>2252</v>
      </c>
      <c r="I1117" s="28" t="s">
        <v>5010</v>
      </c>
      <c r="J1117" s="3" t="s">
        <v>5032</v>
      </c>
      <c r="K1117" s="3" t="s">
        <v>2296</v>
      </c>
      <c r="L1117" s="3" t="s">
        <v>5032</v>
      </c>
      <c r="M1117" s="11">
        <v>796</v>
      </c>
      <c r="N1117" s="5">
        <v>10</v>
      </c>
      <c r="O1117" s="7">
        <v>9479.68</v>
      </c>
      <c r="P1117" s="4">
        <v>590000000</v>
      </c>
      <c r="Q1117" s="3" t="s">
        <v>7</v>
      </c>
      <c r="R1117" s="3" t="s">
        <v>2254</v>
      </c>
      <c r="S1117" s="11">
        <v>2016</v>
      </c>
      <c r="T1117" s="164"/>
      <c r="U1117" s="164"/>
      <c r="V1117" s="164"/>
      <c r="W1117" s="164"/>
    </row>
    <row r="1118" spans="1:23" s="162" customFormat="1" ht="50.1" customHeight="1">
      <c r="A1118" s="1" t="s">
        <v>2297</v>
      </c>
      <c r="B1118" s="197">
        <v>931240000210</v>
      </c>
      <c r="C1118" s="25">
        <v>481400000677</v>
      </c>
      <c r="D1118" s="71" t="s">
        <v>3831</v>
      </c>
      <c r="E1118" s="71" t="s">
        <v>3831</v>
      </c>
      <c r="F1118" s="171" t="s">
        <v>4468</v>
      </c>
      <c r="G1118" s="28" t="s">
        <v>5010</v>
      </c>
      <c r="H1118" s="3" t="s">
        <v>2252</v>
      </c>
      <c r="I1118" s="28" t="s">
        <v>5010</v>
      </c>
      <c r="J1118" s="3" t="s">
        <v>5033</v>
      </c>
      <c r="K1118" s="3" t="s">
        <v>2298</v>
      </c>
      <c r="L1118" s="3" t="s">
        <v>5033</v>
      </c>
      <c r="M1118" s="11">
        <v>796</v>
      </c>
      <c r="N1118" s="5">
        <v>10</v>
      </c>
      <c r="O1118" s="7">
        <v>12545.12</v>
      </c>
      <c r="P1118" s="4">
        <v>590000000</v>
      </c>
      <c r="Q1118" s="3" t="s">
        <v>7</v>
      </c>
      <c r="R1118" s="75" t="s">
        <v>2254</v>
      </c>
      <c r="S1118" s="11">
        <v>2016</v>
      </c>
      <c r="T1118" s="164"/>
      <c r="U1118" s="164"/>
      <c r="V1118" s="164"/>
      <c r="W1118" s="164"/>
    </row>
    <row r="1119" spans="1:23" s="162" customFormat="1" ht="50.1" customHeight="1">
      <c r="A1119" s="1" t="s">
        <v>2299</v>
      </c>
      <c r="B1119" s="197">
        <v>931240000210</v>
      </c>
      <c r="C1119" s="25">
        <v>481400000677</v>
      </c>
      <c r="D1119" s="71" t="s">
        <v>3831</v>
      </c>
      <c r="E1119" s="71" t="s">
        <v>3831</v>
      </c>
      <c r="F1119" s="171" t="s">
        <v>4468</v>
      </c>
      <c r="G1119" s="28" t="s">
        <v>5010</v>
      </c>
      <c r="H1119" s="3" t="s">
        <v>2252</v>
      </c>
      <c r="I1119" s="28" t="s">
        <v>5010</v>
      </c>
      <c r="J1119" s="3" t="s">
        <v>5034</v>
      </c>
      <c r="K1119" s="3" t="s">
        <v>2300</v>
      </c>
      <c r="L1119" s="3" t="s">
        <v>5034</v>
      </c>
      <c r="M1119" s="11">
        <v>796</v>
      </c>
      <c r="N1119" s="5">
        <v>10</v>
      </c>
      <c r="O1119" s="7">
        <v>14129.36</v>
      </c>
      <c r="P1119" s="4">
        <v>590000000</v>
      </c>
      <c r="Q1119" s="3" t="s">
        <v>7</v>
      </c>
      <c r="R1119" s="3" t="s">
        <v>2254</v>
      </c>
      <c r="S1119" s="11">
        <v>2016</v>
      </c>
      <c r="T1119" s="164"/>
      <c r="U1119" s="164"/>
      <c r="V1119" s="164"/>
      <c r="W1119" s="164"/>
    </row>
    <row r="1120" spans="1:23" s="162" customFormat="1" ht="50.1" customHeight="1">
      <c r="A1120" s="1" t="s">
        <v>2301</v>
      </c>
      <c r="B1120" s="197">
        <v>931240000210</v>
      </c>
      <c r="C1120" s="25">
        <v>481400000677</v>
      </c>
      <c r="D1120" s="71" t="s">
        <v>3831</v>
      </c>
      <c r="E1120" s="71" t="s">
        <v>3831</v>
      </c>
      <c r="F1120" s="171" t="s">
        <v>4468</v>
      </c>
      <c r="G1120" s="28" t="s">
        <v>5010</v>
      </c>
      <c r="H1120" s="3" t="s">
        <v>2252</v>
      </c>
      <c r="I1120" s="28" t="s">
        <v>5010</v>
      </c>
      <c r="J1120" s="3" t="s">
        <v>5035</v>
      </c>
      <c r="K1120" s="3" t="s">
        <v>2302</v>
      </c>
      <c r="L1120" s="3" t="s">
        <v>5035</v>
      </c>
      <c r="M1120" s="11">
        <v>796</v>
      </c>
      <c r="N1120" s="5">
        <v>30</v>
      </c>
      <c r="O1120" s="7">
        <v>55487.039999999994</v>
      </c>
      <c r="P1120" s="4">
        <v>590000000</v>
      </c>
      <c r="Q1120" s="3" t="s">
        <v>7</v>
      </c>
      <c r="R1120" s="3" t="s">
        <v>2254</v>
      </c>
      <c r="S1120" s="11">
        <v>2016</v>
      </c>
      <c r="T1120" s="164"/>
      <c r="U1120" s="164"/>
      <c r="V1120" s="164"/>
      <c r="W1120" s="164"/>
    </row>
    <row r="1121" spans="1:23" s="162" customFormat="1" ht="50.1" customHeight="1">
      <c r="A1121" s="1" t="s">
        <v>2303</v>
      </c>
      <c r="B1121" s="197">
        <v>931240000210</v>
      </c>
      <c r="C1121" s="25">
        <v>481400000677</v>
      </c>
      <c r="D1121" s="71" t="s">
        <v>3831</v>
      </c>
      <c r="E1121" s="71" t="s">
        <v>3831</v>
      </c>
      <c r="F1121" s="171" t="s">
        <v>4468</v>
      </c>
      <c r="G1121" s="28" t="s">
        <v>5010</v>
      </c>
      <c r="H1121" s="3" t="s">
        <v>2252</v>
      </c>
      <c r="I1121" s="28" t="s">
        <v>5010</v>
      </c>
      <c r="J1121" s="3" t="s">
        <v>5036</v>
      </c>
      <c r="K1121" s="3" t="s">
        <v>2304</v>
      </c>
      <c r="L1121" s="3" t="s">
        <v>5036</v>
      </c>
      <c r="M1121" s="11">
        <v>796</v>
      </c>
      <c r="N1121" s="5">
        <v>20</v>
      </c>
      <c r="O1121" s="7">
        <v>40237.120000000003</v>
      </c>
      <c r="P1121" s="4">
        <v>590000000</v>
      </c>
      <c r="Q1121" s="3" t="s">
        <v>7</v>
      </c>
      <c r="R1121" s="3" t="s">
        <v>2254</v>
      </c>
      <c r="S1121" s="11">
        <v>2016</v>
      </c>
      <c r="T1121" s="164"/>
      <c r="U1121" s="164"/>
      <c r="V1121" s="164"/>
      <c r="W1121" s="164"/>
    </row>
    <row r="1122" spans="1:23" s="162" customFormat="1" ht="50.1" customHeight="1">
      <c r="A1122" s="1" t="s">
        <v>2305</v>
      </c>
      <c r="B1122" s="197">
        <v>931240000210</v>
      </c>
      <c r="C1122" s="25">
        <v>481400000677</v>
      </c>
      <c r="D1122" s="71" t="s">
        <v>3831</v>
      </c>
      <c r="E1122" s="71" t="s">
        <v>3831</v>
      </c>
      <c r="F1122" s="171" t="s">
        <v>4468</v>
      </c>
      <c r="G1122" s="28" t="s">
        <v>5010</v>
      </c>
      <c r="H1122" s="3" t="s">
        <v>2252</v>
      </c>
      <c r="I1122" s="28" t="s">
        <v>5010</v>
      </c>
      <c r="J1122" s="3" t="s">
        <v>5037</v>
      </c>
      <c r="K1122" s="3" t="s">
        <v>2306</v>
      </c>
      <c r="L1122" s="3" t="s">
        <v>5037</v>
      </c>
      <c r="M1122" s="11">
        <v>796</v>
      </c>
      <c r="N1122" s="5">
        <v>10</v>
      </c>
      <c r="O1122" s="7">
        <v>33513.760000000002</v>
      </c>
      <c r="P1122" s="4">
        <v>590000000</v>
      </c>
      <c r="Q1122" s="3" t="s">
        <v>7</v>
      </c>
      <c r="R1122" s="3" t="s">
        <v>2254</v>
      </c>
      <c r="S1122" s="11">
        <v>2016</v>
      </c>
      <c r="T1122" s="164"/>
      <c r="U1122" s="164"/>
      <c r="V1122" s="164"/>
      <c r="W1122" s="164"/>
    </row>
    <row r="1123" spans="1:23" s="162" customFormat="1" ht="50.1" customHeight="1">
      <c r="A1123" s="1" t="s">
        <v>2307</v>
      </c>
      <c r="B1123" s="197">
        <v>931240000210</v>
      </c>
      <c r="C1123" s="25">
        <v>481400000677</v>
      </c>
      <c r="D1123" s="71" t="s">
        <v>3831</v>
      </c>
      <c r="E1123" s="71" t="s">
        <v>3831</v>
      </c>
      <c r="F1123" s="171" t="s">
        <v>4468</v>
      </c>
      <c r="G1123" s="28" t="s">
        <v>5010</v>
      </c>
      <c r="H1123" s="3" t="s">
        <v>2252</v>
      </c>
      <c r="I1123" s="28" t="s">
        <v>5010</v>
      </c>
      <c r="J1123" s="3" t="s">
        <v>5038</v>
      </c>
      <c r="K1123" s="3" t="s">
        <v>2308</v>
      </c>
      <c r="L1123" s="3" t="s">
        <v>5038</v>
      </c>
      <c r="M1123" s="11">
        <v>796</v>
      </c>
      <c r="N1123" s="5">
        <v>16</v>
      </c>
      <c r="O1123" s="7">
        <v>56939.904000000002</v>
      </c>
      <c r="P1123" s="4">
        <v>590000000</v>
      </c>
      <c r="Q1123" s="3" t="s">
        <v>7</v>
      </c>
      <c r="R1123" s="3" t="s">
        <v>2254</v>
      </c>
      <c r="S1123" s="11">
        <v>2016</v>
      </c>
      <c r="T1123" s="164"/>
      <c r="U1123" s="164"/>
      <c r="V1123" s="164"/>
      <c r="W1123" s="164"/>
    </row>
    <row r="1124" spans="1:23" s="162" customFormat="1" ht="50.1" customHeight="1">
      <c r="A1124" s="1" t="s">
        <v>2309</v>
      </c>
      <c r="B1124" s="197">
        <v>931240000210</v>
      </c>
      <c r="C1124" s="25">
        <v>481400000677</v>
      </c>
      <c r="D1124" s="71" t="s">
        <v>3831</v>
      </c>
      <c r="E1124" s="71" t="s">
        <v>3831</v>
      </c>
      <c r="F1124" s="171" t="s">
        <v>4468</v>
      </c>
      <c r="G1124" s="28" t="s">
        <v>5010</v>
      </c>
      <c r="H1124" s="3" t="s">
        <v>2252</v>
      </c>
      <c r="I1124" s="28" t="s">
        <v>5010</v>
      </c>
      <c r="J1124" s="3" t="s">
        <v>5039</v>
      </c>
      <c r="K1124" s="3" t="s">
        <v>2310</v>
      </c>
      <c r="L1124" s="3" t="s">
        <v>5039</v>
      </c>
      <c r="M1124" s="11">
        <v>796</v>
      </c>
      <c r="N1124" s="5">
        <v>10</v>
      </c>
      <c r="O1124" s="7">
        <v>44371.6</v>
      </c>
      <c r="P1124" s="4">
        <v>590000000</v>
      </c>
      <c r="Q1124" s="3" t="s">
        <v>7</v>
      </c>
      <c r="R1124" s="3" t="s">
        <v>2254</v>
      </c>
      <c r="S1124" s="11">
        <v>2016</v>
      </c>
      <c r="T1124" s="164"/>
      <c r="U1124" s="164"/>
      <c r="V1124" s="164"/>
      <c r="W1124" s="164"/>
    </row>
    <row r="1125" spans="1:23" s="162" customFormat="1" ht="50.1" customHeight="1">
      <c r="A1125" s="1" t="s">
        <v>2311</v>
      </c>
      <c r="B1125" s="197">
        <v>931240000210</v>
      </c>
      <c r="C1125" s="25">
        <v>481400000677</v>
      </c>
      <c r="D1125" s="71" t="s">
        <v>3831</v>
      </c>
      <c r="E1125" s="71" t="s">
        <v>3831</v>
      </c>
      <c r="F1125" s="171" t="s">
        <v>4468</v>
      </c>
      <c r="G1125" s="28" t="s">
        <v>5010</v>
      </c>
      <c r="H1125" s="66" t="s">
        <v>2252</v>
      </c>
      <c r="I1125" s="28" t="s">
        <v>5010</v>
      </c>
      <c r="J1125" s="2" t="s">
        <v>5040</v>
      </c>
      <c r="K1125" s="2" t="s">
        <v>2312</v>
      </c>
      <c r="L1125" s="2" t="s">
        <v>5040</v>
      </c>
      <c r="M1125" s="92" t="s">
        <v>26</v>
      </c>
      <c r="N1125" s="27">
        <v>30</v>
      </c>
      <c r="O1125" s="7">
        <v>15556.800000000001</v>
      </c>
      <c r="P1125" s="10">
        <v>590000000</v>
      </c>
      <c r="Q1125" s="26" t="s">
        <v>289</v>
      </c>
      <c r="R1125" s="2" t="s">
        <v>1347</v>
      </c>
      <c r="S1125" s="11">
        <v>2016</v>
      </c>
      <c r="T1125" s="164"/>
      <c r="U1125" s="164"/>
      <c r="V1125" s="164"/>
      <c r="W1125" s="164"/>
    </row>
    <row r="1126" spans="1:23" s="162" customFormat="1" ht="50.1" customHeight="1">
      <c r="A1126" s="1" t="s">
        <v>2313</v>
      </c>
      <c r="B1126" s="197">
        <v>931240000210</v>
      </c>
      <c r="C1126" s="25">
        <v>481400000677</v>
      </c>
      <c r="D1126" s="71" t="s">
        <v>3831</v>
      </c>
      <c r="E1126" s="71" t="s">
        <v>3831</v>
      </c>
      <c r="F1126" s="171" t="s">
        <v>4468</v>
      </c>
      <c r="G1126" s="28" t="s">
        <v>5010</v>
      </c>
      <c r="H1126" s="66" t="s">
        <v>2252</v>
      </c>
      <c r="I1126" s="28" t="s">
        <v>5010</v>
      </c>
      <c r="J1126" s="2" t="s">
        <v>5041</v>
      </c>
      <c r="K1126" s="2" t="s">
        <v>2314</v>
      </c>
      <c r="L1126" s="2" t="s">
        <v>5041</v>
      </c>
      <c r="M1126" s="92" t="s">
        <v>26</v>
      </c>
      <c r="N1126" s="27">
        <v>60</v>
      </c>
      <c r="O1126" s="7">
        <v>25670.400000000001</v>
      </c>
      <c r="P1126" s="10">
        <v>590000000</v>
      </c>
      <c r="Q1126" s="26" t="s">
        <v>289</v>
      </c>
      <c r="R1126" s="2" t="s">
        <v>1347</v>
      </c>
      <c r="S1126" s="11">
        <v>2016</v>
      </c>
      <c r="T1126" s="164"/>
      <c r="U1126" s="164"/>
      <c r="V1126" s="164"/>
      <c r="W1126" s="164"/>
    </row>
    <row r="1127" spans="1:23" s="162" customFormat="1" ht="50.1" customHeight="1">
      <c r="A1127" s="1" t="s">
        <v>2315</v>
      </c>
      <c r="B1127" s="197">
        <v>931240000210</v>
      </c>
      <c r="C1127" s="25">
        <v>481400000677</v>
      </c>
      <c r="D1127" s="71" t="s">
        <v>3831</v>
      </c>
      <c r="E1127" s="71" t="s">
        <v>3831</v>
      </c>
      <c r="F1127" s="171" t="s">
        <v>4468</v>
      </c>
      <c r="G1127" s="28" t="s">
        <v>5010</v>
      </c>
      <c r="H1127" s="93" t="s">
        <v>2252</v>
      </c>
      <c r="I1127" s="28" t="s">
        <v>5010</v>
      </c>
      <c r="J1127" s="2" t="s">
        <v>5042</v>
      </c>
      <c r="K1127" s="2" t="s">
        <v>2316</v>
      </c>
      <c r="L1127" s="2" t="s">
        <v>5042</v>
      </c>
      <c r="M1127" s="95" t="s">
        <v>26</v>
      </c>
      <c r="N1127" s="27">
        <v>10</v>
      </c>
      <c r="O1127" s="7">
        <v>6328.0000000000009</v>
      </c>
      <c r="P1127" s="94">
        <v>590000000</v>
      </c>
      <c r="Q1127" s="26" t="s">
        <v>212</v>
      </c>
      <c r="R1127" s="2" t="s">
        <v>1347</v>
      </c>
      <c r="S1127" s="11">
        <v>2016</v>
      </c>
      <c r="T1127" s="164"/>
      <c r="U1127" s="164"/>
      <c r="V1127" s="164"/>
      <c r="W1127" s="164"/>
    </row>
    <row r="1128" spans="1:23" s="162" customFormat="1" ht="50.1" customHeight="1">
      <c r="A1128" s="1" t="s">
        <v>2317</v>
      </c>
      <c r="B1128" s="197">
        <v>931240000210</v>
      </c>
      <c r="C1128" s="25">
        <v>481400000677</v>
      </c>
      <c r="D1128" s="71" t="s">
        <v>3831</v>
      </c>
      <c r="E1128" s="71" t="s">
        <v>3831</v>
      </c>
      <c r="F1128" s="171" t="s">
        <v>4468</v>
      </c>
      <c r="G1128" s="28" t="s">
        <v>5010</v>
      </c>
      <c r="H1128" s="93" t="s">
        <v>2252</v>
      </c>
      <c r="I1128" s="28" t="s">
        <v>5010</v>
      </c>
      <c r="J1128" s="2" t="s">
        <v>5043</v>
      </c>
      <c r="K1128" s="2" t="s">
        <v>2278</v>
      </c>
      <c r="L1128" s="2" t="s">
        <v>5043</v>
      </c>
      <c r="M1128" s="95" t="s">
        <v>26</v>
      </c>
      <c r="N1128" s="27">
        <v>10</v>
      </c>
      <c r="O1128" s="7">
        <v>7660.8000000000011</v>
      </c>
      <c r="P1128" s="94">
        <v>590000000</v>
      </c>
      <c r="Q1128" s="26" t="s">
        <v>289</v>
      </c>
      <c r="R1128" s="2" t="s">
        <v>1347</v>
      </c>
      <c r="S1128" s="11">
        <v>2016</v>
      </c>
      <c r="T1128" s="164"/>
      <c r="U1128" s="164"/>
      <c r="V1128" s="164"/>
      <c r="W1128" s="164"/>
    </row>
    <row r="1129" spans="1:23" s="162" customFormat="1" ht="50.1" customHeight="1">
      <c r="A1129" s="1" t="s">
        <v>2318</v>
      </c>
      <c r="B1129" s="197">
        <v>931240000210</v>
      </c>
      <c r="C1129" s="25">
        <v>481400000677</v>
      </c>
      <c r="D1129" s="71" t="s">
        <v>3831</v>
      </c>
      <c r="E1129" s="71" t="s">
        <v>3831</v>
      </c>
      <c r="F1129" s="171" t="s">
        <v>4468</v>
      </c>
      <c r="G1129" s="28" t="s">
        <v>5010</v>
      </c>
      <c r="H1129" s="93" t="s">
        <v>2252</v>
      </c>
      <c r="I1129" s="28" t="s">
        <v>5010</v>
      </c>
      <c r="J1129" s="2" t="s">
        <v>5044</v>
      </c>
      <c r="K1129" s="2" t="s">
        <v>2319</v>
      </c>
      <c r="L1129" s="2" t="s">
        <v>5044</v>
      </c>
      <c r="M1129" s="95">
        <v>796</v>
      </c>
      <c r="N1129" s="27">
        <v>15</v>
      </c>
      <c r="O1129" s="7">
        <v>14280.000000000002</v>
      </c>
      <c r="P1129" s="94">
        <v>590000000</v>
      </c>
      <c r="Q1129" s="26" t="s">
        <v>289</v>
      </c>
      <c r="R1129" s="2" t="s">
        <v>1347</v>
      </c>
      <c r="S1129" s="11">
        <v>2016</v>
      </c>
      <c r="T1129" s="164"/>
      <c r="U1129" s="164"/>
      <c r="V1129" s="164"/>
      <c r="W1129" s="164"/>
    </row>
    <row r="1130" spans="1:23" s="162" customFormat="1" ht="50.1" customHeight="1">
      <c r="A1130" s="1" t="s">
        <v>2320</v>
      </c>
      <c r="B1130" s="197">
        <v>931240000210</v>
      </c>
      <c r="C1130" s="25">
        <v>481400000677</v>
      </c>
      <c r="D1130" s="71" t="s">
        <v>3831</v>
      </c>
      <c r="E1130" s="71" t="s">
        <v>3831</v>
      </c>
      <c r="F1130" s="171" t="s">
        <v>5045</v>
      </c>
      <c r="G1130" s="134" t="s">
        <v>5046</v>
      </c>
      <c r="H1130" s="3" t="s">
        <v>2321</v>
      </c>
      <c r="I1130" s="134" t="s">
        <v>5046</v>
      </c>
      <c r="J1130" s="3" t="s">
        <v>5047</v>
      </c>
      <c r="K1130" s="3" t="s">
        <v>2322</v>
      </c>
      <c r="L1130" s="3" t="s">
        <v>5047</v>
      </c>
      <c r="M1130" s="11">
        <v>796</v>
      </c>
      <c r="N1130" s="5">
        <v>3000</v>
      </c>
      <c r="O1130" s="7">
        <v>188160.00000000003</v>
      </c>
      <c r="P1130" s="4">
        <v>590000000</v>
      </c>
      <c r="Q1130" s="3" t="s">
        <v>212</v>
      </c>
      <c r="R1130" s="3" t="s">
        <v>182</v>
      </c>
      <c r="S1130" s="11">
        <v>2016</v>
      </c>
      <c r="T1130" s="164"/>
      <c r="U1130" s="164"/>
      <c r="V1130" s="164"/>
      <c r="W1130" s="164"/>
    </row>
    <row r="1131" spans="1:23" s="162" customFormat="1" ht="50.1" customHeight="1">
      <c r="A1131" s="1" t="s">
        <v>2323</v>
      </c>
      <c r="B1131" s="197">
        <v>931240000210</v>
      </c>
      <c r="C1131" s="25">
        <v>481400000677</v>
      </c>
      <c r="D1131" s="71" t="s">
        <v>3831</v>
      </c>
      <c r="E1131" s="71" t="s">
        <v>3831</v>
      </c>
      <c r="F1131" s="171" t="s">
        <v>5045</v>
      </c>
      <c r="G1131" s="134" t="s">
        <v>5046</v>
      </c>
      <c r="H1131" s="3" t="s">
        <v>2321</v>
      </c>
      <c r="I1131" s="134" t="s">
        <v>5046</v>
      </c>
      <c r="J1131" s="3" t="s">
        <v>5048</v>
      </c>
      <c r="K1131" s="3" t="s">
        <v>2324</v>
      </c>
      <c r="L1131" s="3" t="s">
        <v>5048</v>
      </c>
      <c r="M1131" s="11">
        <v>796</v>
      </c>
      <c r="N1131" s="5">
        <v>50</v>
      </c>
      <c r="O1131" s="7">
        <v>70000</v>
      </c>
      <c r="P1131" s="4">
        <v>590000000</v>
      </c>
      <c r="Q1131" s="3" t="s">
        <v>232</v>
      </c>
      <c r="R1131" s="3" t="s">
        <v>182</v>
      </c>
      <c r="S1131" s="11">
        <v>2016</v>
      </c>
      <c r="T1131" s="164"/>
      <c r="U1131" s="164"/>
      <c r="V1131" s="164"/>
      <c r="W1131" s="164"/>
    </row>
    <row r="1132" spans="1:23" s="162" customFormat="1" ht="50.1" customHeight="1">
      <c r="A1132" s="1" t="s">
        <v>2325</v>
      </c>
      <c r="B1132" s="197">
        <v>931240000210</v>
      </c>
      <c r="C1132" s="25">
        <v>481400000677</v>
      </c>
      <c r="D1132" s="71" t="s">
        <v>3831</v>
      </c>
      <c r="E1132" s="71" t="s">
        <v>3831</v>
      </c>
      <c r="F1132" s="171" t="s">
        <v>5045</v>
      </c>
      <c r="G1132" s="134" t="s">
        <v>5046</v>
      </c>
      <c r="H1132" s="3" t="s">
        <v>2321</v>
      </c>
      <c r="I1132" s="134" t="s">
        <v>5046</v>
      </c>
      <c r="J1132" s="3" t="s">
        <v>5048</v>
      </c>
      <c r="K1132" s="3" t="s">
        <v>2324</v>
      </c>
      <c r="L1132" s="3" t="s">
        <v>5048</v>
      </c>
      <c r="M1132" s="11">
        <v>796</v>
      </c>
      <c r="N1132" s="5">
        <v>20</v>
      </c>
      <c r="O1132" s="7">
        <v>96320.000000000015</v>
      </c>
      <c r="P1132" s="4">
        <v>590000000</v>
      </c>
      <c r="Q1132" s="3" t="s">
        <v>181</v>
      </c>
      <c r="R1132" s="3" t="s">
        <v>144</v>
      </c>
      <c r="S1132" s="11">
        <v>2016</v>
      </c>
      <c r="T1132" s="164"/>
      <c r="U1132" s="164"/>
      <c r="V1132" s="164"/>
      <c r="W1132" s="164"/>
    </row>
    <row r="1133" spans="1:23" s="162" customFormat="1" ht="50.1" customHeight="1">
      <c r="A1133" s="1" t="s">
        <v>2326</v>
      </c>
      <c r="B1133" s="197">
        <v>931240000210</v>
      </c>
      <c r="C1133" s="25">
        <v>481400000677</v>
      </c>
      <c r="D1133" s="71" t="s">
        <v>3831</v>
      </c>
      <c r="E1133" s="71" t="s">
        <v>3831</v>
      </c>
      <c r="F1133" s="171" t="s">
        <v>5049</v>
      </c>
      <c r="G1133" s="3" t="s">
        <v>2327</v>
      </c>
      <c r="H1133" s="3" t="s">
        <v>2327</v>
      </c>
      <c r="I1133" s="3" t="s">
        <v>2327</v>
      </c>
      <c r="J1133" s="3" t="s">
        <v>5050</v>
      </c>
      <c r="K1133" s="3" t="s">
        <v>2328</v>
      </c>
      <c r="L1133" s="3" t="s">
        <v>5050</v>
      </c>
      <c r="M1133" s="11">
        <v>796</v>
      </c>
      <c r="N1133" s="5">
        <v>738</v>
      </c>
      <c r="O1133" s="7">
        <v>661248.00000000012</v>
      </c>
      <c r="P1133" s="96" t="s">
        <v>23</v>
      </c>
      <c r="Q1133" s="3" t="s">
        <v>671</v>
      </c>
      <c r="R1133" s="3" t="s">
        <v>25</v>
      </c>
      <c r="S1133" s="11">
        <v>2016</v>
      </c>
      <c r="T1133" s="164"/>
      <c r="U1133" s="164"/>
      <c r="V1133" s="164"/>
      <c r="W1133" s="164"/>
    </row>
    <row r="1134" spans="1:23" s="162" customFormat="1" ht="50.1" customHeight="1">
      <c r="A1134" s="1" t="s">
        <v>2329</v>
      </c>
      <c r="B1134" s="197">
        <v>931240000210</v>
      </c>
      <c r="C1134" s="25">
        <v>481400000677</v>
      </c>
      <c r="D1134" s="71" t="s">
        <v>3831</v>
      </c>
      <c r="E1134" s="71" t="s">
        <v>3831</v>
      </c>
      <c r="F1134" s="171" t="s">
        <v>3881</v>
      </c>
      <c r="G1134" s="3" t="s">
        <v>2330</v>
      </c>
      <c r="H1134" s="3" t="s">
        <v>2330</v>
      </c>
      <c r="I1134" s="3" t="s">
        <v>2330</v>
      </c>
      <c r="J1134" s="3" t="s">
        <v>5051</v>
      </c>
      <c r="K1134" s="3" t="s">
        <v>2331</v>
      </c>
      <c r="L1134" s="3" t="s">
        <v>5051</v>
      </c>
      <c r="M1134" s="11">
        <v>796</v>
      </c>
      <c r="N1134" s="15">
        <v>40</v>
      </c>
      <c r="O1134" s="7">
        <v>29120.000000000004</v>
      </c>
      <c r="P1134" s="13">
        <v>590000000</v>
      </c>
      <c r="Q1134" s="4" t="s">
        <v>12</v>
      </c>
      <c r="R1134" s="4" t="s">
        <v>19</v>
      </c>
      <c r="S1134" s="11">
        <v>2016</v>
      </c>
      <c r="T1134" s="164"/>
      <c r="U1134" s="164"/>
      <c r="V1134" s="164"/>
      <c r="W1134" s="164"/>
    </row>
    <row r="1135" spans="1:23" s="162" customFormat="1" ht="50.1" customHeight="1">
      <c r="A1135" s="1" t="s">
        <v>2332</v>
      </c>
      <c r="B1135" s="197">
        <v>931240000210</v>
      </c>
      <c r="C1135" s="25">
        <v>481400000677</v>
      </c>
      <c r="D1135" s="71" t="s">
        <v>3831</v>
      </c>
      <c r="E1135" s="71" t="s">
        <v>3831</v>
      </c>
      <c r="F1135" s="171" t="s">
        <v>3881</v>
      </c>
      <c r="G1135" s="3" t="s">
        <v>2330</v>
      </c>
      <c r="H1135" s="3" t="s">
        <v>2330</v>
      </c>
      <c r="I1135" s="3" t="s">
        <v>2330</v>
      </c>
      <c r="J1135" s="3" t="s">
        <v>2333</v>
      </c>
      <c r="K1135" s="3" t="s">
        <v>2333</v>
      </c>
      <c r="L1135" s="3" t="s">
        <v>2333</v>
      </c>
      <c r="M1135" s="11">
        <v>796</v>
      </c>
      <c r="N1135" s="15">
        <v>40</v>
      </c>
      <c r="O1135" s="7">
        <v>7168.0000000000009</v>
      </c>
      <c r="P1135" s="13">
        <v>590000000</v>
      </c>
      <c r="Q1135" s="4" t="s">
        <v>12</v>
      </c>
      <c r="R1135" s="4" t="s">
        <v>19</v>
      </c>
      <c r="S1135" s="11">
        <v>2016</v>
      </c>
      <c r="T1135" s="164"/>
      <c r="U1135" s="164"/>
      <c r="V1135" s="164"/>
      <c r="W1135" s="164"/>
    </row>
    <row r="1136" spans="1:23" s="162" customFormat="1" ht="50.1" customHeight="1">
      <c r="A1136" s="1" t="s">
        <v>2334</v>
      </c>
      <c r="B1136" s="197">
        <v>931240000210</v>
      </c>
      <c r="C1136" s="25">
        <v>481400000677</v>
      </c>
      <c r="D1136" s="71" t="s">
        <v>3831</v>
      </c>
      <c r="E1136" s="71" t="s">
        <v>3831</v>
      </c>
      <c r="F1136" s="171" t="s">
        <v>4410</v>
      </c>
      <c r="G1136" s="3" t="s">
        <v>2330</v>
      </c>
      <c r="H1136" s="3" t="s">
        <v>2330</v>
      </c>
      <c r="I1136" s="3" t="s">
        <v>2330</v>
      </c>
      <c r="J1136" s="2" t="s">
        <v>5052</v>
      </c>
      <c r="K1136" s="2" t="s">
        <v>2335</v>
      </c>
      <c r="L1136" s="2" t="s">
        <v>5052</v>
      </c>
      <c r="M1136" s="11" t="s">
        <v>26</v>
      </c>
      <c r="N1136" s="2">
        <v>3</v>
      </c>
      <c r="O1136" s="7">
        <v>4200</v>
      </c>
      <c r="P1136" s="18" t="s">
        <v>23</v>
      </c>
      <c r="Q1136" s="11" t="s">
        <v>18</v>
      </c>
      <c r="R1136" s="11" t="s">
        <v>125</v>
      </c>
      <c r="S1136" s="11">
        <v>2016</v>
      </c>
    </row>
    <row r="1137" spans="1:23" s="162" customFormat="1" ht="50.1" customHeight="1">
      <c r="A1137" s="1" t="s">
        <v>2336</v>
      </c>
      <c r="B1137" s="197">
        <v>931240000210</v>
      </c>
      <c r="C1137" s="25">
        <v>481400000677</v>
      </c>
      <c r="D1137" s="71" t="s">
        <v>3831</v>
      </c>
      <c r="E1137" s="71" t="s">
        <v>3831</v>
      </c>
      <c r="F1137" s="171" t="s">
        <v>4025</v>
      </c>
      <c r="G1137" s="174" t="s">
        <v>5053</v>
      </c>
      <c r="H1137" s="3" t="s">
        <v>2337</v>
      </c>
      <c r="I1137" s="174" t="s">
        <v>5053</v>
      </c>
      <c r="J1137" s="3" t="s">
        <v>5054</v>
      </c>
      <c r="K1137" s="3" t="s">
        <v>390</v>
      </c>
      <c r="L1137" s="3" t="s">
        <v>5054</v>
      </c>
      <c r="M1137" s="11" t="s">
        <v>26</v>
      </c>
      <c r="N1137" s="5">
        <v>12</v>
      </c>
      <c r="O1137" s="7">
        <v>86553.599999999991</v>
      </c>
      <c r="P1137" s="4">
        <v>590000000</v>
      </c>
      <c r="Q1137" s="3" t="s">
        <v>109</v>
      </c>
      <c r="R1137" s="3" t="s">
        <v>344</v>
      </c>
      <c r="S1137" s="11">
        <v>2016</v>
      </c>
      <c r="T1137" s="164"/>
      <c r="U1137" s="164"/>
      <c r="V1137" s="164"/>
      <c r="W1137" s="164"/>
    </row>
    <row r="1138" spans="1:23" s="162" customFormat="1" ht="50.1" customHeight="1">
      <c r="A1138" s="1" t="s">
        <v>2338</v>
      </c>
      <c r="B1138" s="197">
        <v>931240000210</v>
      </c>
      <c r="C1138" s="25">
        <v>481400000677</v>
      </c>
      <c r="D1138" s="71" t="s">
        <v>3831</v>
      </c>
      <c r="E1138" s="71" t="s">
        <v>3831</v>
      </c>
      <c r="F1138" s="171" t="s">
        <v>3901</v>
      </c>
      <c r="G1138" s="174" t="s">
        <v>5055</v>
      </c>
      <c r="H1138" s="3" t="s">
        <v>2339</v>
      </c>
      <c r="I1138" s="174" t="s">
        <v>5055</v>
      </c>
      <c r="J1138" s="3" t="s">
        <v>5056</v>
      </c>
      <c r="K1138" s="3" t="s">
        <v>2340</v>
      </c>
      <c r="L1138" s="3" t="s">
        <v>5056</v>
      </c>
      <c r="M1138" s="11">
        <v>796</v>
      </c>
      <c r="N1138" s="15">
        <v>30</v>
      </c>
      <c r="O1138" s="7">
        <v>16800</v>
      </c>
      <c r="P1138" s="13">
        <v>590000000</v>
      </c>
      <c r="Q1138" s="4" t="s">
        <v>18</v>
      </c>
      <c r="R1138" s="4" t="s">
        <v>19</v>
      </c>
      <c r="S1138" s="11">
        <v>2016</v>
      </c>
      <c r="T1138" s="164"/>
      <c r="U1138" s="164"/>
      <c r="V1138" s="164"/>
      <c r="W1138" s="164"/>
    </row>
    <row r="1139" spans="1:23" s="162" customFormat="1" ht="50.1" customHeight="1">
      <c r="A1139" s="1" t="s">
        <v>2341</v>
      </c>
      <c r="B1139" s="197">
        <v>931240000210</v>
      </c>
      <c r="C1139" s="25">
        <v>481400000677</v>
      </c>
      <c r="D1139" s="71" t="s">
        <v>3831</v>
      </c>
      <c r="E1139" s="71" t="s">
        <v>3831</v>
      </c>
      <c r="F1139" s="171" t="s">
        <v>3901</v>
      </c>
      <c r="G1139" s="174" t="s">
        <v>5055</v>
      </c>
      <c r="H1139" s="3" t="s">
        <v>2339</v>
      </c>
      <c r="I1139" s="174" t="s">
        <v>5055</v>
      </c>
      <c r="J1139" s="3" t="s">
        <v>5056</v>
      </c>
      <c r="K1139" s="3" t="s">
        <v>2340</v>
      </c>
      <c r="L1139" s="3" t="s">
        <v>5056</v>
      </c>
      <c r="M1139" s="11">
        <v>796</v>
      </c>
      <c r="N1139" s="15">
        <v>30</v>
      </c>
      <c r="O1139" s="7">
        <v>20160.000000000004</v>
      </c>
      <c r="P1139" s="13">
        <v>590000000</v>
      </c>
      <c r="Q1139" s="4" t="s">
        <v>18</v>
      </c>
      <c r="R1139" s="4" t="s">
        <v>19</v>
      </c>
      <c r="S1139" s="11">
        <v>2016</v>
      </c>
      <c r="T1139" s="164"/>
      <c r="U1139" s="164"/>
      <c r="V1139" s="164"/>
      <c r="W1139" s="164"/>
    </row>
    <row r="1140" spans="1:23" s="162" customFormat="1" ht="50.1" customHeight="1">
      <c r="A1140" s="1" t="s">
        <v>2342</v>
      </c>
      <c r="B1140" s="197">
        <v>931240000210</v>
      </c>
      <c r="C1140" s="25">
        <v>481400000677</v>
      </c>
      <c r="D1140" s="71" t="s">
        <v>3831</v>
      </c>
      <c r="E1140" s="71" t="s">
        <v>3831</v>
      </c>
      <c r="F1140" s="171" t="s">
        <v>4800</v>
      </c>
      <c r="G1140" s="3" t="s">
        <v>5057</v>
      </c>
      <c r="H1140" s="4" t="s">
        <v>2343</v>
      </c>
      <c r="I1140" s="3" t="s">
        <v>5057</v>
      </c>
      <c r="J1140" s="2" t="s">
        <v>5058</v>
      </c>
      <c r="K1140" s="2" t="s">
        <v>2344</v>
      </c>
      <c r="L1140" s="2" t="s">
        <v>5058</v>
      </c>
      <c r="M1140" s="11" t="s">
        <v>26</v>
      </c>
      <c r="N1140" s="2">
        <v>12</v>
      </c>
      <c r="O1140" s="7">
        <v>6397.4400000000005</v>
      </c>
      <c r="P1140" s="18" t="s">
        <v>23</v>
      </c>
      <c r="Q1140" s="11" t="s">
        <v>158</v>
      </c>
      <c r="R1140" s="11" t="s">
        <v>125</v>
      </c>
      <c r="S1140" s="11">
        <v>2016</v>
      </c>
    </row>
    <row r="1141" spans="1:23" s="162" customFormat="1" ht="50.1" customHeight="1">
      <c r="A1141" s="1" t="s">
        <v>2345</v>
      </c>
      <c r="B1141" s="197">
        <v>931240000210</v>
      </c>
      <c r="C1141" s="25">
        <v>481400000677</v>
      </c>
      <c r="D1141" s="71" t="s">
        <v>3831</v>
      </c>
      <c r="E1141" s="71" t="s">
        <v>3831</v>
      </c>
      <c r="F1141" s="171" t="s">
        <v>4283</v>
      </c>
      <c r="G1141" s="28" t="s">
        <v>5059</v>
      </c>
      <c r="H1141" s="3" t="s">
        <v>2346</v>
      </c>
      <c r="I1141" s="28" t="s">
        <v>5059</v>
      </c>
      <c r="J1141" s="3" t="s">
        <v>5060</v>
      </c>
      <c r="K1141" s="3" t="s">
        <v>2347</v>
      </c>
      <c r="L1141" s="3" t="s">
        <v>5060</v>
      </c>
      <c r="M1141" s="11">
        <v>796</v>
      </c>
      <c r="N1141" s="5">
        <v>3</v>
      </c>
      <c r="O1141" s="7">
        <v>100800.00000000001</v>
      </c>
      <c r="P1141" s="4">
        <v>590000000</v>
      </c>
      <c r="Q1141" s="3" t="s">
        <v>7</v>
      </c>
      <c r="R1141" s="3" t="s">
        <v>8</v>
      </c>
      <c r="S1141" s="11">
        <v>2016</v>
      </c>
      <c r="T1141" s="164"/>
      <c r="U1141" s="164"/>
      <c r="V1141" s="164"/>
      <c r="W1141" s="164"/>
    </row>
    <row r="1142" spans="1:23" s="162" customFormat="1" ht="50.1" customHeight="1">
      <c r="A1142" s="1" t="s">
        <v>2348</v>
      </c>
      <c r="B1142" s="197">
        <v>931240000210</v>
      </c>
      <c r="C1142" s="25">
        <v>481400000677</v>
      </c>
      <c r="D1142" s="71" t="s">
        <v>3831</v>
      </c>
      <c r="E1142" s="71" t="s">
        <v>3831</v>
      </c>
      <c r="F1142" s="171" t="s">
        <v>4283</v>
      </c>
      <c r="G1142" s="28" t="s">
        <v>5059</v>
      </c>
      <c r="H1142" s="3" t="s">
        <v>2346</v>
      </c>
      <c r="I1142" s="28" t="s">
        <v>5059</v>
      </c>
      <c r="J1142" s="3" t="s">
        <v>5061</v>
      </c>
      <c r="K1142" s="3" t="s">
        <v>2349</v>
      </c>
      <c r="L1142" s="3" t="s">
        <v>5061</v>
      </c>
      <c r="M1142" s="11">
        <v>796</v>
      </c>
      <c r="N1142" s="5">
        <v>5</v>
      </c>
      <c r="O1142" s="7">
        <v>84000.000000000015</v>
      </c>
      <c r="P1142" s="4">
        <v>590000000</v>
      </c>
      <c r="Q1142" s="3" t="s">
        <v>7</v>
      </c>
      <c r="R1142" s="3" t="s">
        <v>8</v>
      </c>
      <c r="S1142" s="11">
        <v>2016</v>
      </c>
      <c r="T1142" s="164"/>
      <c r="U1142" s="164"/>
      <c r="V1142" s="164"/>
      <c r="W1142" s="164"/>
    </row>
    <row r="1143" spans="1:23" s="167" customFormat="1" ht="50.1" customHeight="1">
      <c r="A1143" s="1" t="s">
        <v>2350</v>
      </c>
      <c r="B1143" s="197">
        <v>931240000210</v>
      </c>
      <c r="C1143" s="25">
        <v>481400000677</v>
      </c>
      <c r="D1143" s="71" t="s">
        <v>3831</v>
      </c>
      <c r="E1143" s="71" t="s">
        <v>3831</v>
      </c>
      <c r="F1143" s="171" t="s">
        <v>5045</v>
      </c>
      <c r="G1143" s="97" t="s">
        <v>5062</v>
      </c>
      <c r="H1143" s="3" t="s">
        <v>2351</v>
      </c>
      <c r="I1143" s="97" t="s">
        <v>5062</v>
      </c>
      <c r="J1143" s="3" t="s">
        <v>5063</v>
      </c>
      <c r="K1143" s="3" t="s">
        <v>2352</v>
      </c>
      <c r="L1143" s="3" t="s">
        <v>5063</v>
      </c>
      <c r="M1143" s="11">
        <v>715</v>
      </c>
      <c r="N1143" s="5">
        <v>2570</v>
      </c>
      <c r="O1143" s="7">
        <v>590072</v>
      </c>
      <c r="P1143" s="4">
        <v>590000000</v>
      </c>
      <c r="Q1143" s="3" t="s">
        <v>86</v>
      </c>
      <c r="R1143" s="3" t="s">
        <v>2353</v>
      </c>
      <c r="S1143" s="11">
        <v>2016</v>
      </c>
      <c r="T1143" s="168"/>
      <c r="U1143" s="168"/>
      <c r="V1143" s="168"/>
      <c r="W1143" s="168"/>
    </row>
    <row r="1144" spans="1:23" s="167" customFormat="1" ht="50.1" customHeight="1">
      <c r="A1144" s="1" t="s">
        <v>2354</v>
      </c>
      <c r="B1144" s="197">
        <v>931240000210</v>
      </c>
      <c r="C1144" s="25">
        <v>481400000677</v>
      </c>
      <c r="D1144" s="71" t="s">
        <v>3831</v>
      </c>
      <c r="E1144" s="71" t="s">
        <v>3831</v>
      </c>
      <c r="F1144" s="171" t="s">
        <v>5045</v>
      </c>
      <c r="G1144" s="97" t="s">
        <v>5062</v>
      </c>
      <c r="H1144" s="3" t="s">
        <v>2351</v>
      </c>
      <c r="I1144" s="97" t="s">
        <v>5062</v>
      </c>
      <c r="J1144" s="3" t="s">
        <v>5064</v>
      </c>
      <c r="K1144" s="3" t="s">
        <v>2355</v>
      </c>
      <c r="L1144" s="3" t="s">
        <v>5064</v>
      </c>
      <c r="M1144" s="11">
        <v>715</v>
      </c>
      <c r="N1144" s="5">
        <v>2570</v>
      </c>
      <c r="O1144" s="7">
        <v>402976.00000000006</v>
      </c>
      <c r="P1144" s="4">
        <v>590000000</v>
      </c>
      <c r="Q1144" s="3" t="s">
        <v>86</v>
      </c>
      <c r="R1144" s="3" t="s">
        <v>2353</v>
      </c>
      <c r="S1144" s="11">
        <v>2016</v>
      </c>
      <c r="T1144" s="168"/>
      <c r="U1144" s="168"/>
      <c r="V1144" s="168"/>
      <c r="W1144" s="168"/>
    </row>
    <row r="1145" spans="1:23" s="162" customFormat="1" ht="50.1" customHeight="1">
      <c r="A1145" s="1" t="s">
        <v>2356</v>
      </c>
      <c r="B1145" s="197">
        <v>931240000210</v>
      </c>
      <c r="C1145" s="25">
        <v>481400000677</v>
      </c>
      <c r="D1145" s="71" t="s">
        <v>3831</v>
      </c>
      <c r="E1145" s="71" t="s">
        <v>3831</v>
      </c>
      <c r="F1145" s="171" t="s">
        <v>4196</v>
      </c>
      <c r="G1145" s="97" t="s">
        <v>5065</v>
      </c>
      <c r="H1145" s="3" t="s">
        <v>2357</v>
      </c>
      <c r="I1145" s="97" t="s">
        <v>5065</v>
      </c>
      <c r="J1145" s="3" t="s">
        <v>5066</v>
      </c>
      <c r="K1145" s="3" t="s">
        <v>2358</v>
      </c>
      <c r="L1145" s="3" t="s">
        <v>5066</v>
      </c>
      <c r="M1145" s="40">
        <v>796</v>
      </c>
      <c r="N1145" s="15">
        <v>380</v>
      </c>
      <c r="O1145" s="7">
        <v>20854.400000000001</v>
      </c>
      <c r="P1145" s="35" t="s">
        <v>23</v>
      </c>
      <c r="Q1145" s="4" t="s">
        <v>12</v>
      </c>
      <c r="R1145" s="14" t="s">
        <v>115</v>
      </c>
      <c r="S1145" s="11">
        <v>2016</v>
      </c>
      <c r="T1145" s="164"/>
      <c r="U1145" s="164"/>
      <c r="V1145" s="164"/>
      <c r="W1145" s="164"/>
    </row>
    <row r="1146" spans="1:23" s="162" customFormat="1" ht="50.1" customHeight="1">
      <c r="A1146" s="1" t="s">
        <v>2359</v>
      </c>
      <c r="B1146" s="197">
        <v>931240000210</v>
      </c>
      <c r="C1146" s="25">
        <v>481400000677</v>
      </c>
      <c r="D1146" s="71" t="s">
        <v>3831</v>
      </c>
      <c r="E1146" s="71" t="s">
        <v>3831</v>
      </c>
      <c r="F1146" s="171" t="s">
        <v>4196</v>
      </c>
      <c r="G1146" s="97" t="s">
        <v>5065</v>
      </c>
      <c r="H1146" s="3" t="s">
        <v>2357</v>
      </c>
      <c r="I1146" s="97" t="s">
        <v>5065</v>
      </c>
      <c r="J1146" s="3" t="s">
        <v>5066</v>
      </c>
      <c r="K1146" s="3" t="s">
        <v>2358</v>
      </c>
      <c r="L1146" s="3" t="s">
        <v>5066</v>
      </c>
      <c r="M1146" s="40">
        <v>796</v>
      </c>
      <c r="N1146" s="15">
        <v>50</v>
      </c>
      <c r="O1146" s="7">
        <v>4312</v>
      </c>
      <c r="P1146" s="35" t="s">
        <v>23</v>
      </c>
      <c r="Q1146" s="4" t="s">
        <v>12</v>
      </c>
      <c r="R1146" s="14" t="s">
        <v>115</v>
      </c>
      <c r="S1146" s="11">
        <v>2016</v>
      </c>
      <c r="T1146" s="164"/>
      <c r="U1146" s="164"/>
      <c r="V1146" s="164"/>
      <c r="W1146" s="164"/>
    </row>
    <row r="1147" spans="1:23" s="162" customFormat="1" ht="50.1" customHeight="1">
      <c r="A1147" s="1" t="s">
        <v>2360</v>
      </c>
      <c r="B1147" s="197">
        <v>931240000210</v>
      </c>
      <c r="C1147" s="25">
        <v>481400000677</v>
      </c>
      <c r="D1147" s="71" t="s">
        <v>3831</v>
      </c>
      <c r="E1147" s="71" t="s">
        <v>3831</v>
      </c>
      <c r="F1147" s="171" t="s">
        <v>5067</v>
      </c>
      <c r="G1147" s="28" t="s">
        <v>5068</v>
      </c>
      <c r="H1147" s="3" t="s">
        <v>2361</v>
      </c>
      <c r="I1147" s="28" t="s">
        <v>5068</v>
      </c>
      <c r="J1147" s="28" t="s">
        <v>5069</v>
      </c>
      <c r="K1147" s="3" t="s">
        <v>2362</v>
      </c>
      <c r="L1147" s="28" t="s">
        <v>5069</v>
      </c>
      <c r="M1147" s="9" t="s">
        <v>717</v>
      </c>
      <c r="N1147" s="11">
        <v>2</v>
      </c>
      <c r="O1147" s="7">
        <v>1041.6000000000001</v>
      </c>
      <c r="P1147" s="13">
        <v>590000000</v>
      </c>
      <c r="Q1147" s="8" t="s">
        <v>331</v>
      </c>
      <c r="R1147" s="14" t="s">
        <v>115</v>
      </c>
      <c r="S1147" s="11">
        <v>2016</v>
      </c>
      <c r="T1147" s="164"/>
      <c r="U1147" s="164"/>
      <c r="V1147" s="164"/>
      <c r="W1147" s="164"/>
    </row>
    <row r="1148" spans="1:23" s="162" customFormat="1" ht="50.1" customHeight="1">
      <c r="A1148" s="1" t="s">
        <v>2363</v>
      </c>
      <c r="B1148" s="197">
        <v>931240000210</v>
      </c>
      <c r="C1148" s="25">
        <v>481400000677</v>
      </c>
      <c r="D1148" s="71" t="s">
        <v>3831</v>
      </c>
      <c r="E1148" s="71" t="s">
        <v>3831</v>
      </c>
      <c r="F1148" s="171" t="s">
        <v>5067</v>
      </c>
      <c r="G1148" s="28" t="s">
        <v>5068</v>
      </c>
      <c r="H1148" s="3" t="s">
        <v>2361</v>
      </c>
      <c r="I1148" s="28" t="s">
        <v>5068</v>
      </c>
      <c r="J1148" s="28" t="s">
        <v>5069</v>
      </c>
      <c r="K1148" s="3" t="s">
        <v>2362</v>
      </c>
      <c r="L1148" s="28" t="s">
        <v>5069</v>
      </c>
      <c r="M1148" s="9" t="s">
        <v>717</v>
      </c>
      <c r="N1148" s="11">
        <v>3</v>
      </c>
      <c r="O1148" s="7">
        <v>4368</v>
      </c>
      <c r="P1148" s="13">
        <v>590000000</v>
      </c>
      <c r="Q1148" s="8" t="s">
        <v>331</v>
      </c>
      <c r="R1148" s="14" t="s">
        <v>115</v>
      </c>
      <c r="S1148" s="11">
        <v>2016</v>
      </c>
      <c r="T1148" s="164"/>
      <c r="U1148" s="164"/>
      <c r="V1148" s="164"/>
      <c r="W1148" s="164"/>
    </row>
    <row r="1149" spans="1:23" s="162" customFormat="1" ht="50.1" customHeight="1">
      <c r="A1149" s="1" t="s">
        <v>2364</v>
      </c>
      <c r="B1149" s="197">
        <v>931240000210</v>
      </c>
      <c r="C1149" s="25">
        <v>481400000677</v>
      </c>
      <c r="D1149" s="71" t="s">
        <v>3831</v>
      </c>
      <c r="E1149" s="71" t="s">
        <v>3831</v>
      </c>
      <c r="F1149" s="171" t="s">
        <v>5070</v>
      </c>
      <c r="G1149" s="28" t="s">
        <v>5068</v>
      </c>
      <c r="H1149" s="3" t="s">
        <v>2361</v>
      </c>
      <c r="I1149" s="28" t="s">
        <v>5068</v>
      </c>
      <c r="J1149" s="3" t="s">
        <v>5071</v>
      </c>
      <c r="K1149" s="3" t="s">
        <v>2365</v>
      </c>
      <c r="L1149" s="3" t="s">
        <v>5071</v>
      </c>
      <c r="M1149" s="11" t="s">
        <v>432</v>
      </c>
      <c r="N1149" s="5">
        <v>5000</v>
      </c>
      <c r="O1149" s="7">
        <v>828800.00000000012</v>
      </c>
      <c r="P1149" s="4">
        <v>590000000</v>
      </c>
      <c r="Q1149" s="3" t="s">
        <v>86</v>
      </c>
      <c r="R1149" s="3" t="s">
        <v>144</v>
      </c>
      <c r="S1149" s="11">
        <v>2016</v>
      </c>
      <c r="T1149" s="164"/>
      <c r="U1149" s="164"/>
      <c r="V1149" s="164"/>
      <c r="W1149" s="164"/>
    </row>
    <row r="1150" spans="1:23" s="162" customFormat="1" ht="50.1" customHeight="1">
      <c r="A1150" s="1" t="s">
        <v>2366</v>
      </c>
      <c r="B1150" s="197">
        <v>931240000210</v>
      </c>
      <c r="C1150" s="25">
        <v>481400000677</v>
      </c>
      <c r="D1150" s="71" t="s">
        <v>3831</v>
      </c>
      <c r="E1150" s="71" t="s">
        <v>3831</v>
      </c>
      <c r="F1150" s="171" t="s">
        <v>3907</v>
      </c>
      <c r="G1150" s="28" t="s">
        <v>5072</v>
      </c>
      <c r="H1150" s="4" t="s">
        <v>2367</v>
      </c>
      <c r="I1150" s="28" t="s">
        <v>5072</v>
      </c>
      <c r="J1150" s="4" t="s">
        <v>5073</v>
      </c>
      <c r="K1150" s="20" t="s">
        <v>2368</v>
      </c>
      <c r="L1150" s="4" t="s">
        <v>5073</v>
      </c>
      <c r="M1150" s="18" t="s">
        <v>26</v>
      </c>
      <c r="N1150" s="21">
        <v>8</v>
      </c>
      <c r="O1150" s="7">
        <v>22400.000000000004</v>
      </c>
      <c r="P1150" s="20" t="s">
        <v>23</v>
      </c>
      <c r="Q1150" s="4" t="s">
        <v>1783</v>
      </c>
      <c r="R1150" s="20" t="s">
        <v>25</v>
      </c>
      <c r="S1150" s="11">
        <v>2016</v>
      </c>
      <c r="T1150" s="165"/>
      <c r="U1150" s="165"/>
      <c r="V1150" s="165"/>
      <c r="W1150" s="165"/>
    </row>
    <row r="1151" spans="1:23" s="162" customFormat="1" ht="50.1" customHeight="1">
      <c r="A1151" s="1" t="s">
        <v>2369</v>
      </c>
      <c r="B1151" s="197">
        <v>931240000210</v>
      </c>
      <c r="C1151" s="25">
        <v>481400000677</v>
      </c>
      <c r="D1151" s="71" t="s">
        <v>3831</v>
      </c>
      <c r="E1151" s="71" t="s">
        <v>3831</v>
      </c>
      <c r="F1151" s="171" t="s">
        <v>3907</v>
      </c>
      <c r="G1151" s="28" t="s">
        <v>5072</v>
      </c>
      <c r="H1151" s="4" t="s">
        <v>2367</v>
      </c>
      <c r="I1151" s="28" t="s">
        <v>5072</v>
      </c>
      <c r="J1151" s="4" t="s">
        <v>5074</v>
      </c>
      <c r="K1151" s="20" t="s">
        <v>2370</v>
      </c>
      <c r="L1151" s="4" t="s">
        <v>5074</v>
      </c>
      <c r="M1151" s="18" t="s">
        <v>26</v>
      </c>
      <c r="N1151" s="21">
        <v>8</v>
      </c>
      <c r="O1151" s="7">
        <v>17920</v>
      </c>
      <c r="P1151" s="20" t="s">
        <v>23</v>
      </c>
      <c r="Q1151" s="4" t="s">
        <v>1783</v>
      </c>
      <c r="R1151" s="20" t="s">
        <v>25</v>
      </c>
      <c r="S1151" s="11">
        <v>2016</v>
      </c>
      <c r="T1151" s="165"/>
      <c r="U1151" s="165"/>
      <c r="V1151" s="165"/>
      <c r="W1151" s="165"/>
    </row>
    <row r="1152" spans="1:23" s="162" customFormat="1" ht="50.1" customHeight="1">
      <c r="A1152" s="1" t="s">
        <v>2371</v>
      </c>
      <c r="B1152" s="197">
        <v>931240000210</v>
      </c>
      <c r="C1152" s="25">
        <v>481400000677</v>
      </c>
      <c r="D1152" s="71" t="s">
        <v>3831</v>
      </c>
      <c r="E1152" s="71" t="s">
        <v>3831</v>
      </c>
      <c r="F1152" s="171" t="s">
        <v>3907</v>
      </c>
      <c r="G1152" s="28" t="s">
        <v>5072</v>
      </c>
      <c r="H1152" s="4" t="s">
        <v>2367</v>
      </c>
      <c r="I1152" s="28" t="s">
        <v>5072</v>
      </c>
      <c r="J1152" s="4" t="s">
        <v>5075</v>
      </c>
      <c r="K1152" s="20" t="s">
        <v>2372</v>
      </c>
      <c r="L1152" s="4" t="s">
        <v>5075</v>
      </c>
      <c r="M1152" s="18" t="s">
        <v>26</v>
      </c>
      <c r="N1152" s="21">
        <v>8</v>
      </c>
      <c r="O1152" s="7">
        <v>22400.000000000004</v>
      </c>
      <c r="P1152" s="20" t="s">
        <v>23</v>
      </c>
      <c r="Q1152" s="4" t="s">
        <v>1783</v>
      </c>
      <c r="R1152" s="20" t="s">
        <v>25</v>
      </c>
      <c r="S1152" s="11">
        <v>2016</v>
      </c>
      <c r="T1152" s="165"/>
      <c r="U1152" s="165"/>
      <c r="V1152" s="165"/>
      <c r="W1152" s="165"/>
    </row>
    <row r="1153" spans="1:23" s="162" customFormat="1" ht="50.1" customHeight="1">
      <c r="A1153" s="1" t="s">
        <v>2373</v>
      </c>
      <c r="B1153" s="197">
        <v>931240000210</v>
      </c>
      <c r="C1153" s="25">
        <v>481400000677</v>
      </c>
      <c r="D1153" s="71" t="s">
        <v>3831</v>
      </c>
      <c r="E1153" s="71" t="s">
        <v>3831</v>
      </c>
      <c r="F1153" s="171" t="s">
        <v>3907</v>
      </c>
      <c r="G1153" s="28" t="s">
        <v>5072</v>
      </c>
      <c r="H1153" s="3" t="s">
        <v>2367</v>
      </c>
      <c r="I1153" s="28" t="s">
        <v>5072</v>
      </c>
      <c r="J1153" s="3" t="s">
        <v>5076</v>
      </c>
      <c r="K1153" s="2" t="s">
        <v>2374</v>
      </c>
      <c r="L1153" s="3" t="s">
        <v>5076</v>
      </c>
      <c r="M1153" s="11" t="s">
        <v>26</v>
      </c>
      <c r="N1153" s="2">
        <v>3</v>
      </c>
      <c r="O1153" s="7">
        <v>168.00000000000003</v>
      </c>
      <c r="P1153" s="18" t="s">
        <v>23</v>
      </c>
      <c r="Q1153" s="11" t="s">
        <v>18</v>
      </c>
      <c r="R1153" s="11" t="s">
        <v>125</v>
      </c>
      <c r="S1153" s="11">
        <v>2016</v>
      </c>
    </row>
    <row r="1154" spans="1:23" s="162" customFormat="1" ht="50.1" customHeight="1">
      <c r="A1154" s="1" t="s">
        <v>2375</v>
      </c>
      <c r="B1154" s="197">
        <v>931240000210</v>
      </c>
      <c r="C1154" s="25">
        <v>481400000677</v>
      </c>
      <c r="D1154" s="71" t="s">
        <v>3831</v>
      </c>
      <c r="E1154" s="71" t="s">
        <v>3831</v>
      </c>
      <c r="F1154" s="171" t="s">
        <v>3907</v>
      </c>
      <c r="G1154" s="28" t="s">
        <v>5072</v>
      </c>
      <c r="H1154" s="3" t="s">
        <v>2367</v>
      </c>
      <c r="I1154" s="28" t="s">
        <v>5072</v>
      </c>
      <c r="J1154" s="3" t="s">
        <v>5076</v>
      </c>
      <c r="K1154" s="2" t="s">
        <v>2374</v>
      </c>
      <c r="L1154" s="3" t="s">
        <v>5076</v>
      </c>
      <c r="M1154" s="11" t="s">
        <v>26</v>
      </c>
      <c r="N1154" s="2">
        <v>7</v>
      </c>
      <c r="O1154" s="7">
        <v>627.20000000000005</v>
      </c>
      <c r="P1154" s="18" t="s">
        <v>23</v>
      </c>
      <c r="Q1154" s="11" t="s">
        <v>18</v>
      </c>
      <c r="R1154" s="11" t="s">
        <v>125</v>
      </c>
      <c r="S1154" s="11">
        <v>2016</v>
      </c>
    </row>
    <row r="1155" spans="1:23" s="162" customFormat="1" ht="50.1" customHeight="1">
      <c r="A1155" s="1" t="s">
        <v>2376</v>
      </c>
      <c r="B1155" s="197">
        <v>931240000210</v>
      </c>
      <c r="C1155" s="25">
        <v>481400000677</v>
      </c>
      <c r="D1155" s="71" t="s">
        <v>3831</v>
      </c>
      <c r="E1155" s="71" t="s">
        <v>3831</v>
      </c>
      <c r="F1155" s="171" t="s">
        <v>3907</v>
      </c>
      <c r="G1155" s="28" t="s">
        <v>5072</v>
      </c>
      <c r="H1155" s="3" t="s">
        <v>2367</v>
      </c>
      <c r="I1155" s="28" t="s">
        <v>5072</v>
      </c>
      <c r="J1155" s="3" t="s">
        <v>5076</v>
      </c>
      <c r="K1155" s="2" t="s">
        <v>2374</v>
      </c>
      <c r="L1155" s="3" t="s">
        <v>5076</v>
      </c>
      <c r="M1155" s="11" t="s">
        <v>26</v>
      </c>
      <c r="N1155" s="2">
        <v>9</v>
      </c>
      <c r="O1155" s="7">
        <v>302.40000000000003</v>
      </c>
      <c r="P1155" s="18" t="s">
        <v>23</v>
      </c>
      <c r="Q1155" s="11" t="s">
        <v>18</v>
      </c>
      <c r="R1155" s="11" t="s">
        <v>125</v>
      </c>
      <c r="S1155" s="11">
        <v>2016</v>
      </c>
    </row>
    <row r="1156" spans="1:23" s="162" customFormat="1" ht="50.1" customHeight="1">
      <c r="A1156" s="1" t="s">
        <v>2377</v>
      </c>
      <c r="B1156" s="197">
        <v>931240000210</v>
      </c>
      <c r="C1156" s="25">
        <v>481400000677</v>
      </c>
      <c r="D1156" s="71" t="s">
        <v>3831</v>
      </c>
      <c r="E1156" s="71" t="s">
        <v>3831</v>
      </c>
      <c r="F1156" s="171" t="s">
        <v>4285</v>
      </c>
      <c r="G1156" s="174" t="s">
        <v>5077</v>
      </c>
      <c r="H1156" s="3" t="s">
        <v>2378</v>
      </c>
      <c r="I1156" s="174" t="s">
        <v>5077</v>
      </c>
      <c r="J1156" s="3" t="s">
        <v>5078</v>
      </c>
      <c r="K1156" s="3" t="s">
        <v>2379</v>
      </c>
      <c r="L1156" s="3" t="s">
        <v>5078</v>
      </c>
      <c r="M1156" s="11" t="s">
        <v>26</v>
      </c>
      <c r="N1156" s="5">
        <v>10000</v>
      </c>
      <c r="O1156" s="7">
        <v>14560.000000000002</v>
      </c>
      <c r="P1156" s="4">
        <v>590000000</v>
      </c>
      <c r="Q1156" s="3" t="s">
        <v>75</v>
      </c>
      <c r="R1156" s="3" t="s">
        <v>76</v>
      </c>
      <c r="S1156" s="11">
        <v>2016</v>
      </c>
      <c r="T1156" s="164"/>
      <c r="U1156" s="164"/>
      <c r="V1156" s="164"/>
      <c r="W1156" s="164"/>
    </row>
    <row r="1157" spans="1:23" s="162" customFormat="1" ht="50.1" customHeight="1">
      <c r="A1157" s="1" t="s">
        <v>2380</v>
      </c>
      <c r="B1157" s="197">
        <v>931240000210</v>
      </c>
      <c r="C1157" s="25">
        <v>481400000677</v>
      </c>
      <c r="D1157" s="71" t="s">
        <v>3831</v>
      </c>
      <c r="E1157" s="71" t="s">
        <v>3831</v>
      </c>
      <c r="F1157" s="171" t="s">
        <v>4285</v>
      </c>
      <c r="G1157" s="174" t="s">
        <v>5077</v>
      </c>
      <c r="H1157" s="3" t="s">
        <v>2378</v>
      </c>
      <c r="I1157" s="174" t="s">
        <v>5077</v>
      </c>
      <c r="J1157" s="3" t="s">
        <v>5078</v>
      </c>
      <c r="K1157" s="3" t="s">
        <v>2379</v>
      </c>
      <c r="L1157" s="3" t="s">
        <v>5078</v>
      </c>
      <c r="M1157" s="11" t="s">
        <v>26</v>
      </c>
      <c r="N1157" s="5">
        <v>12000</v>
      </c>
      <c r="O1157" s="7">
        <v>16665.600000000002</v>
      </c>
      <c r="P1157" s="4">
        <v>590000000</v>
      </c>
      <c r="Q1157" s="3" t="s">
        <v>75</v>
      </c>
      <c r="R1157" s="3" t="s">
        <v>76</v>
      </c>
      <c r="S1157" s="11">
        <v>2016</v>
      </c>
      <c r="T1157" s="164"/>
      <c r="U1157" s="164"/>
      <c r="V1157" s="164"/>
      <c r="W1157" s="164"/>
    </row>
    <row r="1158" spans="1:23" s="162" customFormat="1" ht="50.1" customHeight="1">
      <c r="A1158" s="1" t="s">
        <v>2381</v>
      </c>
      <c r="B1158" s="197">
        <v>931240000210</v>
      </c>
      <c r="C1158" s="25">
        <v>481400000677</v>
      </c>
      <c r="D1158" s="71" t="s">
        <v>3831</v>
      </c>
      <c r="E1158" s="71" t="s">
        <v>3831</v>
      </c>
      <c r="F1158" s="171" t="s">
        <v>4285</v>
      </c>
      <c r="G1158" s="174" t="s">
        <v>5077</v>
      </c>
      <c r="H1158" s="3" t="s">
        <v>2378</v>
      </c>
      <c r="I1158" s="174" t="s">
        <v>5077</v>
      </c>
      <c r="J1158" s="3" t="s">
        <v>5078</v>
      </c>
      <c r="K1158" s="3" t="s">
        <v>2379</v>
      </c>
      <c r="L1158" s="3" t="s">
        <v>5078</v>
      </c>
      <c r="M1158" s="11" t="s">
        <v>26</v>
      </c>
      <c r="N1158" s="5">
        <v>1200</v>
      </c>
      <c r="O1158" s="7">
        <v>2688.0000000000005</v>
      </c>
      <c r="P1158" s="4">
        <v>590000000</v>
      </c>
      <c r="Q1158" s="3" t="s">
        <v>75</v>
      </c>
      <c r="R1158" s="3" t="s">
        <v>76</v>
      </c>
      <c r="S1158" s="11">
        <v>2016</v>
      </c>
      <c r="T1158" s="164"/>
      <c r="U1158" s="164"/>
      <c r="V1158" s="164"/>
      <c r="W1158" s="164"/>
    </row>
    <row r="1159" spans="1:23" s="162" customFormat="1" ht="50.1" customHeight="1">
      <c r="A1159" s="1" t="s">
        <v>2382</v>
      </c>
      <c r="B1159" s="197">
        <v>931240000210</v>
      </c>
      <c r="C1159" s="25">
        <v>481400000677</v>
      </c>
      <c r="D1159" s="71" t="s">
        <v>3831</v>
      </c>
      <c r="E1159" s="71" t="s">
        <v>3831</v>
      </c>
      <c r="F1159" s="171" t="s">
        <v>4285</v>
      </c>
      <c r="G1159" s="174" t="s">
        <v>5077</v>
      </c>
      <c r="H1159" s="3" t="s">
        <v>2378</v>
      </c>
      <c r="I1159" s="174" t="s">
        <v>5077</v>
      </c>
      <c r="J1159" s="3" t="s">
        <v>5078</v>
      </c>
      <c r="K1159" s="3" t="s">
        <v>2379</v>
      </c>
      <c r="L1159" s="3" t="s">
        <v>5078</v>
      </c>
      <c r="M1159" s="11" t="s">
        <v>26</v>
      </c>
      <c r="N1159" s="5">
        <v>24400</v>
      </c>
      <c r="O1159" s="7">
        <v>73785.600000000006</v>
      </c>
      <c r="P1159" s="4">
        <v>590000000</v>
      </c>
      <c r="Q1159" s="3" t="s">
        <v>75</v>
      </c>
      <c r="R1159" s="3" t="s">
        <v>76</v>
      </c>
      <c r="S1159" s="11">
        <v>2016</v>
      </c>
      <c r="T1159" s="164"/>
      <c r="U1159" s="164"/>
      <c r="V1159" s="164"/>
      <c r="W1159" s="164"/>
    </row>
    <row r="1160" spans="1:23" s="162" customFormat="1" ht="50.1" customHeight="1">
      <c r="A1160" s="1" t="s">
        <v>2383</v>
      </c>
      <c r="B1160" s="197">
        <v>931240000210</v>
      </c>
      <c r="C1160" s="25">
        <v>481400000677</v>
      </c>
      <c r="D1160" s="71" t="s">
        <v>3831</v>
      </c>
      <c r="E1160" s="71" t="s">
        <v>3831</v>
      </c>
      <c r="F1160" s="171" t="s">
        <v>5079</v>
      </c>
      <c r="G1160" s="28" t="s">
        <v>5080</v>
      </c>
      <c r="H1160" s="3" t="s">
        <v>2384</v>
      </c>
      <c r="I1160" s="28" t="s">
        <v>5080</v>
      </c>
      <c r="J1160" s="3" t="s">
        <v>5081</v>
      </c>
      <c r="K1160" s="3" t="s">
        <v>2385</v>
      </c>
      <c r="L1160" s="3" t="s">
        <v>5081</v>
      </c>
      <c r="M1160" s="11">
        <v>715</v>
      </c>
      <c r="N1160" s="5">
        <v>34</v>
      </c>
      <c r="O1160" s="7">
        <v>91677.6</v>
      </c>
      <c r="P1160" s="4">
        <v>590000000</v>
      </c>
      <c r="Q1160" s="3" t="s">
        <v>86</v>
      </c>
      <c r="R1160" s="3" t="s">
        <v>87</v>
      </c>
      <c r="S1160" s="11">
        <v>2016</v>
      </c>
      <c r="T1160" s="164"/>
      <c r="U1160" s="164"/>
      <c r="V1160" s="164"/>
      <c r="W1160" s="164"/>
    </row>
    <row r="1161" spans="1:23" s="162" customFormat="1" ht="50.1" customHeight="1">
      <c r="A1161" s="1" t="s">
        <v>2386</v>
      </c>
      <c r="B1161" s="197">
        <v>931240000210</v>
      </c>
      <c r="C1161" s="25">
        <v>481400000677</v>
      </c>
      <c r="D1161" s="71" t="s">
        <v>3831</v>
      </c>
      <c r="E1161" s="71" t="s">
        <v>3831</v>
      </c>
      <c r="F1161" s="171" t="s">
        <v>5082</v>
      </c>
      <c r="G1161" s="28" t="s">
        <v>5083</v>
      </c>
      <c r="H1161" s="3" t="s">
        <v>2387</v>
      </c>
      <c r="I1161" s="28" t="s">
        <v>5083</v>
      </c>
      <c r="J1161" s="2" t="s">
        <v>5084</v>
      </c>
      <c r="K1161" s="2" t="s">
        <v>2388</v>
      </c>
      <c r="L1161" s="2" t="s">
        <v>5084</v>
      </c>
      <c r="M1161" s="11" t="s">
        <v>26</v>
      </c>
      <c r="N1161" s="2">
        <v>16</v>
      </c>
      <c r="O1161" s="7">
        <v>2118144</v>
      </c>
      <c r="P1161" s="18" t="s">
        <v>23</v>
      </c>
      <c r="Q1161" s="11" t="s">
        <v>18</v>
      </c>
      <c r="R1161" s="11" t="s">
        <v>173</v>
      </c>
      <c r="S1161" s="11">
        <v>2016</v>
      </c>
    </row>
    <row r="1162" spans="1:23" s="162" customFormat="1" ht="50.1" customHeight="1">
      <c r="A1162" s="1" t="s">
        <v>2389</v>
      </c>
      <c r="B1162" s="197">
        <v>931240000210</v>
      </c>
      <c r="C1162" s="25">
        <v>481400000677</v>
      </c>
      <c r="D1162" s="71" t="s">
        <v>3831</v>
      </c>
      <c r="E1162" s="71" t="s">
        <v>3831</v>
      </c>
      <c r="F1162" s="171" t="s">
        <v>5082</v>
      </c>
      <c r="G1162" s="28" t="s">
        <v>5083</v>
      </c>
      <c r="H1162" s="3" t="s">
        <v>2387</v>
      </c>
      <c r="I1162" s="28" t="s">
        <v>5083</v>
      </c>
      <c r="J1162" s="2" t="s">
        <v>5084</v>
      </c>
      <c r="K1162" s="2" t="s">
        <v>2388</v>
      </c>
      <c r="L1162" s="2" t="s">
        <v>5084</v>
      </c>
      <c r="M1162" s="11" t="s">
        <v>26</v>
      </c>
      <c r="N1162" s="2">
        <v>32</v>
      </c>
      <c r="O1162" s="7">
        <v>2490880.0000000005</v>
      </c>
      <c r="P1162" s="18" t="s">
        <v>23</v>
      </c>
      <c r="Q1162" s="11" t="s">
        <v>18</v>
      </c>
      <c r="R1162" s="11" t="s">
        <v>173</v>
      </c>
      <c r="S1162" s="11">
        <v>2016</v>
      </c>
    </row>
    <row r="1163" spans="1:23" s="162" customFormat="1" ht="50.1" customHeight="1">
      <c r="A1163" s="1" t="s">
        <v>2390</v>
      </c>
      <c r="B1163" s="197">
        <v>931240000210</v>
      </c>
      <c r="C1163" s="25">
        <v>481400000677</v>
      </c>
      <c r="D1163" s="71" t="s">
        <v>3831</v>
      </c>
      <c r="E1163" s="71" t="s">
        <v>3831</v>
      </c>
      <c r="F1163" s="171" t="s">
        <v>5082</v>
      </c>
      <c r="G1163" s="28" t="s">
        <v>5083</v>
      </c>
      <c r="H1163" s="3" t="s">
        <v>2387</v>
      </c>
      <c r="I1163" s="28" t="s">
        <v>5083</v>
      </c>
      <c r="J1163" s="2" t="s">
        <v>5084</v>
      </c>
      <c r="K1163" s="2" t="s">
        <v>2388</v>
      </c>
      <c r="L1163" s="2" t="s">
        <v>5084</v>
      </c>
      <c r="M1163" s="11" t="s">
        <v>26</v>
      </c>
      <c r="N1163" s="2">
        <v>8</v>
      </c>
      <c r="O1163" s="7">
        <v>622720.00000000012</v>
      </c>
      <c r="P1163" s="18" t="s">
        <v>23</v>
      </c>
      <c r="Q1163" s="11" t="s">
        <v>18</v>
      </c>
      <c r="R1163" s="11" t="s">
        <v>173</v>
      </c>
      <c r="S1163" s="11">
        <v>2016</v>
      </c>
    </row>
    <row r="1164" spans="1:23" s="162" customFormat="1" ht="50.1" customHeight="1">
      <c r="A1164" s="1" t="s">
        <v>2391</v>
      </c>
      <c r="B1164" s="197">
        <v>931240000210</v>
      </c>
      <c r="C1164" s="25">
        <v>481400000677</v>
      </c>
      <c r="D1164" s="71" t="s">
        <v>3831</v>
      </c>
      <c r="E1164" s="71" t="s">
        <v>3831</v>
      </c>
      <c r="F1164" s="171" t="s">
        <v>5082</v>
      </c>
      <c r="G1164" s="28" t="s">
        <v>5083</v>
      </c>
      <c r="H1164" s="3" t="s">
        <v>2387</v>
      </c>
      <c r="I1164" s="28" t="s">
        <v>5083</v>
      </c>
      <c r="J1164" s="2" t="s">
        <v>5084</v>
      </c>
      <c r="K1164" s="2" t="s">
        <v>2388</v>
      </c>
      <c r="L1164" s="2" t="s">
        <v>5084</v>
      </c>
      <c r="M1164" s="11" t="s">
        <v>26</v>
      </c>
      <c r="N1164" s="2">
        <v>12</v>
      </c>
      <c r="O1164" s="7">
        <v>934080.00000000012</v>
      </c>
      <c r="P1164" s="18" t="s">
        <v>23</v>
      </c>
      <c r="Q1164" s="11" t="s">
        <v>18</v>
      </c>
      <c r="R1164" s="11" t="s">
        <v>173</v>
      </c>
      <c r="S1164" s="11">
        <v>2016</v>
      </c>
    </row>
    <row r="1165" spans="1:23" s="162" customFormat="1" ht="50.1" customHeight="1">
      <c r="A1165" s="1" t="s">
        <v>2392</v>
      </c>
      <c r="B1165" s="197">
        <v>931240000210</v>
      </c>
      <c r="C1165" s="25">
        <v>481400000677</v>
      </c>
      <c r="D1165" s="71" t="s">
        <v>3831</v>
      </c>
      <c r="E1165" s="71" t="s">
        <v>3831</v>
      </c>
      <c r="F1165" s="171" t="s">
        <v>5085</v>
      </c>
      <c r="G1165" s="28" t="s">
        <v>5086</v>
      </c>
      <c r="H1165" s="3" t="s">
        <v>2393</v>
      </c>
      <c r="I1165" s="28" t="s">
        <v>5086</v>
      </c>
      <c r="J1165" s="3" t="s">
        <v>5087</v>
      </c>
      <c r="K1165" s="17" t="s">
        <v>2394</v>
      </c>
      <c r="L1165" s="3" t="s">
        <v>5087</v>
      </c>
      <c r="M1165" s="18" t="s">
        <v>26</v>
      </c>
      <c r="N1165" s="21">
        <v>30</v>
      </c>
      <c r="O1165" s="7">
        <v>13440.000000000002</v>
      </c>
      <c r="P1165" s="20" t="s">
        <v>23</v>
      </c>
      <c r="Q1165" s="4" t="s">
        <v>2395</v>
      </c>
      <c r="R1165" s="20" t="s">
        <v>25</v>
      </c>
      <c r="S1165" s="11">
        <v>2016</v>
      </c>
      <c r="T1165" s="165"/>
      <c r="U1165" s="165"/>
      <c r="V1165" s="165"/>
      <c r="W1165" s="165"/>
    </row>
    <row r="1166" spans="1:23" s="162" customFormat="1" ht="50.1" customHeight="1">
      <c r="A1166" s="1" t="s">
        <v>2396</v>
      </c>
      <c r="B1166" s="197">
        <v>931240000210</v>
      </c>
      <c r="C1166" s="25">
        <v>481400000677</v>
      </c>
      <c r="D1166" s="71" t="s">
        <v>3831</v>
      </c>
      <c r="E1166" s="71" t="s">
        <v>3831</v>
      </c>
      <c r="F1166" s="172" t="s">
        <v>5085</v>
      </c>
      <c r="G1166" s="28" t="s">
        <v>5086</v>
      </c>
      <c r="H1166" s="33" t="s">
        <v>2393</v>
      </c>
      <c r="I1166" s="28" t="s">
        <v>5086</v>
      </c>
      <c r="J1166" s="28" t="s">
        <v>5088</v>
      </c>
      <c r="K1166" s="17" t="s">
        <v>2397</v>
      </c>
      <c r="L1166" s="28" t="s">
        <v>5088</v>
      </c>
      <c r="M1166" s="18" t="s">
        <v>26</v>
      </c>
      <c r="N1166" s="21">
        <v>30</v>
      </c>
      <c r="O1166" s="7">
        <v>13440.000000000002</v>
      </c>
      <c r="P1166" s="20" t="s">
        <v>23</v>
      </c>
      <c r="Q1166" s="4" t="s">
        <v>2395</v>
      </c>
      <c r="R1166" s="20" t="s">
        <v>25</v>
      </c>
      <c r="S1166" s="11">
        <v>2016</v>
      </c>
      <c r="T1166" s="165"/>
      <c r="U1166" s="165"/>
      <c r="V1166" s="165"/>
      <c r="W1166" s="165"/>
    </row>
    <row r="1167" spans="1:23" s="162" customFormat="1" ht="50.1" customHeight="1">
      <c r="A1167" s="1" t="s">
        <v>2398</v>
      </c>
      <c r="B1167" s="197">
        <v>931240000210</v>
      </c>
      <c r="C1167" s="25">
        <v>481400000677</v>
      </c>
      <c r="D1167" s="71" t="s">
        <v>3831</v>
      </c>
      <c r="E1167" s="71" t="s">
        <v>3831</v>
      </c>
      <c r="F1167" s="172" t="s">
        <v>5085</v>
      </c>
      <c r="G1167" s="28" t="s">
        <v>5086</v>
      </c>
      <c r="H1167" s="33" t="s">
        <v>2393</v>
      </c>
      <c r="I1167" s="28" t="s">
        <v>5086</v>
      </c>
      <c r="J1167" s="3" t="s">
        <v>5089</v>
      </c>
      <c r="K1167" s="17" t="s">
        <v>2399</v>
      </c>
      <c r="L1167" s="3" t="s">
        <v>5089</v>
      </c>
      <c r="M1167" s="18" t="s">
        <v>26</v>
      </c>
      <c r="N1167" s="21">
        <v>30</v>
      </c>
      <c r="O1167" s="7">
        <v>23520.000000000004</v>
      </c>
      <c r="P1167" s="20" t="s">
        <v>23</v>
      </c>
      <c r="Q1167" s="4" t="s">
        <v>2400</v>
      </c>
      <c r="R1167" s="20" t="s">
        <v>25</v>
      </c>
      <c r="S1167" s="11">
        <v>2016</v>
      </c>
      <c r="T1167" s="165"/>
      <c r="U1167" s="165"/>
      <c r="V1167" s="165"/>
      <c r="W1167" s="165"/>
    </row>
    <row r="1168" spans="1:23" s="162" customFormat="1" ht="50.1" customHeight="1">
      <c r="A1168" s="1" t="s">
        <v>2401</v>
      </c>
      <c r="B1168" s="197">
        <v>931240000210</v>
      </c>
      <c r="C1168" s="25">
        <v>481400000677</v>
      </c>
      <c r="D1168" s="71" t="s">
        <v>3831</v>
      </c>
      <c r="E1168" s="71" t="s">
        <v>3831</v>
      </c>
      <c r="F1168" s="171" t="s">
        <v>5090</v>
      </c>
      <c r="G1168" s="3" t="s">
        <v>2402</v>
      </c>
      <c r="H1168" s="3" t="s">
        <v>2402</v>
      </c>
      <c r="I1168" s="3" t="s">
        <v>2402</v>
      </c>
      <c r="J1168" s="3" t="s">
        <v>5091</v>
      </c>
      <c r="K1168" s="2" t="s">
        <v>2403</v>
      </c>
      <c r="L1168" s="3" t="s">
        <v>5091</v>
      </c>
      <c r="M1168" s="11" t="s">
        <v>26</v>
      </c>
      <c r="N1168" s="2">
        <v>5</v>
      </c>
      <c r="O1168" s="7">
        <v>22960.000000000004</v>
      </c>
      <c r="P1168" s="18" t="s">
        <v>23</v>
      </c>
      <c r="Q1168" s="11" t="s">
        <v>18</v>
      </c>
      <c r="R1168" s="11" t="s">
        <v>125</v>
      </c>
      <c r="S1168" s="11">
        <v>2016</v>
      </c>
    </row>
    <row r="1169" spans="1:23" s="162" customFormat="1" ht="50.1" customHeight="1">
      <c r="A1169" s="1" t="s">
        <v>2404</v>
      </c>
      <c r="B1169" s="197">
        <v>931240000210</v>
      </c>
      <c r="C1169" s="25">
        <v>481400000677</v>
      </c>
      <c r="D1169" s="71" t="s">
        <v>3831</v>
      </c>
      <c r="E1169" s="71" t="s">
        <v>3831</v>
      </c>
      <c r="F1169" s="171" t="s">
        <v>5090</v>
      </c>
      <c r="G1169" s="3" t="s">
        <v>2402</v>
      </c>
      <c r="H1169" s="3" t="s">
        <v>2402</v>
      </c>
      <c r="I1169" s="3" t="s">
        <v>2402</v>
      </c>
      <c r="J1169" s="3" t="s">
        <v>5091</v>
      </c>
      <c r="K1169" s="2" t="s">
        <v>2403</v>
      </c>
      <c r="L1169" s="3" t="s">
        <v>5091</v>
      </c>
      <c r="M1169" s="11" t="s">
        <v>26</v>
      </c>
      <c r="N1169" s="2">
        <v>4</v>
      </c>
      <c r="O1169" s="7">
        <v>11200.000000000002</v>
      </c>
      <c r="P1169" s="18" t="s">
        <v>23</v>
      </c>
      <c r="Q1169" s="11" t="s">
        <v>18</v>
      </c>
      <c r="R1169" s="11" t="s">
        <v>125</v>
      </c>
      <c r="S1169" s="11">
        <v>2016</v>
      </c>
    </row>
    <row r="1170" spans="1:23" s="162" customFormat="1" ht="50.1" customHeight="1">
      <c r="A1170" s="1" t="s">
        <v>2405</v>
      </c>
      <c r="B1170" s="197">
        <v>931240000210</v>
      </c>
      <c r="C1170" s="25">
        <v>481400000677</v>
      </c>
      <c r="D1170" s="71" t="s">
        <v>3831</v>
      </c>
      <c r="E1170" s="71" t="s">
        <v>3831</v>
      </c>
      <c r="F1170" s="171" t="s">
        <v>4003</v>
      </c>
      <c r="G1170" s="23" t="s">
        <v>2406</v>
      </c>
      <c r="H1170" s="3" t="s">
        <v>2406</v>
      </c>
      <c r="I1170" s="23" t="s">
        <v>2406</v>
      </c>
      <c r="J1170" s="3" t="s">
        <v>5092</v>
      </c>
      <c r="K1170" s="3" t="s">
        <v>2407</v>
      </c>
      <c r="L1170" s="3" t="s">
        <v>5092</v>
      </c>
      <c r="M1170" s="11">
        <v>112</v>
      </c>
      <c r="N1170" s="5">
        <v>200</v>
      </c>
      <c r="O1170" s="7">
        <v>71680</v>
      </c>
      <c r="P1170" s="4">
        <v>590000000</v>
      </c>
      <c r="Q1170" s="3" t="s">
        <v>2408</v>
      </c>
      <c r="R1170" s="3" t="s">
        <v>144</v>
      </c>
      <c r="S1170" s="11">
        <v>2016</v>
      </c>
      <c r="T1170" s="164"/>
      <c r="U1170" s="164"/>
      <c r="V1170" s="164"/>
      <c r="W1170" s="164"/>
    </row>
    <row r="1171" spans="1:23" s="162" customFormat="1" ht="50.1" customHeight="1">
      <c r="A1171" s="1" t="s">
        <v>2409</v>
      </c>
      <c r="B1171" s="197">
        <v>931240000210</v>
      </c>
      <c r="C1171" s="25">
        <v>481400000677</v>
      </c>
      <c r="D1171" s="71" t="s">
        <v>3831</v>
      </c>
      <c r="E1171" s="71" t="s">
        <v>3831</v>
      </c>
      <c r="F1171" s="171" t="s">
        <v>5093</v>
      </c>
      <c r="G1171" s="3" t="s">
        <v>2410</v>
      </c>
      <c r="H1171" s="3" t="s">
        <v>2410</v>
      </c>
      <c r="I1171" s="3" t="s">
        <v>2410</v>
      </c>
      <c r="J1171" s="3" t="s">
        <v>5094</v>
      </c>
      <c r="K1171" s="3" t="s">
        <v>2411</v>
      </c>
      <c r="L1171" s="3" t="s">
        <v>5094</v>
      </c>
      <c r="M1171" s="11" t="s">
        <v>432</v>
      </c>
      <c r="N1171" s="5">
        <v>6</v>
      </c>
      <c r="O1171" s="7">
        <v>2688.0000000000005</v>
      </c>
      <c r="P1171" s="4">
        <v>590000000</v>
      </c>
      <c r="Q1171" s="3" t="s">
        <v>7</v>
      </c>
      <c r="R1171" s="3" t="s">
        <v>8</v>
      </c>
      <c r="S1171" s="11">
        <v>2016</v>
      </c>
      <c r="T1171" s="164"/>
      <c r="U1171" s="164"/>
      <c r="V1171" s="164"/>
      <c r="W1171" s="164"/>
    </row>
    <row r="1172" spans="1:23" s="162" customFormat="1" ht="50.1" customHeight="1">
      <c r="A1172" s="1" t="s">
        <v>2412</v>
      </c>
      <c r="B1172" s="197">
        <v>931240000210</v>
      </c>
      <c r="C1172" s="25">
        <v>481400000677</v>
      </c>
      <c r="D1172" s="71" t="s">
        <v>3831</v>
      </c>
      <c r="E1172" s="71" t="s">
        <v>3831</v>
      </c>
      <c r="F1172" s="171" t="s">
        <v>5095</v>
      </c>
      <c r="G1172" s="185" t="s">
        <v>5096</v>
      </c>
      <c r="H1172" s="3" t="s">
        <v>2413</v>
      </c>
      <c r="I1172" s="185" t="s">
        <v>5096</v>
      </c>
      <c r="J1172" s="3" t="s">
        <v>5097</v>
      </c>
      <c r="K1172" s="3" t="s">
        <v>2414</v>
      </c>
      <c r="L1172" s="3" t="s">
        <v>5097</v>
      </c>
      <c r="M1172" s="11">
        <v>796</v>
      </c>
      <c r="N1172" s="5">
        <v>10</v>
      </c>
      <c r="O1172" s="7">
        <v>6944.0000000000009</v>
      </c>
      <c r="P1172" s="4">
        <v>590000000</v>
      </c>
      <c r="Q1172" s="3" t="s">
        <v>7</v>
      </c>
      <c r="R1172" s="3" t="s">
        <v>8</v>
      </c>
      <c r="S1172" s="11">
        <v>2016</v>
      </c>
      <c r="T1172" s="164"/>
      <c r="U1172" s="164"/>
      <c r="V1172" s="164"/>
      <c r="W1172" s="164"/>
    </row>
    <row r="1173" spans="1:23" s="162" customFormat="1" ht="50.1" customHeight="1">
      <c r="A1173" s="1" t="s">
        <v>2415</v>
      </c>
      <c r="B1173" s="197">
        <v>931240000210</v>
      </c>
      <c r="C1173" s="25">
        <v>481400000677</v>
      </c>
      <c r="D1173" s="71" t="s">
        <v>3831</v>
      </c>
      <c r="E1173" s="71" t="s">
        <v>3831</v>
      </c>
      <c r="F1173" s="171" t="s">
        <v>5098</v>
      </c>
      <c r="G1173" s="185" t="s">
        <v>5096</v>
      </c>
      <c r="H1173" s="3" t="s">
        <v>2413</v>
      </c>
      <c r="I1173" s="185" t="s">
        <v>5096</v>
      </c>
      <c r="J1173" s="3" t="s">
        <v>5099</v>
      </c>
      <c r="K1173" s="3" t="s">
        <v>2416</v>
      </c>
      <c r="L1173" s="3" t="s">
        <v>5099</v>
      </c>
      <c r="M1173" s="11">
        <v>796</v>
      </c>
      <c r="N1173" s="5">
        <v>5</v>
      </c>
      <c r="O1173" s="7">
        <v>4200</v>
      </c>
      <c r="P1173" s="4">
        <v>590000000</v>
      </c>
      <c r="Q1173" s="3" t="s">
        <v>7</v>
      </c>
      <c r="R1173" s="3" t="s">
        <v>8</v>
      </c>
      <c r="S1173" s="11">
        <v>2016</v>
      </c>
      <c r="T1173" s="164"/>
      <c r="U1173" s="164"/>
      <c r="V1173" s="164"/>
      <c r="W1173" s="164"/>
    </row>
    <row r="1174" spans="1:23" s="162" customFormat="1" ht="50.1" customHeight="1">
      <c r="A1174" s="1" t="s">
        <v>2417</v>
      </c>
      <c r="B1174" s="197">
        <v>931240000210</v>
      </c>
      <c r="C1174" s="25">
        <v>481400000677</v>
      </c>
      <c r="D1174" s="71" t="s">
        <v>3831</v>
      </c>
      <c r="E1174" s="71" t="s">
        <v>3831</v>
      </c>
      <c r="F1174" s="171" t="s">
        <v>5095</v>
      </c>
      <c r="G1174" s="185" t="s">
        <v>5096</v>
      </c>
      <c r="H1174" s="3" t="s">
        <v>2413</v>
      </c>
      <c r="I1174" s="185" t="s">
        <v>5096</v>
      </c>
      <c r="J1174" s="3" t="s">
        <v>5100</v>
      </c>
      <c r="K1174" s="3" t="s">
        <v>2414</v>
      </c>
      <c r="L1174" s="3" t="s">
        <v>5100</v>
      </c>
      <c r="M1174" s="11">
        <v>796</v>
      </c>
      <c r="N1174" s="5">
        <v>50</v>
      </c>
      <c r="O1174" s="7">
        <v>39200.000000000007</v>
      </c>
      <c r="P1174" s="4">
        <v>590000000</v>
      </c>
      <c r="Q1174" s="3" t="s">
        <v>7</v>
      </c>
      <c r="R1174" s="3" t="s">
        <v>387</v>
      </c>
      <c r="S1174" s="11">
        <v>2016</v>
      </c>
      <c r="T1174" s="164"/>
      <c r="U1174" s="164"/>
      <c r="V1174" s="164"/>
      <c r="W1174" s="164"/>
    </row>
    <row r="1175" spans="1:23" s="162" customFormat="1" ht="50.1" customHeight="1">
      <c r="A1175" s="1" t="s">
        <v>2418</v>
      </c>
      <c r="B1175" s="197">
        <v>931240000210</v>
      </c>
      <c r="C1175" s="25">
        <v>481400000677</v>
      </c>
      <c r="D1175" s="71" t="s">
        <v>3831</v>
      </c>
      <c r="E1175" s="71" t="s">
        <v>3831</v>
      </c>
      <c r="F1175" s="171" t="s">
        <v>5101</v>
      </c>
      <c r="G1175" s="3" t="s">
        <v>5102</v>
      </c>
      <c r="H1175" s="3" t="s">
        <v>2419</v>
      </c>
      <c r="I1175" s="3" t="s">
        <v>5102</v>
      </c>
      <c r="J1175" s="3" t="s">
        <v>5103</v>
      </c>
      <c r="K1175" s="3" t="s">
        <v>2420</v>
      </c>
      <c r="L1175" s="3" t="s">
        <v>5103</v>
      </c>
      <c r="M1175" s="2">
        <v>5111</v>
      </c>
      <c r="N1175" s="15">
        <v>130</v>
      </c>
      <c r="O1175" s="7">
        <v>4222.4000000000005</v>
      </c>
      <c r="P1175" s="35" t="s">
        <v>23</v>
      </c>
      <c r="Q1175" s="14" t="s">
        <v>709</v>
      </c>
      <c r="R1175" s="14" t="s">
        <v>115</v>
      </c>
      <c r="S1175" s="11">
        <v>2016</v>
      </c>
      <c r="T1175" s="164"/>
      <c r="U1175" s="164"/>
      <c r="V1175" s="164"/>
      <c r="W1175" s="164"/>
    </row>
    <row r="1176" spans="1:23" s="162" customFormat="1" ht="50.1" customHeight="1">
      <c r="A1176" s="1" t="s">
        <v>2421</v>
      </c>
      <c r="B1176" s="197">
        <v>931240000210</v>
      </c>
      <c r="C1176" s="25">
        <v>481400000677</v>
      </c>
      <c r="D1176" s="71" t="s">
        <v>3831</v>
      </c>
      <c r="E1176" s="71" t="s">
        <v>3831</v>
      </c>
      <c r="F1176" s="171" t="s">
        <v>5101</v>
      </c>
      <c r="G1176" s="3" t="s">
        <v>5102</v>
      </c>
      <c r="H1176" s="3" t="s">
        <v>2419</v>
      </c>
      <c r="I1176" s="3" t="s">
        <v>5102</v>
      </c>
      <c r="J1176" s="3" t="s">
        <v>5103</v>
      </c>
      <c r="K1176" s="3" t="s">
        <v>2420</v>
      </c>
      <c r="L1176" s="3" t="s">
        <v>5103</v>
      </c>
      <c r="M1176" s="2">
        <v>5111</v>
      </c>
      <c r="N1176" s="15">
        <v>70</v>
      </c>
      <c r="O1176" s="7">
        <v>3841.6000000000004</v>
      </c>
      <c r="P1176" s="35" t="s">
        <v>23</v>
      </c>
      <c r="Q1176" s="4" t="s">
        <v>12</v>
      </c>
      <c r="R1176" s="14" t="s">
        <v>115</v>
      </c>
      <c r="S1176" s="11">
        <v>2016</v>
      </c>
      <c r="T1176" s="164"/>
      <c r="U1176" s="164"/>
      <c r="V1176" s="164"/>
      <c r="W1176" s="164"/>
    </row>
    <row r="1177" spans="1:23" s="162" customFormat="1" ht="50.1" customHeight="1">
      <c r="A1177" s="1" t="s">
        <v>2422</v>
      </c>
      <c r="B1177" s="197">
        <v>931240000210</v>
      </c>
      <c r="C1177" s="25">
        <v>481400000677</v>
      </c>
      <c r="D1177" s="71" t="s">
        <v>3831</v>
      </c>
      <c r="E1177" s="71" t="s">
        <v>3831</v>
      </c>
      <c r="F1177" s="171" t="s">
        <v>3868</v>
      </c>
      <c r="G1177" s="3" t="s">
        <v>5104</v>
      </c>
      <c r="H1177" s="3" t="s">
        <v>2423</v>
      </c>
      <c r="I1177" s="3" t="s">
        <v>5104</v>
      </c>
      <c r="J1177" s="3" t="s">
        <v>5105</v>
      </c>
      <c r="K1177" s="3" t="s">
        <v>2424</v>
      </c>
      <c r="L1177" s="3" t="s">
        <v>5105</v>
      </c>
      <c r="M1177" s="40">
        <v>796</v>
      </c>
      <c r="N1177" s="15">
        <v>1200</v>
      </c>
      <c r="O1177" s="7">
        <v>43008.000000000007</v>
      </c>
      <c r="P1177" s="35" t="s">
        <v>23</v>
      </c>
      <c r="Q1177" s="14" t="s">
        <v>709</v>
      </c>
      <c r="R1177" s="14" t="s">
        <v>115</v>
      </c>
      <c r="S1177" s="11">
        <v>2016</v>
      </c>
      <c r="T1177" s="164"/>
      <c r="U1177" s="164"/>
      <c r="V1177" s="164"/>
      <c r="W1177" s="164"/>
    </row>
    <row r="1178" spans="1:23" s="162" customFormat="1" ht="50.1" customHeight="1">
      <c r="A1178" s="1" t="s">
        <v>2425</v>
      </c>
      <c r="B1178" s="197">
        <v>931240000210</v>
      </c>
      <c r="C1178" s="25">
        <v>481400000677</v>
      </c>
      <c r="D1178" s="71" t="s">
        <v>3831</v>
      </c>
      <c r="E1178" s="71" t="s">
        <v>3831</v>
      </c>
      <c r="F1178" s="171" t="s">
        <v>3855</v>
      </c>
      <c r="G1178" s="14" t="s">
        <v>2426</v>
      </c>
      <c r="H1178" s="3" t="s">
        <v>2426</v>
      </c>
      <c r="I1178" s="14" t="s">
        <v>2426</v>
      </c>
      <c r="J1178" s="3" t="s">
        <v>5106</v>
      </c>
      <c r="K1178" s="3" t="s">
        <v>2427</v>
      </c>
      <c r="L1178" s="3" t="s">
        <v>5106</v>
      </c>
      <c r="M1178" s="40">
        <v>796</v>
      </c>
      <c r="N1178" s="15">
        <v>100</v>
      </c>
      <c r="O1178" s="7">
        <v>7056.0000000000009</v>
      </c>
      <c r="P1178" s="35" t="s">
        <v>23</v>
      </c>
      <c r="Q1178" s="14" t="s">
        <v>709</v>
      </c>
      <c r="R1178" s="14" t="s">
        <v>115</v>
      </c>
      <c r="S1178" s="11">
        <v>2016</v>
      </c>
      <c r="T1178" s="164"/>
      <c r="U1178" s="164"/>
      <c r="V1178" s="164"/>
      <c r="W1178" s="164"/>
    </row>
    <row r="1179" spans="1:23" s="162" customFormat="1" ht="50.1" customHeight="1">
      <c r="A1179" s="1" t="s">
        <v>2428</v>
      </c>
      <c r="B1179" s="197">
        <v>931240000210</v>
      </c>
      <c r="C1179" s="25">
        <v>481400000677</v>
      </c>
      <c r="D1179" s="71" t="s">
        <v>3831</v>
      </c>
      <c r="E1179" s="71" t="s">
        <v>3831</v>
      </c>
      <c r="F1179" s="171" t="s">
        <v>3855</v>
      </c>
      <c r="G1179" s="14" t="s">
        <v>2426</v>
      </c>
      <c r="H1179" s="3" t="s">
        <v>2426</v>
      </c>
      <c r="I1179" s="14" t="s">
        <v>2426</v>
      </c>
      <c r="J1179" s="3" t="s">
        <v>5107</v>
      </c>
      <c r="K1179" s="3" t="s">
        <v>2429</v>
      </c>
      <c r="L1179" s="3" t="s">
        <v>5107</v>
      </c>
      <c r="M1179" s="40">
        <v>796</v>
      </c>
      <c r="N1179" s="15">
        <v>200</v>
      </c>
      <c r="O1179" s="7">
        <v>96320.000000000015</v>
      </c>
      <c r="P1179" s="35" t="s">
        <v>23</v>
      </c>
      <c r="Q1179" s="14" t="s">
        <v>709</v>
      </c>
      <c r="R1179" s="14" t="s">
        <v>115</v>
      </c>
      <c r="S1179" s="11">
        <v>2016</v>
      </c>
      <c r="T1179" s="164"/>
      <c r="U1179" s="164"/>
      <c r="V1179" s="164"/>
      <c r="W1179" s="164"/>
    </row>
    <row r="1180" spans="1:23" s="162" customFormat="1" ht="50.1" customHeight="1">
      <c r="A1180" s="1" t="s">
        <v>2430</v>
      </c>
      <c r="B1180" s="197">
        <v>931240000210</v>
      </c>
      <c r="C1180" s="25">
        <v>481400000677</v>
      </c>
      <c r="D1180" s="71" t="s">
        <v>3831</v>
      </c>
      <c r="E1180" s="71" t="s">
        <v>3831</v>
      </c>
      <c r="F1180" s="171" t="s">
        <v>3855</v>
      </c>
      <c r="G1180" s="14" t="s">
        <v>2426</v>
      </c>
      <c r="H1180" s="3" t="s">
        <v>2426</v>
      </c>
      <c r="I1180" s="14" t="s">
        <v>2426</v>
      </c>
      <c r="J1180" s="3" t="s">
        <v>5108</v>
      </c>
      <c r="K1180" s="3" t="s">
        <v>2431</v>
      </c>
      <c r="L1180" s="3" t="s">
        <v>5108</v>
      </c>
      <c r="M1180" s="40">
        <v>796</v>
      </c>
      <c r="N1180" s="15">
        <v>3</v>
      </c>
      <c r="O1180" s="7">
        <v>1512.0000000000002</v>
      </c>
      <c r="P1180" s="13">
        <v>590000000</v>
      </c>
      <c r="Q1180" s="14" t="s">
        <v>1583</v>
      </c>
      <c r="R1180" s="14" t="s">
        <v>115</v>
      </c>
      <c r="S1180" s="11">
        <v>2016</v>
      </c>
      <c r="T1180" s="164"/>
      <c r="U1180" s="164"/>
      <c r="V1180" s="164"/>
      <c r="W1180" s="164"/>
    </row>
    <row r="1181" spans="1:23" s="162" customFormat="1" ht="50.1" customHeight="1">
      <c r="A1181" s="1" t="s">
        <v>2432</v>
      </c>
      <c r="B1181" s="197">
        <v>931240000210</v>
      </c>
      <c r="C1181" s="25">
        <v>481400000677</v>
      </c>
      <c r="D1181" s="71" t="s">
        <v>3831</v>
      </c>
      <c r="E1181" s="71" t="s">
        <v>3831</v>
      </c>
      <c r="F1181" s="171" t="s">
        <v>5101</v>
      </c>
      <c r="G1181" s="3" t="s">
        <v>5109</v>
      </c>
      <c r="H1181" s="3" t="s">
        <v>2433</v>
      </c>
      <c r="I1181" s="3" t="s">
        <v>5109</v>
      </c>
      <c r="J1181" s="3" t="s">
        <v>5110</v>
      </c>
      <c r="K1181" s="3" t="s">
        <v>2434</v>
      </c>
      <c r="L1181" s="3" t="s">
        <v>5110</v>
      </c>
      <c r="M1181" s="2">
        <v>778</v>
      </c>
      <c r="N1181" s="15">
        <v>230</v>
      </c>
      <c r="O1181" s="7">
        <v>15198.400000000001</v>
      </c>
      <c r="P1181" s="35" t="s">
        <v>23</v>
      </c>
      <c r="Q1181" s="4" t="s">
        <v>12</v>
      </c>
      <c r="R1181" s="14" t="s">
        <v>115</v>
      </c>
      <c r="S1181" s="11">
        <v>2016</v>
      </c>
      <c r="T1181" s="164"/>
      <c r="U1181" s="164"/>
      <c r="V1181" s="164"/>
      <c r="W1181" s="164"/>
    </row>
    <row r="1182" spans="1:23" s="162" customFormat="1" ht="50.1" customHeight="1">
      <c r="A1182" s="1" t="s">
        <v>2435</v>
      </c>
      <c r="B1182" s="197">
        <v>931240000210</v>
      </c>
      <c r="C1182" s="25">
        <v>481400000677</v>
      </c>
      <c r="D1182" s="71" t="s">
        <v>3831</v>
      </c>
      <c r="E1182" s="71" t="s">
        <v>3831</v>
      </c>
      <c r="F1182" s="171" t="s">
        <v>4064</v>
      </c>
      <c r="G1182" s="174" t="s">
        <v>4562</v>
      </c>
      <c r="H1182" s="3" t="s">
        <v>2436</v>
      </c>
      <c r="I1182" s="174" t="s">
        <v>4562</v>
      </c>
      <c r="J1182" s="3" t="s">
        <v>5111</v>
      </c>
      <c r="K1182" s="3" t="s">
        <v>2437</v>
      </c>
      <c r="L1182" s="3" t="s">
        <v>5111</v>
      </c>
      <c r="M1182" s="11">
        <v>166</v>
      </c>
      <c r="N1182" s="5">
        <v>70</v>
      </c>
      <c r="O1182" s="7">
        <v>29556.800000000003</v>
      </c>
      <c r="P1182" s="4">
        <v>590000000</v>
      </c>
      <c r="Q1182" s="3" t="s">
        <v>181</v>
      </c>
      <c r="R1182" s="3" t="s">
        <v>144</v>
      </c>
      <c r="S1182" s="11">
        <v>2016</v>
      </c>
      <c r="T1182" s="164"/>
      <c r="U1182" s="164"/>
      <c r="V1182" s="164"/>
      <c r="W1182" s="164"/>
    </row>
    <row r="1183" spans="1:23" s="162" customFormat="1" ht="50.1" customHeight="1">
      <c r="A1183" s="1" t="s">
        <v>2438</v>
      </c>
      <c r="B1183" s="197">
        <v>931240000210</v>
      </c>
      <c r="C1183" s="25">
        <v>481400000677</v>
      </c>
      <c r="D1183" s="71" t="s">
        <v>3831</v>
      </c>
      <c r="E1183" s="71" t="s">
        <v>3831</v>
      </c>
      <c r="F1183" s="171" t="s">
        <v>4064</v>
      </c>
      <c r="G1183" s="174" t="s">
        <v>4562</v>
      </c>
      <c r="H1183" s="3" t="s">
        <v>2436</v>
      </c>
      <c r="I1183" s="174" t="s">
        <v>4562</v>
      </c>
      <c r="J1183" s="3" t="s">
        <v>5112</v>
      </c>
      <c r="K1183" s="3" t="s">
        <v>2439</v>
      </c>
      <c r="L1183" s="3" t="s">
        <v>5112</v>
      </c>
      <c r="M1183" s="11">
        <v>166</v>
      </c>
      <c r="N1183" s="5">
        <v>180</v>
      </c>
      <c r="O1183" s="7">
        <v>94752.000000000015</v>
      </c>
      <c r="P1183" s="4">
        <v>590000000</v>
      </c>
      <c r="Q1183" s="3" t="s">
        <v>181</v>
      </c>
      <c r="R1183" s="3" t="s">
        <v>144</v>
      </c>
      <c r="S1183" s="11">
        <v>2016</v>
      </c>
      <c r="T1183" s="164"/>
      <c r="U1183" s="164"/>
      <c r="V1183" s="164"/>
      <c r="W1183" s="164"/>
    </row>
    <row r="1184" spans="1:23" s="162" customFormat="1" ht="50.1" customHeight="1">
      <c r="A1184" s="1" t="s">
        <v>2440</v>
      </c>
      <c r="B1184" s="197">
        <v>931240000210</v>
      </c>
      <c r="C1184" s="25">
        <v>481400000677</v>
      </c>
      <c r="D1184" s="71" t="s">
        <v>3831</v>
      </c>
      <c r="E1184" s="71" t="s">
        <v>3831</v>
      </c>
      <c r="F1184" s="171" t="s">
        <v>4064</v>
      </c>
      <c r="G1184" s="174" t="s">
        <v>4562</v>
      </c>
      <c r="H1184" s="3" t="s">
        <v>2436</v>
      </c>
      <c r="I1184" s="174" t="s">
        <v>4562</v>
      </c>
      <c r="J1184" s="3" t="s">
        <v>5113</v>
      </c>
      <c r="K1184" s="3" t="s">
        <v>2441</v>
      </c>
      <c r="L1184" s="3" t="s">
        <v>5113</v>
      </c>
      <c r="M1184" s="11">
        <v>112</v>
      </c>
      <c r="N1184" s="5">
        <v>216.5</v>
      </c>
      <c r="O1184" s="7">
        <v>88505.200000000012</v>
      </c>
      <c r="P1184" s="4">
        <v>590000000</v>
      </c>
      <c r="Q1184" s="3" t="s">
        <v>212</v>
      </c>
      <c r="R1184" s="3" t="s">
        <v>144</v>
      </c>
      <c r="S1184" s="11">
        <v>2016</v>
      </c>
      <c r="T1184" s="164"/>
      <c r="U1184" s="164"/>
      <c r="V1184" s="164"/>
      <c r="W1184" s="164"/>
    </row>
    <row r="1185" spans="1:23" s="162" customFormat="1" ht="50.1" customHeight="1">
      <c r="A1185" s="1" t="s">
        <v>2442</v>
      </c>
      <c r="B1185" s="197">
        <v>931240000210</v>
      </c>
      <c r="C1185" s="25">
        <v>481400000677</v>
      </c>
      <c r="D1185" s="71" t="s">
        <v>3831</v>
      </c>
      <c r="E1185" s="71" t="s">
        <v>3831</v>
      </c>
      <c r="F1185" s="171" t="s">
        <v>4064</v>
      </c>
      <c r="G1185" s="174" t="s">
        <v>4562</v>
      </c>
      <c r="H1185" s="3" t="s">
        <v>2436</v>
      </c>
      <c r="I1185" s="174" t="s">
        <v>4562</v>
      </c>
      <c r="J1185" s="3" t="s">
        <v>5114</v>
      </c>
      <c r="K1185" s="3" t="s">
        <v>2443</v>
      </c>
      <c r="L1185" s="3" t="s">
        <v>5114</v>
      </c>
      <c r="M1185" s="11">
        <v>112</v>
      </c>
      <c r="N1185" s="5">
        <v>3328</v>
      </c>
      <c r="O1185" s="7">
        <v>5045168.1279999996</v>
      </c>
      <c r="P1185" s="4">
        <v>590000000</v>
      </c>
      <c r="Q1185" s="3" t="s">
        <v>212</v>
      </c>
      <c r="R1185" s="3" t="s">
        <v>144</v>
      </c>
      <c r="S1185" s="11">
        <v>2016</v>
      </c>
      <c r="T1185" s="164"/>
      <c r="U1185" s="164"/>
      <c r="V1185" s="164"/>
      <c r="W1185" s="164"/>
    </row>
    <row r="1186" spans="1:23" s="162" customFormat="1" ht="50.1" customHeight="1">
      <c r="A1186" s="1" t="s">
        <v>2444</v>
      </c>
      <c r="B1186" s="197">
        <v>931240000210</v>
      </c>
      <c r="C1186" s="25">
        <v>481400000677</v>
      </c>
      <c r="D1186" s="71" t="s">
        <v>3831</v>
      </c>
      <c r="E1186" s="71" t="s">
        <v>3831</v>
      </c>
      <c r="F1186" s="171" t="s">
        <v>4064</v>
      </c>
      <c r="G1186" s="174" t="s">
        <v>4562</v>
      </c>
      <c r="H1186" s="3" t="s">
        <v>2436</v>
      </c>
      <c r="I1186" s="174" t="s">
        <v>4562</v>
      </c>
      <c r="J1186" s="3" t="s">
        <v>5114</v>
      </c>
      <c r="K1186" s="3" t="s">
        <v>2443</v>
      </c>
      <c r="L1186" s="3" t="s">
        <v>5114</v>
      </c>
      <c r="M1186" s="11">
        <v>112</v>
      </c>
      <c r="N1186" s="5">
        <v>3120</v>
      </c>
      <c r="O1186" s="7">
        <v>2841646.08</v>
      </c>
      <c r="P1186" s="4">
        <v>590000000</v>
      </c>
      <c r="Q1186" s="3" t="s">
        <v>212</v>
      </c>
      <c r="R1186" s="3" t="s">
        <v>144</v>
      </c>
      <c r="S1186" s="11">
        <v>2016</v>
      </c>
      <c r="T1186" s="164"/>
      <c r="U1186" s="164"/>
      <c r="V1186" s="164"/>
      <c r="W1186" s="164"/>
    </row>
    <row r="1187" spans="1:23" s="162" customFormat="1" ht="50.1" customHeight="1">
      <c r="A1187" s="1" t="s">
        <v>2445</v>
      </c>
      <c r="B1187" s="197">
        <v>931240000210</v>
      </c>
      <c r="C1187" s="25">
        <v>481400000677</v>
      </c>
      <c r="D1187" s="71" t="s">
        <v>3831</v>
      </c>
      <c r="E1187" s="71" t="s">
        <v>3831</v>
      </c>
      <c r="F1187" s="171" t="s">
        <v>4064</v>
      </c>
      <c r="G1187" s="174" t="s">
        <v>4562</v>
      </c>
      <c r="H1187" s="3" t="s">
        <v>2436</v>
      </c>
      <c r="I1187" s="174" t="s">
        <v>4562</v>
      </c>
      <c r="J1187" s="3" t="s">
        <v>5114</v>
      </c>
      <c r="K1187" s="3" t="s">
        <v>2443</v>
      </c>
      <c r="L1187" s="3" t="s">
        <v>5114</v>
      </c>
      <c r="M1187" s="11">
        <v>166</v>
      </c>
      <c r="N1187" s="5">
        <v>19135</v>
      </c>
      <c r="O1187" s="7">
        <v>8189504.4560000002</v>
      </c>
      <c r="P1187" s="4">
        <v>590000000</v>
      </c>
      <c r="Q1187" s="3" t="s">
        <v>7</v>
      </c>
      <c r="R1187" s="3" t="s">
        <v>144</v>
      </c>
      <c r="S1187" s="11">
        <v>2016</v>
      </c>
      <c r="T1187" s="164"/>
      <c r="U1187" s="164"/>
      <c r="V1187" s="164"/>
      <c r="W1187" s="164"/>
    </row>
    <row r="1188" spans="1:23" s="162" customFormat="1" ht="50.1" customHeight="1">
      <c r="A1188" s="1" t="s">
        <v>2446</v>
      </c>
      <c r="B1188" s="197">
        <v>931240000210</v>
      </c>
      <c r="C1188" s="25">
        <v>481400000677</v>
      </c>
      <c r="D1188" s="71" t="s">
        <v>3831</v>
      </c>
      <c r="E1188" s="71" t="s">
        <v>3831</v>
      </c>
      <c r="F1188" s="171" t="s">
        <v>5115</v>
      </c>
      <c r="G1188" s="174" t="s">
        <v>5116</v>
      </c>
      <c r="H1188" s="3" t="s">
        <v>2447</v>
      </c>
      <c r="I1188" s="174" t="s">
        <v>5116</v>
      </c>
      <c r="J1188" s="3" t="s">
        <v>5117</v>
      </c>
      <c r="K1188" s="3" t="s">
        <v>2448</v>
      </c>
      <c r="L1188" s="3" t="s">
        <v>5117</v>
      </c>
      <c r="M1188" s="11">
        <v>796</v>
      </c>
      <c r="N1188" s="5">
        <v>8</v>
      </c>
      <c r="O1188" s="7">
        <v>76160</v>
      </c>
      <c r="P1188" s="4">
        <v>590000000</v>
      </c>
      <c r="Q1188" s="3" t="s">
        <v>109</v>
      </c>
      <c r="R1188" s="3" t="s">
        <v>121</v>
      </c>
      <c r="S1188" s="11">
        <v>2016</v>
      </c>
      <c r="T1188" s="164"/>
      <c r="U1188" s="164"/>
      <c r="V1188" s="164"/>
      <c r="W1188" s="164"/>
    </row>
    <row r="1189" spans="1:23" s="162" customFormat="1" ht="50.1" customHeight="1">
      <c r="A1189" s="1" t="s">
        <v>2449</v>
      </c>
      <c r="B1189" s="197">
        <v>931240000210</v>
      </c>
      <c r="C1189" s="25">
        <v>481400000677</v>
      </c>
      <c r="D1189" s="71" t="s">
        <v>3831</v>
      </c>
      <c r="E1189" s="71" t="s">
        <v>3831</v>
      </c>
      <c r="F1189" s="171" t="s">
        <v>5115</v>
      </c>
      <c r="G1189" s="174" t="s">
        <v>5116</v>
      </c>
      <c r="H1189" s="3" t="s">
        <v>2447</v>
      </c>
      <c r="I1189" s="174" t="s">
        <v>5116</v>
      </c>
      <c r="J1189" s="3" t="s">
        <v>5118</v>
      </c>
      <c r="K1189" s="3" t="s">
        <v>2450</v>
      </c>
      <c r="L1189" s="3" t="s">
        <v>5118</v>
      </c>
      <c r="M1189" s="11">
        <v>796</v>
      </c>
      <c r="N1189" s="5">
        <v>8</v>
      </c>
      <c r="O1189" s="7">
        <v>58240.000000000007</v>
      </c>
      <c r="P1189" s="4">
        <v>590000000</v>
      </c>
      <c r="Q1189" s="3" t="s">
        <v>109</v>
      </c>
      <c r="R1189" s="3" t="s">
        <v>121</v>
      </c>
      <c r="S1189" s="11">
        <v>2016</v>
      </c>
      <c r="T1189" s="164"/>
      <c r="U1189" s="164"/>
      <c r="V1189" s="164"/>
      <c r="W1189" s="164"/>
    </row>
    <row r="1190" spans="1:23" s="162" customFormat="1" ht="50.1" customHeight="1">
      <c r="A1190" s="1" t="s">
        <v>2451</v>
      </c>
      <c r="B1190" s="197">
        <v>931240000210</v>
      </c>
      <c r="C1190" s="25">
        <v>481400000677</v>
      </c>
      <c r="D1190" s="71" t="s">
        <v>3831</v>
      </c>
      <c r="E1190" s="71" t="s">
        <v>3831</v>
      </c>
      <c r="F1190" s="171" t="s">
        <v>5119</v>
      </c>
      <c r="G1190" s="97" t="s">
        <v>5120</v>
      </c>
      <c r="H1190" s="3" t="s">
        <v>2452</v>
      </c>
      <c r="I1190" s="97" t="s">
        <v>5120</v>
      </c>
      <c r="J1190" s="28" t="s">
        <v>5121</v>
      </c>
      <c r="K1190" s="3" t="s">
        <v>2453</v>
      </c>
      <c r="L1190" s="28" t="s">
        <v>5121</v>
      </c>
      <c r="M1190" s="11" t="s">
        <v>717</v>
      </c>
      <c r="N1190" s="5">
        <v>300</v>
      </c>
      <c r="O1190" s="7">
        <v>48048.000000000007</v>
      </c>
      <c r="P1190" s="4">
        <v>590000000</v>
      </c>
      <c r="Q1190" s="3" t="s">
        <v>75</v>
      </c>
      <c r="R1190" s="3" t="s">
        <v>76</v>
      </c>
      <c r="S1190" s="11">
        <v>2016</v>
      </c>
      <c r="T1190" s="164"/>
      <c r="U1190" s="164"/>
      <c r="V1190" s="164"/>
      <c r="W1190" s="164"/>
    </row>
    <row r="1191" spans="1:23" s="162" customFormat="1" ht="50.1" customHeight="1">
      <c r="A1191" s="1" t="s">
        <v>2454</v>
      </c>
      <c r="B1191" s="197">
        <v>931240000210</v>
      </c>
      <c r="C1191" s="25">
        <v>481400000677</v>
      </c>
      <c r="D1191" s="71" t="s">
        <v>3831</v>
      </c>
      <c r="E1191" s="71" t="s">
        <v>3831</v>
      </c>
      <c r="F1191" s="171" t="s">
        <v>5119</v>
      </c>
      <c r="G1191" s="97" t="s">
        <v>5120</v>
      </c>
      <c r="H1191" s="3" t="s">
        <v>2452</v>
      </c>
      <c r="I1191" s="97" t="s">
        <v>5120</v>
      </c>
      <c r="J1191" s="28" t="s">
        <v>5121</v>
      </c>
      <c r="K1191" s="3" t="s">
        <v>2453</v>
      </c>
      <c r="L1191" s="28" t="s">
        <v>5121</v>
      </c>
      <c r="M1191" s="11" t="s">
        <v>717</v>
      </c>
      <c r="N1191" s="5">
        <v>1000</v>
      </c>
      <c r="O1191" s="7">
        <v>106400.00000000001</v>
      </c>
      <c r="P1191" s="4">
        <v>590000000</v>
      </c>
      <c r="Q1191" s="3" t="s">
        <v>75</v>
      </c>
      <c r="R1191" s="3" t="s">
        <v>76</v>
      </c>
      <c r="S1191" s="11">
        <v>2016</v>
      </c>
      <c r="T1191" s="164"/>
      <c r="U1191" s="164"/>
      <c r="V1191" s="164"/>
      <c r="W1191" s="164"/>
    </row>
    <row r="1192" spans="1:23" s="162" customFormat="1" ht="50.1" customHeight="1">
      <c r="A1192" s="1" t="s">
        <v>2455</v>
      </c>
      <c r="B1192" s="197">
        <v>931240000210</v>
      </c>
      <c r="C1192" s="25">
        <v>481400000677</v>
      </c>
      <c r="D1192" s="71" t="s">
        <v>3831</v>
      </c>
      <c r="E1192" s="71" t="s">
        <v>3831</v>
      </c>
      <c r="F1192" s="171" t="s">
        <v>5119</v>
      </c>
      <c r="G1192" s="97" t="s">
        <v>5120</v>
      </c>
      <c r="H1192" s="3" t="s">
        <v>2452</v>
      </c>
      <c r="I1192" s="97" t="s">
        <v>5120</v>
      </c>
      <c r="J1192" s="28" t="s">
        <v>5121</v>
      </c>
      <c r="K1192" s="3" t="s">
        <v>2453</v>
      </c>
      <c r="L1192" s="28" t="s">
        <v>5121</v>
      </c>
      <c r="M1192" s="11" t="s">
        <v>717</v>
      </c>
      <c r="N1192" s="5">
        <v>400</v>
      </c>
      <c r="O1192" s="7">
        <v>64064.000000000007</v>
      </c>
      <c r="P1192" s="4">
        <v>590000000</v>
      </c>
      <c r="Q1192" s="3" t="s">
        <v>75</v>
      </c>
      <c r="R1192" s="3" t="s">
        <v>76</v>
      </c>
      <c r="S1192" s="11">
        <v>2016</v>
      </c>
      <c r="T1192" s="164"/>
      <c r="U1192" s="164"/>
      <c r="V1192" s="164"/>
      <c r="W1192" s="164"/>
    </row>
    <row r="1193" spans="1:23" s="162" customFormat="1" ht="50.1" customHeight="1">
      <c r="A1193" s="1" t="s">
        <v>2456</v>
      </c>
      <c r="B1193" s="197">
        <v>931240000210</v>
      </c>
      <c r="C1193" s="25">
        <v>481400000677</v>
      </c>
      <c r="D1193" s="71" t="s">
        <v>3831</v>
      </c>
      <c r="E1193" s="71" t="s">
        <v>3831</v>
      </c>
      <c r="F1193" s="171" t="s">
        <v>5119</v>
      </c>
      <c r="G1193" s="97" t="s">
        <v>5120</v>
      </c>
      <c r="H1193" s="3" t="s">
        <v>2452</v>
      </c>
      <c r="I1193" s="97" t="s">
        <v>5120</v>
      </c>
      <c r="J1193" s="28" t="s">
        <v>5121</v>
      </c>
      <c r="K1193" s="3" t="s">
        <v>2453</v>
      </c>
      <c r="L1193" s="28" t="s">
        <v>5121</v>
      </c>
      <c r="M1193" s="11" t="s">
        <v>717</v>
      </c>
      <c r="N1193" s="5">
        <v>50</v>
      </c>
      <c r="O1193" s="7">
        <v>8153.6</v>
      </c>
      <c r="P1193" s="4">
        <v>590000000</v>
      </c>
      <c r="Q1193" s="3" t="s">
        <v>75</v>
      </c>
      <c r="R1193" s="3" t="s">
        <v>76</v>
      </c>
      <c r="S1193" s="11">
        <v>2016</v>
      </c>
      <c r="T1193" s="164"/>
      <c r="U1193" s="164"/>
      <c r="V1193" s="164"/>
      <c r="W1193" s="164"/>
    </row>
    <row r="1194" spans="1:23" s="162" customFormat="1" ht="50.1" customHeight="1">
      <c r="A1194" s="1" t="s">
        <v>2457</v>
      </c>
      <c r="B1194" s="197">
        <v>931240000210</v>
      </c>
      <c r="C1194" s="25">
        <v>481400000677</v>
      </c>
      <c r="D1194" s="71" t="s">
        <v>3831</v>
      </c>
      <c r="E1194" s="71" t="s">
        <v>3831</v>
      </c>
      <c r="F1194" s="171" t="s">
        <v>5119</v>
      </c>
      <c r="G1194" s="97" t="s">
        <v>5120</v>
      </c>
      <c r="H1194" s="3" t="s">
        <v>2452</v>
      </c>
      <c r="I1194" s="97" t="s">
        <v>5120</v>
      </c>
      <c r="J1194" s="3" t="s">
        <v>5122</v>
      </c>
      <c r="K1194" s="3" t="s">
        <v>2458</v>
      </c>
      <c r="L1194" s="3" t="s">
        <v>5122</v>
      </c>
      <c r="M1194" s="11">
        <v>166</v>
      </c>
      <c r="N1194" s="5">
        <v>80</v>
      </c>
      <c r="O1194" s="7">
        <v>22400.000000000004</v>
      </c>
      <c r="P1194" s="4">
        <v>590000000</v>
      </c>
      <c r="Q1194" s="3" t="s">
        <v>75</v>
      </c>
      <c r="R1194" s="3" t="s">
        <v>76</v>
      </c>
      <c r="S1194" s="11">
        <v>2016</v>
      </c>
      <c r="T1194" s="164"/>
      <c r="U1194" s="164"/>
      <c r="V1194" s="164"/>
      <c r="W1194" s="164"/>
    </row>
    <row r="1195" spans="1:23" s="162" customFormat="1" ht="50.1" customHeight="1">
      <c r="A1195" s="1" t="s">
        <v>2459</v>
      </c>
      <c r="B1195" s="197">
        <v>931240000210</v>
      </c>
      <c r="C1195" s="25">
        <v>481400000677</v>
      </c>
      <c r="D1195" s="71" t="s">
        <v>3831</v>
      </c>
      <c r="E1195" s="71" t="s">
        <v>3831</v>
      </c>
      <c r="F1195" s="171" t="s">
        <v>5119</v>
      </c>
      <c r="G1195" s="97" t="s">
        <v>5120</v>
      </c>
      <c r="H1195" s="3" t="s">
        <v>2452</v>
      </c>
      <c r="I1195" s="97" t="s">
        <v>5120</v>
      </c>
      <c r="J1195" s="28" t="s">
        <v>5121</v>
      </c>
      <c r="K1195" s="3" t="s">
        <v>2453</v>
      </c>
      <c r="L1195" s="28" t="s">
        <v>5121</v>
      </c>
      <c r="M1195" s="11">
        <v>778</v>
      </c>
      <c r="N1195" s="5">
        <v>22</v>
      </c>
      <c r="O1195" s="7">
        <v>288288</v>
      </c>
      <c r="P1195" s="4">
        <v>590000000</v>
      </c>
      <c r="Q1195" s="3" t="s">
        <v>75</v>
      </c>
      <c r="R1195" s="3" t="s">
        <v>76</v>
      </c>
      <c r="S1195" s="11">
        <v>2016</v>
      </c>
      <c r="T1195" s="164"/>
      <c r="U1195" s="164"/>
      <c r="V1195" s="164"/>
      <c r="W1195" s="164"/>
    </row>
    <row r="1196" spans="1:23" s="162" customFormat="1" ht="50.1" customHeight="1">
      <c r="A1196" s="1" t="s">
        <v>2460</v>
      </c>
      <c r="B1196" s="197">
        <v>931240000210</v>
      </c>
      <c r="C1196" s="25">
        <v>481400000677</v>
      </c>
      <c r="D1196" s="71" t="s">
        <v>3831</v>
      </c>
      <c r="E1196" s="71" t="s">
        <v>3831</v>
      </c>
      <c r="F1196" s="171" t="s">
        <v>5123</v>
      </c>
      <c r="G1196" s="97" t="s">
        <v>5124</v>
      </c>
      <c r="H1196" s="8" t="s">
        <v>2461</v>
      </c>
      <c r="I1196" s="97" t="s">
        <v>5124</v>
      </c>
      <c r="J1196" s="2" t="s">
        <v>5125</v>
      </c>
      <c r="K1196" s="2" t="s">
        <v>2462</v>
      </c>
      <c r="L1196" s="2" t="s">
        <v>5125</v>
      </c>
      <c r="M1196" s="59" t="s">
        <v>223</v>
      </c>
      <c r="N1196" s="27" t="s">
        <v>2463</v>
      </c>
      <c r="O1196" s="7">
        <v>8960</v>
      </c>
      <c r="P1196" s="10">
        <v>590000000</v>
      </c>
      <c r="Q1196" s="4" t="s">
        <v>12</v>
      </c>
      <c r="R1196" s="2" t="s">
        <v>13</v>
      </c>
      <c r="S1196" s="11">
        <v>2016</v>
      </c>
      <c r="T1196" s="164"/>
      <c r="U1196" s="164"/>
      <c r="V1196" s="164"/>
      <c r="W1196" s="164"/>
    </row>
    <row r="1197" spans="1:23" s="162" customFormat="1" ht="50.1" customHeight="1">
      <c r="A1197" s="1" t="s">
        <v>2464</v>
      </c>
      <c r="B1197" s="197">
        <v>931240000210</v>
      </c>
      <c r="C1197" s="25">
        <v>481400000677</v>
      </c>
      <c r="D1197" s="71" t="s">
        <v>3831</v>
      </c>
      <c r="E1197" s="71" t="s">
        <v>3831</v>
      </c>
      <c r="F1197" s="171" t="s">
        <v>5126</v>
      </c>
      <c r="G1197" s="28" t="s">
        <v>5127</v>
      </c>
      <c r="H1197" s="3" t="s">
        <v>2465</v>
      </c>
      <c r="I1197" s="28" t="s">
        <v>5127</v>
      </c>
      <c r="J1197" s="3" t="s">
        <v>5128</v>
      </c>
      <c r="K1197" s="3" t="s">
        <v>2466</v>
      </c>
      <c r="L1197" s="3" t="s">
        <v>5128</v>
      </c>
      <c r="M1197" s="11">
        <v>166</v>
      </c>
      <c r="N1197" s="5">
        <v>25</v>
      </c>
      <c r="O1197" s="7">
        <v>51520</v>
      </c>
      <c r="P1197" s="4">
        <v>590000000</v>
      </c>
      <c r="Q1197" s="3" t="s">
        <v>109</v>
      </c>
      <c r="R1197" s="3" t="s">
        <v>1533</v>
      </c>
      <c r="S1197" s="11">
        <v>2016</v>
      </c>
      <c r="T1197" s="164"/>
      <c r="U1197" s="164"/>
      <c r="V1197" s="164"/>
      <c r="W1197" s="164"/>
    </row>
    <row r="1198" spans="1:23" s="162" customFormat="1" ht="50.1" customHeight="1">
      <c r="A1198" s="1" t="s">
        <v>2467</v>
      </c>
      <c r="B1198" s="197">
        <v>931240000210</v>
      </c>
      <c r="C1198" s="25">
        <v>481400000677</v>
      </c>
      <c r="D1198" s="71" t="s">
        <v>3831</v>
      </c>
      <c r="E1198" s="71" t="s">
        <v>3831</v>
      </c>
      <c r="F1198" s="171" t="s">
        <v>5129</v>
      </c>
      <c r="G1198" s="174" t="s">
        <v>5130</v>
      </c>
      <c r="H1198" s="3" t="s">
        <v>2468</v>
      </c>
      <c r="I1198" s="174" t="s">
        <v>5130</v>
      </c>
      <c r="J1198" s="2" t="s">
        <v>5131</v>
      </c>
      <c r="K1198" s="2" t="s">
        <v>2469</v>
      </c>
      <c r="L1198" s="2" t="s">
        <v>5131</v>
      </c>
      <c r="M1198" s="11" t="s">
        <v>26</v>
      </c>
      <c r="N1198" s="2">
        <v>14</v>
      </c>
      <c r="O1198" s="7">
        <v>180320.00000000003</v>
      </c>
      <c r="P1198" s="18" t="s">
        <v>23</v>
      </c>
      <c r="Q1198" s="11" t="s">
        <v>158</v>
      </c>
      <c r="R1198" s="11" t="s">
        <v>125</v>
      </c>
      <c r="S1198" s="11">
        <v>2016</v>
      </c>
    </row>
    <row r="1199" spans="1:23" s="162" customFormat="1" ht="50.1" customHeight="1">
      <c r="A1199" s="1" t="s">
        <v>2470</v>
      </c>
      <c r="B1199" s="197">
        <v>931240000210</v>
      </c>
      <c r="C1199" s="25">
        <v>481400000677</v>
      </c>
      <c r="D1199" s="71" t="s">
        <v>3831</v>
      </c>
      <c r="E1199" s="71" t="s">
        <v>3831</v>
      </c>
      <c r="F1199" s="171" t="s">
        <v>5129</v>
      </c>
      <c r="G1199" s="174" t="s">
        <v>5130</v>
      </c>
      <c r="H1199" s="3" t="s">
        <v>2468</v>
      </c>
      <c r="I1199" s="174" t="s">
        <v>5130</v>
      </c>
      <c r="J1199" s="2" t="s">
        <v>5131</v>
      </c>
      <c r="K1199" s="2" t="s">
        <v>2469</v>
      </c>
      <c r="L1199" s="2" t="s">
        <v>5131</v>
      </c>
      <c r="M1199" s="11" t="s">
        <v>26</v>
      </c>
      <c r="N1199" s="2">
        <v>7</v>
      </c>
      <c r="O1199" s="7">
        <v>62720.000000000007</v>
      </c>
      <c r="P1199" s="18" t="s">
        <v>23</v>
      </c>
      <c r="Q1199" s="11" t="s">
        <v>158</v>
      </c>
      <c r="R1199" s="11" t="s">
        <v>125</v>
      </c>
      <c r="S1199" s="11">
        <v>2016</v>
      </c>
    </row>
    <row r="1200" spans="1:23" s="162" customFormat="1" ht="50.1" customHeight="1">
      <c r="A1200" s="1" t="s">
        <v>2471</v>
      </c>
      <c r="B1200" s="197">
        <v>931240000210</v>
      </c>
      <c r="C1200" s="25">
        <v>481400000677</v>
      </c>
      <c r="D1200" s="71" t="s">
        <v>3831</v>
      </c>
      <c r="E1200" s="71" t="s">
        <v>3831</v>
      </c>
      <c r="F1200" s="171" t="s">
        <v>4085</v>
      </c>
      <c r="G1200" s="174" t="s">
        <v>5132</v>
      </c>
      <c r="H1200" s="3" t="s">
        <v>2472</v>
      </c>
      <c r="I1200" s="174" t="s">
        <v>5132</v>
      </c>
      <c r="J1200" s="3" t="s">
        <v>4086</v>
      </c>
      <c r="K1200" s="3" t="s">
        <v>500</v>
      </c>
      <c r="L1200" s="3" t="s">
        <v>4086</v>
      </c>
      <c r="M1200" s="11" t="s">
        <v>26</v>
      </c>
      <c r="N1200" s="5">
        <v>30</v>
      </c>
      <c r="O1200" s="7">
        <v>2926.5600000000004</v>
      </c>
      <c r="P1200" s="4">
        <v>590000000</v>
      </c>
      <c r="Q1200" s="3" t="s">
        <v>75</v>
      </c>
      <c r="R1200" s="3" t="s">
        <v>76</v>
      </c>
      <c r="S1200" s="11">
        <v>2016</v>
      </c>
      <c r="T1200" s="164"/>
      <c r="U1200" s="164"/>
      <c r="V1200" s="164"/>
      <c r="W1200" s="164"/>
    </row>
    <row r="1201" spans="1:23" s="162" customFormat="1" ht="50.1" customHeight="1">
      <c r="A1201" s="1" t="s">
        <v>2473</v>
      </c>
      <c r="B1201" s="197">
        <v>931240000210</v>
      </c>
      <c r="C1201" s="25">
        <v>481400000677</v>
      </c>
      <c r="D1201" s="71" t="s">
        <v>3831</v>
      </c>
      <c r="E1201" s="71" t="s">
        <v>3831</v>
      </c>
      <c r="F1201" s="171" t="s">
        <v>4064</v>
      </c>
      <c r="G1201" s="103" t="s">
        <v>2474</v>
      </c>
      <c r="H1201" s="3" t="s">
        <v>2474</v>
      </c>
      <c r="I1201" s="103" t="s">
        <v>2474</v>
      </c>
      <c r="J1201" s="3" t="s">
        <v>5133</v>
      </c>
      <c r="K1201" s="3" t="s">
        <v>2475</v>
      </c>
      <c r="L1201" s="3" t="s">
        <v>5133</v>
      </c>
      <c r="M1201" s="11">
        <v>166</v>
      </c>
      <c r="N1201" s="5">
        <v>550</v>
      </c>
      <c r="O1201" s="7">
        <v>96712.000000000015</v>
      </c>
      <c r="P1201" s="4">
        <v>590000000</v>
      </c>
      <c r="Q1201" s="3" t="s">
        <v>2476</v>
      </c>
      <c r="R1201" s="3" t="s">
        <v>144</v>
      </c>
      <c r="S1201" s="11">
        <v>2016</v>
      </c>
      <c r="T1201" s="164"/>
      <c r="U1201" s="164"/>
      <c r="V1201" s="164"/>
      <c r="W1201" s="164"/>
    </row>
    <row r="1202" spans="1:23" s="162" customFormat="1" ht="50.1" customHeight="1">
      <c r="A1202" s="1" t="s">
        <v>2477</v>
      </c>
      <c r="B1202" s="197">
        <v>931240000210</v>
      </c>
      <c r="C1202" s="25">
        <v>481400000677</v>
      </c>
      <c r="D1202" s="71" t="s">
        <v>3831</v>
      </c>
      <c r="E1202" s="71" t="s">
        <v>3831</v>
      </c>
      <c r="F1202" s="171" t="s">
        <v>4064</v>
      </c>
      <c r="G1202" s="103" t="s">
        <v>2474</v>
      </c>
      <c r="H1202" s="3" t="s">
        <v>2474</v>
      </c>
      <c r="I1202" s="103" t="s">
        <v>2474</v>
      </c>
      <c r="J1202" s="3" t="s">
        <v>5134</v>
      </c>
      <c r="K1202" s="3" t="s">
        <v>2478</v>
      </c>
      <c r="L1202" s="3" t="s">
        <v>5134</v>
      </c>
      <c r="M1202" s="11">
        <v>166</v>
      </c>
      <c r="N1202" s="5">
        <v>20</v>
      </c>
      <c r="O1202" s="7">
        <v>3516.8</v>
      </c>
      <c r="P1202" s="4">
        <v>590000000</v>
      </c>
      <c r="Q1202" s="3" t="s">
        <v>2476</v>
      </c>
      <c r="R1202" s="3" t="s">
        <v>144</v>
      </c>
      <c r="S1202" s="11">
        <v>2016</v>
      </c>
      <c r="T1202" s="164"/>
      <c r="U1202" s="164"/>
      <c r="V1202" s="164"/>
      <c r="W1202" s="164"/>
    </row>
    <row r="1203" spans="1:23" s="162" customFormat="1" ht="50.1" customHeight="1">
      <c r="A1203" s="1" t="s">
        <v>2479</v>
      </c>
      <c r="B1203" s="197">
        <v>931240000210</v>
      </c>
      <c r="C1203" s="25">
        <v>481400000677</v>
      </c>
      <c r="D1203" s="71" t="s">
        <v>3831</v>
      </c>
      <c r="E1203" s="71" t="s">
        <v>3831</v>
      </c>
      <c r="F1203" s="171" t="s">
        <v>5135</v>
      </c>
      <c r="G1203" s="23" t="s">
        <v>2480</v>
      </c>
      <c r="H1203" s="3" t="s">
        <v>2480</v>
      </c>
      <c r="I1203" s="23" t="s">
        <v>2480</v>
      </c>
      <c r="J1203" s="3" t="s">
        <v>5136</v>
      </c>
      <c r="K1203" s="3" t="s">
        <v>2481</v>
      </c>
      <c r="L1203" s="3" t="s">
        <v>5136</v>
      </c>
      <c r="M1203" s="11">
        <v>112</v>
      </c>
      <c r="N1203" s="5">
        <v>5000</v>
      </c>
      <c r="O1203" s="7">
        <v>1372000.0000000002</v>
      </c>
      <c r="P1203" s="4">
        <v>590000000</v>
      </c>
      <c r="Q1203" s="3" t="s">
        <v>1609</v>
      </c>
      <c r="R1203" s="3" t="s">
        <v>144</v>
      </c>
      <c r="S1203" s="11">
        <v>2016</v>
      </c>
      <c r="T1203" s="164"/>
      <c r="U1203" s="164"/>
      <c r="V1203" s="164"/>
      <c r="W1203" s="164"/>
    </row>
    <row r="1204" spans="1:23" s="162" customFormat="1" ht="50.1" customHeight="1">
      <c r="A1204" s="1" t="s">
        <v>2482</v>
      </c>
      <c r="B1204" s="197">
        <v>931240000210</v>
      </c>
      <c r="C1204" s="25">
        <v>481400000677</v>
      </c>
      <c r="D1204" s="71" t="s">
        <v>3831</v>
      </c>
      <c r="E1204" s="71" t="s">
        <v>3831</v>
      </c>
      <c r="F1204" s="171" t="s">
        <v>4078</v>
      </c>
      <c r="G1204" s="3" t="s">
        <v>5137</v>
      </c>
      <c r="H1204" s="3" t="s">
        <v>2483</v>
      </c>
      <c r="I1204" s="3" t="s">
        <v>5137</v>
      </c>
      <c r="J1204" s="3" t="s">
        <v>4241</v>
      </c>
      <c r="K1204" s="3" t="s">
        <v>483</v>
      </c>
      <c r="L1204" s="3" t="s">
        <v>4241</v>
      </c>
      <c r="M1204" s="11" t="s">
        <v>26</v>
      </c>
      <c r="N1204" s="5">
        <v>25</v>
      </c>
      <c r="O1204" s="7">
        <v>12880</v>
      </c>
      <c r="P1204" s="4">
        <v>590000000</v>
      </c>
      <c r="Q1204" s="3" t="s">
        <v>109</v>
      </c>
      <c r="R1204" s="3" t="s">
        <v>233</v>
      </c>
      <c r="S1204" s="11">
        <v>2016</v>
      </c>
      <c r="T1204" s="164"/>
      <c r="U1204" s="164"/>
      <c r="V1204" s="164"/>
      <c r="W1204" s="164"/>
    </row>
    <row r="1205" spans="1:23" s="162" customFormat="1" ht="50.1" customHeight="1">
      <c r="A1205" s="1" t="s">
        <v>2484</v>
      </c>
      <c r="B1205" s="197">
        <v>931240000210</v>
      </c>
      <c r="C1205" s="25">
        <v>481400000677</v>
      </c>
      <c r="D1205" s="71" t="s">
        <v>3831</v>
      </c>
      <c r="E1205" s="71" t="s">
        <v>3831</v>
      </c>
      <c r="F1205" s="171" t="s">
        <v>4078</v>
      </c>
      <c r="G1205" s="3" t="s">
        <v>5137</v>
      </c>
      <c r="H1205" s="3" t="s">
        <v>2483</v>
      </c>
      <c r="I1205" s="3" t="s">
        <v>5137</v>
      </c>
      <c r="J1205" s="3" t="s">
        <v>4241</v>
      </c>
      <c r="K1205" s="3" t="s">
        <v>483</v>
      </c>
      <c r="L1205" s="3" t="s">
        <v>4241</v>
      </c>
      <c r="M1205" s="11" t="s">
        <v>26</v>
      </c>
      <c r="N1205" s="5">
        <v>20</v>
      </c>
      <c r="O1205" s="7">
        <v>90159.999999999985</v>
      </c>
      <c r="P1205" s="4">
        <v>590000000</v>
      </c>
      <c r="Q1205" s="3" t="s">
        <v>109</v>
      </c>
      <c r="R1205" s="3" t="s">
        <v>485</v>
      </c>
      <c r="S1205" s="11">
        <v>2016</v>
      </c>
      <c r="T1205" s="164"/>
      <c r="U1205" s="164"/>
      <c r="V1205" s="164"/>
      <c r="W1205" s="164"/>
    </row>
    <row r="1206" spans="1:23" s="162" customFormat="1" ht="50.1" customHeight="1">
      <c r="A1206" s="1" t="s">
        <v>2485</v>
      </c>
      <c r="B1206" s="197">
        <v>931240000210</v>
      </c>
      <c r="C1206" s="25">
        <v>481400000677</v>
      </c>
      <c r="D1206" s="71" t="s">
        <v>3831</v>
      </c>
      <c r="E1206" s="71" t="s">
        <v>3831</v>
      </c>
      <c r="F1206" s="171" t="s">
        <v>4078</v>
      </c>
      <c r="G1206" s="3" t="s">
        <v>5137</v>
      </c>
      <c r="H1206" s="3" t="s">
        <v>2483</v>
      </c>
      <c r="I1206" s="3" t="s">
        <v>5137</v>
      </c>
      <c r="J1206" s="3" t="s">
        <v>4241</v>
      </c>
      <c r="K1206" s="3" t="s">
        <v>483</v>
      </c>
      <c r="L1206" s="3" t="s">
        <v>4241</v>
      </c>
      <c r="M1206" s="11" t="s">
        <v>26</v>
      </c>
      <c r="N1206" s="5">
        <v>20</v>
      </c>
      <c r="O1206" s="7">
        <v>90159.999999999985</v>
      </c>
      <c r="P1206" s="4">
        <v>590000000</v>
      </c>
      <c r="Q1206" s="3" t="s">
        <v>109</v>
      </c>
      <c r="R1206" s="3" t="s">
        <v>485</v>
      </c>
      <c r="S1206" s="11">
        <v>2016</v>
      </c>
      <c r="T1206" s="164"/>
      <c r="U1206" s="164"/>
      <c r="V1206" s="164"/>
      <c r="W1206" s="164"/>
    </row>
    <row r="1207" spans="1:23" s="162" customFormat="1" ht="50.1" customHeight="1">
      <c r="A1207" s="1" t="s">
        <v>2486</v>
      </c>
      <c r="B1207" s="197">
        <v>931240000210</v>
      </c>
      <c r="C1207" s="25">
        <v>481400000677</v>
      </c>
      <c r="D1207" s="71" t="s">
        <v>3831</v>
      </c>
      <c r="E1207" s="71" t="s">
        <v>3831</v>
      </c>
      <c r="F1207" s="171" t="s">
        <v>4078</v>
      </c>
      <c r="G1207" s="3" t="s">
        <v>5137</v>
      </c>
      <c r="H1207" s="3" t="s">
        <v>2483</v>
      </c>
      <c r="I1207" s="3" t="s">
        <v>5137</v>
      </c>
      <c r="J1207" s="3" t="s">
        <v>4241</v>
      </c>
      <c r="K1207" s="3" t="s">
        <v>483</v>
      </c>
      <c r="L1207" s="3" t="s">
        <v>4241</v>
      </c>
      <c r="M1207" s="11" t="s">
        <v>26</v>
      </c>
      <c r="N1207" s="5">
        <v>20</v>
      </c>
      <c r="O1207" s="7">
        <v>90159.999999999985</v>
      </c>
      <c r="P1207" s="4">
        <v>590000000</v>
      </c>
      <c r="Q1207" s="3" t="s">
        <v>109</v>
      </c>
      <c r="R1207" s="3" t="s">
        <v>485</v>
      </c>
      <c r="S1207" s="11">
        <v>2016</v>
      </c>
      <c r="T1207" s="164"/>
      <c r="U1207" s="164"/>
      <c r="V1207" s="164"/>
      <c r="W1207" s="164"/>
    </row>
    <row r="1208" spans="1:23" s="162" customFormat="1" ht="50.1" customHeight="1">
      <c r="A1208" s="1" t="s">
        <v>2487</v>
      </c>
      <c r="B1208" s="197">
        <v>931240000210</v>
      </c>
      <c r="C1208" s="25">
        <v>481400000677</v>
      </c>
      <c r="D1208" s="71" t="s">
        <v>3831</v>
      </c>
      <c r="E1208" s="71" t="s">
        <v>3831</v>
      </c>
      <c r="F1208" s="171" t="s">
        <v>4078</v>
      </c>
      <c r="G1208" s="3" t="s">
        <v>5137</v>
      </c>
      <c r="H1208" s="3" t="s">
        <v>2483</v>
      </c>
      <c r="I1208" s="3" t="s">
        <v>5137</v>
      </c>
      <c r="J1208" s="3" t="s">
        <v>4241</v>
      </c>
      <c r="K1208" s="3" t="s">
        <v>483</v>
      </c>
      <c r="L1208" s="3" t="s">
        <v>4241</v>
      </c>
      <c r="M1208" s="11" t="s">
        <v>26</v>
      </c>
      <c r="N1208" s="5">
        <v>15</v>
      </c>
      <c r="O1208" s="7">
        <v>67620</v>
      </c>
      <c r="P1208" s="4">
        <v>590000000</v>
      </c>
      <c r="Q1208" s="3" t="s">
        <v>109</v>
      </c>
      <c r="R1208" s="3" t="s">
        <v>485</v>
      </c>
      <c r="S1208" s="11">
        <v>2016</v>
      </c>
      <c r="T1208" s="164"/>
      <c r="U1208" s="164"/>
      <c r="V1208" s="164"/>
      <c r="W1208" s="164"/>
    </row>
    <row r="1209" spans="1:23" s="162" customFormat="1" ht="50.1" customHeight="1">
      <c r="A1209" s="1" t="s">
        <v>2488</v>
      </c>
      <c r="B1209" s="197">
        <v>931240000210</v>
      </c>
      <c r="C1209" s="25">
        <v>481400000677</v>
      </c>
      <c r="D1209" s="71" t="s">
        <v>3831</v>
      </c>
      <c r="E1209" s="71" t="s">
        <v>3831</v>
      </c>
      <c r="F1209" s="171" t="s">
        <v>3995</v>
      </c>
      <c r="G1209" s="3" t="s">
        <v>5137</v>
      </c>
      <c r="H1209" s="3" t="s">
        <v>2483</v>
      </c>
      <c r="I1209" s="3" t="s">
        <v>5137</v>
      </c>
      <c r="J1209" s="3" t="s">
        <v>5138</v>
      </c>
      <c r="K1209" s="3" t="s">
        <v>818</v>
      </c>
      <c r="L1209" s="3" t="s">
        <v>5138</v>
      </c>
      <c r="M1209" s="11" t="s">
        <v>26</v>
      </c>
      <c r="N1209" s="5">
        <v>20</v>
      </c>
      <c r="O1209" s="7">
        <v>87583.999999999985</v>
      </c>
      <c r="P1209" s="4">
        <v>590000000</v>
      </c>
      <c r="Q1209" s="3" t="s">
        <v>109</v>
      </c>
      <c r="R1209" s="3" t="s">
        <v>485</v>
      </c>
      <c r="S1209" s="11">
        <v>2016</v>
      </c>
      <c r="T1209" s="164"/>
      <c r="U1209" s="164"/>
      <c r="V1209" s="164"/>
      <c r="W1209" s="164"/>
    </row>
    <row r="1210" spans="1:23" s="162" customFormat="1" ht="50.1" customHeight="1">
      <c r="A1210" s="1" t="s">
        <v>2489</v>
      </c>
      <c r="B1210" s="197">
        <v>931240000210</v>
      </c>
      <c r="C1210" s="25">
        <v>481400000677</v>
      </c>
      <c r="D1210" s="71" t="s">
        <v>3831</v>
      </c>
      <c r="E1210" s="71" t="s">
        <v>3831</v>
      </c>
      <c r="F1210" s="171" t="s">
        <v>3995</v>
      </c>
      <c r="G1210" s="3" t="s">
        <v>5137</v>
      </c>
      <c r="H1210" s="3" t="s">
        <v>2483</v>
      </c>
      <c r="I1210" s="3" t="s">
        <v>5137</v>
      </c>
      <c r="J1210" s="3" t="s">
        <v>5138</v>
      </c>
      <c r="K1210" s="3" t="s">
        <v>818</v>
      </c>
      <c r="L1210" s="3" t="s">
        <v>5138</v>
      </c>
      <c r="M1210" s="11" t="s">
        <v>26</v>
      </c>
      <c r="N1210" s="5">
        <v>20</v>
      </c>
      <c r="O1210" s="7">
        <v>87583.999999999985</v>
      </c>
      <c r="P1210" s="4">
        <v>590000000</v>
      </c>
      <c r="Q1210" s="3" t="s">
        <v>109</v>
      </c>
      <c r="R1210" s="3" t="s">
        <v>485</v>
      </c>
      <c r="S1210" s="11">
        <v>2016</v>
      </c>
      <c r="T1210" s="164"/>
      <c r="U1210" s="164"/>
      <c r="V1210" s="164"/>
      <c r="W1210" s="164"/>
    </row>
    <row r="1211" spans="1:23" s="162" customFormat="1" ht="50.1" customHeight="1">
      <c r="A1211" s="1" t="s">
        <v>2490</v>
      </c>
      <c r="B1211" s="197">
        <v>931240000210</v>
      </c>
      <c r="C1211" s="25">
        <v>481400000677</v>
      </c>
      <c r="D1211" s="71" t="s">
        <v>3831</v>
      </c>
      <c r="E1211" s="71" t="s">
        <v>3831</v>
      </c>
      <c r="F1211" s="171" t="s">
        <v>3995</v>
      </c>
      <c r="G1211" s="3" t="s">
        <v>5137</v>
      </c>
      <c r="H1211" s="3" t="s">
        <v>2483</v>
      </c>
      <c r="I1211" s="3" t="s">
        <v>5137</v>
      </c>
      <c r="J1211" s="3" t="s">
        <v>5138</v>
      </c>
      <c r="K1211" s="3" t="s">
        <v>818</v>
      </c>
      <c r="L1211" s="3" t="s">
        <v>5138</v>
      </c>
      <c r="M1211" s="11" t="s">
        <v>26</v>
      </c>
      <c r="N1211" s="5">
        <v>20</v>
      </c>
      <c r="O1211" s="7">
        <v>87583.999999999985</v>
      </c>
      <c r="P1211" s="4">
        <v>590000000</v>
      </c>
      <c r="Q1211" s="3" t="s">
        <v>109</v>
      </c>
      <c r="R1211" s="3" t="s">
        <v>485</v>
      </c>
      <c r="S1211" s="11">
        <v>2016</v>
      </c>
      <c r="T1211" s="164"/>
      <c r="U1211" s="164"/>
      <c r="V1211" s="164"/>
      <c r="W1211" s="164"/>
    </row>
    <row r="1212" spans="1:23" s="162" customFormat="1" ht="50.1" customHeight="1">
      <c r="A1212" s="1" t="s">
        <v>2491</v>
      </c>
      <c r="B1212" s="197">
        <v>931240000210</v>
      </c>
      <c r="C1212" s="25">
        <v>481400000677</v>
      </c>
      <c r="D1212" s="71" t="s">
        <v>3831</v>
      </c>
      <c r="E1212" s="71" t="s">
        <v>3831</v>
      </c>
      <c r="F1212" s="171" t="s">
        <v>3995</v>
      </c>
      <c r="G1212" s="3" t="s">
        <v>5137</v>
      </c>
      <c r="H1212" s="3" t="s">
        <v>2483</v>
      </c>
      <c r="I1212" s="3" t="s">
        <v>5137</v>
      </c>
      <c r="J1212" s="3" t="s">
        <v>5138</v>
      </c>
      <c r="K1212" s="3" t="s">
        <v>818</v>
      </c>
      <c r="L1212" s="3" t="s">
        <v>5138</v>
      </c>
      <c r="M1212" s="11" t="s">
        <v>26</v>
      </c>
      <c r="N1212" s="5">
        <v>15</v>
      </c>
      <c r="O1212" s="7">
        <v>65688</v>
      </c>
      <c r="P1212" s="4">
        <v>590000000</v>
      </c>
      <c r="Q1212" s="3" t="s">
        <v>109</v>
      </c>
      <c r="R1212" s="3" t="s">
        <v>485</v>
      </c>
      <c r="S1212" s="11">
        <v>2016</v>
      </c>
      <c r="T1212" s="164"/>
      <c r="U1212" s="164"/>
      <c r="V1212" s="164"/>
      <c r="W1212" s="164"/>
    </row>
    <row r="1213" spans="1:23" s="162" customFormat="1" ht="50.1" customHeight="1">
      <c r="A1213" s="1" t="s">
        <v>2492</v>
      </c>
      <c r="B1213" s="197">
        <v>931240000210</v>
      </c>
      <c r="C1213" s="25">
        <v>481400000677</v>
      </c>
      <c r="D1213" s="71" t="s">
        <v>3831</v>
      </c>
      <c r="E1213" s="71" t="s">
        <v>3831</v>
      </c>
      <c r="F1213" s="171" t="s">
        <v>4078</v>
      </c>
      <c r="G1213" s="3" t="s">
        <v>5137</v>
      </c>
      <c r="H1213" s="3" t="s">
        <v>2483</v>
      </c>
      <c r="I1213" s="3" t="s">
        <v>5137</v>
      </c>
      <c r="J1213" s="3" t="s">
        <v>4241</v>
      </c>
      <c r="K1213" s="3" t="s">
        <v>483</v>
      </c>
      <c r="L1213" s="3" t="s">
        <v>4241</v>
      </c>
      <c r="M1213" s="11" t="s">
        <v>26</v>
      </c>
      <c r="N1213" s="5">
        <v>20</v>
      </c>
      <c r="O1213" s="7">
        <v>46368.000000000007</v>
      </c>
      <c r="P1213" s="4">
        <v>590000000</v>
      </c>
      <c r="Q1213" s="3" t="s">
        <v>109</v>
      </c>
      <c r="R1213" s="3" t="s">
        <v>335</v>
      </c>
      <c r="S1213" s="11">
        <v>2016</v>
      </c>
      <c r="T1213" s="164"/>
      <c r="U1213" s="164"/>
      <c r="V1213" s="164"/>
      <c r="W1213" s="164"/>
    </row>
    <row r="1214" spans="1:23" s="162" customFormat="1" ht="50.1" customHeight="1">
      <c r="A1214" s="1" t="s">
        <v>2493</v>
      </c>
      <c r="B1214" s="197">
        <v>931240000210</v>
      </c>
      <c r="C1214" s="25">
        <v>481400000677</v>
      </c>
      <c r="D1214" s="71" t="s">
        <v>3831</v>
      </c>
      <c r="E1214" s="71" t="s">
        <v>3831</v>
      </c>
      <c r="F1214" s="171" t="s">
        <v>4078</v>
      </c>
      <c r="G1214" s="3" t="s">
        <v>5137</v>
      </c>
      <c r="H1214" s="3" t="s">
        <v>2483</v>
      </c>
      <c r="I1214" s="3" t="s">
        <v>5137</v>
      </c>
      <c r="J1214" s="3" t="s">
        <v>4241</v>
      </c>
      <c r="K1214" s="3" t="s">
        <v>483</v>
      </c>
      <c r="L1214" s="3" t="s">
        <v>4241</v>
      </c>
      <c r="M1214" s="11" t="s">
        <v>26</v>
      </c>
      <c r="N1214" s="5">
        <v>10</v>
      </c>
      <c r="O1214" s="7">
        <v>27048.000000000004</v>
      </c>
      <c r="P1214" s="4">
        <v>590000000</v>
      </c>
      <c r="Q1214" s="3" t="s">
        <v>109</v>
      </c>
      <c r="R1214" s="3" t="s">
        <v>335</v>
      </c>
      <c r="S1214" s="11">
        <v>2016</v>
      </c>
      <c r="T1214" s="164"/>
      <c r="U1214" s="164"/>
      <c r="V1214" s="164"/>
      <c r="W1214" s="164"/>
    </row>
    <row r="1215" spans="1:23" s="162" customFormat="1" ht="50.1" customHeight="1">
      <c r="A1215" s="1" t="s">
        <v>2494</v>
      </c>
      <c r="B1215" s="197">
        <v>931240000210</v>
      </c>
      <c r="C1215" s="25">
        <v>481400000677</v>
      </c>
      <c r="D1215" s="71" t="s">
        <v>3831</v>
      </c>
      <c r="E1215" s="71" t="s">
        <v>3831</v>
      </c>
      <c r="F1215" s="171" t="s">
        <v>4078</v>
      </c>
      <c r="G1215" s="3" t="s">
        <v>5137</v>
      </c>
      <c r="H1215" s="3" t="s">
        <v>2483</v>
      </c>
      <c r="I1215" s="3" t="s">
        <v>5137</v>
      </c>
      <c r="J1215" s="3" t="s">
        <v>4241</v>
      </c>
      <c r="K1215" s="3" t="s">
        <v>483</v>
      </c>
      <c r="L1215" s="3" t="s">
        <v>4241</v>
      </c>
      <c r="M1215" s="11" t="s">
        <v>26</v>
      </c>
      <c r="N1215" s="5">
        <v>10</v>
      </c>
      <c r="O1215" s="7">
        <v>23184.000000000004</v>
      </c>
      <c r="P1215" s="4">
        <v>590000000</v>
      </c>
      <c r="Q1215" s="3" t="s">
        <v>109</v>
      </c>
      <c r="R1215" s="3" t="s">
        <v>335</v>
      </c>
      <c r="S1215" s="11">
        <v>2016</v>
      </c>
      <c r="T1215" s="164"/>
      <c r="U1215" s="164"/>
      <c r="V1215" s="164"/>
      <c r="W1215" s="164"/>
    </row>
    <row r="1216" spans="1:23" s="162" customFormat="1" ht="50.1" customHeight="1">
      <c r="A1216" s="1" t="s">
        <v>2495</v>
      </c>
      <c r="B1216" s="197">
        <v>931240000210</v>
      </c>
      <c r="C1216" s="25">
        <v>481400000677</v>
      </c>
      <c r="D1216" s="71" t="s">
        <v>3831</v>
      </c>
      <c r="E1216" s="71" t="s">
        <v>3831</v>
      </c>
      <c r="F1216" s="171" t="s">
        <v>3995</v>
      </c>
      <c r="G1216" s="3" t="s">
        <v>5137</v>
      </c>
      <c r="H1216" s="3" t="s">
        <v>2483</v>
      </c>
      <c r="I1216" s="3" t="s">
        <v>5137</v>
      </c>
      <c r="J1216" s="3" t="s">
        <v>5138</v>
      </c>
      <c r="K1216" s="3" t="s">
        <v>818</v>
      </c>
      <c r="L1216" s="3" t="s">
        <v>5138</v>
      </c>
      <c r="M1216" s="11" t="s">
        <v>26</v>
      </c>
      <c r="N1216" s="5">
        <v>8</v>
      </c>
      <c r="O1216" s="7">
        <v>51439.360000000008</v>
      </c>
      <c r="P1216" s="4">
        <v>590000000</v>
      </c>
      <c r="Q1216" s="3" t="s">
        <v>109</v>
      </c>
      <c r="R1216" s="3" t="s">
        <v>151</v>
      </c>
      <c r="S1216" s="11">
        <v>2016</v>
      </c>
      <c r="T1216" s="164"/>
      <c r="U1216" s="164"/>
      <c r="V1216" s="164"/>
      <c r="W1216" s="164"/>
    </row>
    <row r="1217" spans="1:23" s="162" customFormat="1" ht="50.1" customHeight="1">
      <c r="A1217" s="1" t="s">
        <v>2496</v>
      </c>
      <c r="B1217" s="197">
        <v>931240000210</v>
      </c>
      <c r="C1217" s="25">
        <v>481400000677</v>
      </c>
      <c r="D1217" s="71" t="s">
        <v>3831</v>
      </c>
      <c r="E1217" s="71" t="s">
        <v>3831</v>
      </c>
      <c r="F1217" s="171" t="s">
        <v>4078</v>
      </c>
      <c r="G1217" s="3" t="s">
        <v>5137</v>
      </c>
      <c r="H1217" s="3" t="s">
        <v>2483</v>
      </c>
      <c r="I1217" s="3" t="s">
        <v>5137</v>
      </c>
      <c r="J1217" s="3" t="s">
        <v>4241</v>
      </c>
      <c r="K1217" s="3" t="s">
        <v>483</v>
      </c>
      <c r="L1217" s="3" t="s">
        <v>4241</v>
      </c>
      <c r="M1217" s="11" t="s">
        <v>26</v>
      </c>
      <c r="N1217" s="5">
        <v>7</v>
      </c>
      <c r="O1217" s="7">
        <v>34414.072000000007</v>
      </c>
      <c r="P1217" s="4">
        <v>590000000</v>
      </c>
      <c r="Q1217" s="3" t="s">
        <v>109</v>
      </c>
      <c r="R1217" s="3" t="s">
        <v>346</v>
      </c>
      <c r="S1217" s="11">
        <v>2016</v>
      </c>
      <c r="T1217" s="164"/>
      <c r="U1217" s="164"/>
      <c r="V1217" s="164"/>
      <c r="W1217" s="164"/>
    </row>
    <row r="1218" spans="1:23" s="162" customFormat="1" ht="50.1" customHeight="1">
      <c r="A1218" s="1" t="s">
        <v>2497</v>
      </c>
      <c r="B1218" s="197">
        <v>931240000210</v>
      </c>
      <c r="C1218" s="25">
        <v>481400000677</v>
      </c>
      <c r="D1218" s="71" t="s">
        <v>3831</v>
      </c>
      <c r="E1218" s="71" t="s">
        <v>3831</v>
      </c>
      <c r="F1218" s="171" t="s">
        <v>4025</v>
      </c>
      <c r="G1218" s="3" t="s">
        <v>5137</v>
      </c>
      <c r="H1218" s="3" t="s">
        <v>2483</v>
      </c>
      <c r="I1218" s="3" t="s">
        <v>5137</v>
      </c>
      <c r="J1218" s="3" t="s">
        <v>5054</v>
      </c>
      <c r="K1218" s="3" t="s">
        <v>390</v>
      </c>
      <c r="L1218" s="3" t="s">
        <v>5054</v>
      </c>
      <c r="M1218" s="11" t="s">
        <v>26</v>
      </c>
      <c r="N1218" s="5">
        <v>4</v>
      </c>
      <c r="O1218" s="7">
        <v>444102.39999999997</v>
      </c>
      <c r="P1218" s="4">
        <v>590000000</v>
      </c>
      <c r="Q1218" s="3" t="s">
        <v>109</v>
      </c>
      <c r="R1218" s="3" t="s">
        <v>1533</v>
      </c>
      <c r="S1218" s="11">
        <v>2016</v>
      </c>
      <c r="T1218" s="164"/>
      <c r="U1218" s="164"/>
      <c r="V1218" s="164"/>
      <c r="W1218" s="164"/>
    </row>
    <row r="1219" spans="1:23" s="162" customFormat="1" ht="50.1" customHeight="1">
      <c r="A1219" s="1" t="s">
        <v>2498</v>
      </c>
      <c r="B1219" s="197">
        <v>931240000210</v>
      </c>
      <c r="C1219" s="25">
        <v>481400000677</v>
      </c>
      <c r="D1219" s="71" t="s">
        <v>3831</v>
      </c>
      <c r="E1219" s="71" t="s">
        <v>3831</v>
      </c>
      <c r="F1219" s="171" t="s">
        <v>5139</v>
      </c>
      <c r="G1219" s="174" t="s">
        <v>5140</v>
      </c>
      <c r="H1219" s="3" t="s">
        <v>2499</v>
      </c>
      <c r="I1219" s="174" t="s">
        <v>5140</v>
      </c>
      <c r="J1219" s="2" t="s">
        <v>5141</v>
      </c>
      <c r="K1219" s="2" t="s">
        <v>2500</v>
      </c>
      <c r="L1219" s="2" t="s">
        <v>5141</v>
      </c>
      <c r="M1219" s="11" t="s">
        <v>26</v>
      </c>
      <c r="N1219" s="2">
        <v>20</v>
      </c>
      <c r="O1219" s="7">
        <v>53491.200000000004</v>
      </c>
      <c r="P1219" s="18" t="s">
        <v>23</v>
      </c>
      <c r="Q1219" s="11" t="s">
        <v>18</v>
      </c>
      <c r="R1219" s="11" t="s">
        <v>125</v>
      </c>
      <c r="S1219" s="11">
        <v>2016</v>
      </c>
    </row>
    <row r="1220" spans="1:23" s="162" customFormat="1" ht="50.1" customHeight="1">
      <c r="A1220" s="1" t="s">
        <v>2501</v>
      </c>
      <c r="B1220" s="197">
        <v>931240000210</v>
      </c>
      <c r="C1220" s="25">
        <v>481400000677</v>
      </c>
      <c r="D1220" s="71" t="s">
        <v>3831</v>
      </c>
      <c r="E1220" s="71" t="s">
        <v>3831</v>
      </c>
      <c r="F1220" s="171" t="s">
        <v>5139</v>
      </c>
      <c r="G1220" s="174" t="s">
        <v>5140</v>
      </c>
      <c r="H1220" s="4" t="s">
        <v>2499</v>
      </c>
      <c r="I1220" s="174" t="s">
        <v>5140</v>
      </c>
      <c r="J1220" s="2" t="s">
        <v>5141</v>
      </c>
      <c r="K1220" s="2" t="s">
        <v>2500</v>
      </c>
      <c r="L1220" s="2" t="s">
        <v>5141</v>
      </c>
      <c r="M1220" s="11" t="s">
        <v>26</v>
      </c>
      <c r="N1220" s="2">
        <v>3</v>
      </c>
      <c r="O1220" s="7">
        <v>2352</v>
      </c>
      <c r="P1220" s="18" t="s">
        <v>23</v>
      </c>
      <c r="Q1220" s="11" t="s">
        <v>18</v>
      </c>
      <c r="R1220" s="11" t="s">
        <v>125</v>
      </c>
      <c r="S1220" s="11">
        <v>2016</v>
      </c>
    </row>
    <row r="1221" spans="1:23" s="162" customFormat="1" ht="50.1" customHeight="1">
      <c r="A1221" s="1" t="s">
        <v>2502</v>
      </c>
      <c r="B1221" s="197">
        <v>931240000210</v>
      </c>
      <c r="C1221" s="25">
        <v>481400000677</v>
      </c>
      <c r="D1221" s="71" t="s">
        <v>3831</v>
      </c>
      <c r="E1221" s="71" t="s">
        <v>3831</v>
      </c>
      <c r="F1221" s="171" t="s">
        <v>5142</v>
      </c>
      <c r="G1221" s="3" t="s">
        <v>5143</v>
      </c>
      <c r="H1221" s="3" t="s">
        <v>2503</v>
      </c>
      <c r="I1221" s="3" t="s">
        <v>5143</v>
      </c>
      <c r="J1221" s="28" t="s">
        <v>5144</v>
      </c>
      <c r="K1221" s="2" t="s">
        <v>2504</v>
      </c>
      <c r="L1221" s="28" t="s">
        <v>5144</v>
      </c>
      <c r="M1221" s="11" t="s">
        <v>26</v>
      </c>
      <c r="N1221" s="2">
        <v>4</v>
      </c>
      <c r="O1221" s="7">
        <v>19174.400000000001</v>
      </c>
      <c r="P1221" s="18" t="s">
        <v>23</v>
      </c>
      <c r="Q1221" s="11" t="s">
        <v>18</v>
      </c>
      <c r="R1221" s="11" t="s">
        <v>125</v>
      </c>
      <c r="S1221" s="11">
        <v>2016</v>
      </c>
    </row>
    <row r="1222" spans="1:23" s="162" customFormat="1" ht="50.1" customHeight="1">
      <c r="A1222" s="1" t="s">
        <v>2505</v>
      </c>
      <c r="B1222" s="197">
        <v>931240000210</v>
      </c>
      <c r="C1222" s="25">
        <v>481400000677</v>
      </c>
      <c r="D1222" s="71" t="s">
        <v>3831</v>
      </c>
      <c r="E1222" s="71" t="s">
        <v>3831</v>
      </c>
      <c r="F1222" s="171" t="s">
        <v>5145</v>
      </c>
      <c r="G1222" s="28" t="s">
        <v>5146</v>
      </c>
      <c r="H1222" s="3" t="s">
        <v>2506</v>
      </c>
      <c r="I1222" s="28" t="s">
        <v>5146</v>
      </c>
      <c r="J1222" s="3" t="s">
        <v>5147</v>
      </c>
      <c r="K1222" s="3" t="s">
        <v>2507</v>
      </c>
      <c r="L1222" s="3" t="s">
        <v>5147</v>
      </c>
      <c r="M1222" s="9" t="s">
        <v>2508</v>
      </c>
      <c r="N1222" s="11">
        <v>10</v>
      </c>
      <c r="O1222" s="7">
        <v>19936.000000000004</v>
      </c>
      <c r="P1222" s="13">
        <v>590000000</v>
      </c>
      <c r="Q1222" s="8" t="s">
        <v>331</v>
      </c>
      <c r="R1222" s="14" t="s">
        <v>115</v>
      </c>
      <c r="S1222" s="11">
        <v>2016</v>
      </c>
      <c r="T1222" s="164"/>
      <c r="U1222" s="164"/>
      <c r="V1222" s="164"/>
      <c r="W1222" s="164"/>
    </row>
    <row r="1223" spans="1:23" s="162" customFormat="1" ht="50.1" customHeight="1">
      <c r="A1223" s="1" t="s">
        <v>2509</v>
      </c>
      <c r="B1223" s="197">
        <v>931240000210</v>
      </c>
      <c r="C1223" s="25">
        <v>481400000677</v>
      </c>
      <c r="D1223" s="71" t="s">
        <v>3831</v>
      </c>
      <c r="E1223" s="71" t="s">
        <v>3831</v>
      </c>
      <c r="F1223" s="171" t="s">
        <v>3847</v>
      </c>
      <c r="G1223" s="174" t="s">
        <v>5148</v>
      </c>
      <c r="H1223" s="3" t="s">
        <v>2510</v>
      </c>
      <c r="I1223" s="174" t="s">
        <v>5148</v>
      </c>
      <c r="J1223" s="3" t="s">
        <v>5149</v>
      </c>
      <c r="K1223" s="3" t="s">
        <v>2511</v>
      </c>
      <c r="L1223" s="3" t="s">
        <v>5149</v>
      </c>
      <c r="M1223" s="11">
        <v>796</v>
      </c>
      <c r="N1223" s="5">
        <v>1</v>
      </c>
      <c r="O1223" s="7">
        <v>1960000.0000000002</v>
      </c>
      <c r="P1223" s="4" t="s">
        <v>23</v>
      </c>
      <c r="Q1223" s="3" t="s">
        <v>48</v>
      </c>
      <c r="R1223" s="3" t="s">
        <v>49</v>
      </c>
      <c r="S1223" s="11">
        <v>2016</v>
      </c>
      <c r="T1223" s="164"/>
      <c r="U1223" s="164"/>
      <c r="V1223" s="164"/>
      <c r="W1223" s="164"/>
    </row>
    <row r="1224" spans="1:23" s="162" customFormat="1" ht="50.1" customHeight="1">
      <c r="A1224" s="1" t="s">
        <v>2512</v>
      </c>
      <c r="B1224" s="197">
        <v>931240000210</v>
      </c>
      <c r="C1224" s="25">
        <v>481400000677</v>
      </c>
      <c r="D1224" s="71" t="s">
        <v>3831</v>
      </c>
      <c r="E1224" s="71" t="s">
        <v>3831</v>
      </c>
      <c r="F1224" s="171" t="s">
        <v>4761</v>
      </c>
      <c r="G1224" s="33" t="s">
        <v>2513</v>
      </c>
      <c r="H1224" s="3" t="s">
        <v>2513</v>
      </c>
      <c r="I1224" s="33" t="s">
        <v>2513</v>
      </c>
      <c r="J1224" s="3" t="s">
        <v>5150</v>
      </c>
      <c r="K1224" s="3" t="s">
        <v>2514</v>
      </c>
      <c r="L1224" s="3" t="s">
        <v>5150</v>
      </c>
      <c r="M1224" s="11">
        <v>796</v>
      </c>
      <c r="N1224" s="5">
        <v>200</v>
      </c>
      <c r="O1224" s="7">
        <v>13440.000000000002</v>
      </c>
      <c r="P1224" s="4">
        <v>590000000</v>
      </c>
      <c r="Q1224" s="3" t="s">
        <v>7</v>
      </c>
      <c r="R1224" s="3" t="s">
        <v>8</v>
      </c>
      <c r="S1224" s="11">
        <v>2016</v>
      </c>
      <c r="T1224" s="164"/>
      <c r="U1224" s="164"/>
      <c r="V1224" s="164"/>
      <c r="W1224" s="164"/>
    </row>
    <row r="1225" spans="1:23" s="162" customFormat="1" ht="50.1" customHeight="1">
      <c r="A1225" s="1" t="s">
        <v>2515</v>
      </c>
      <c r="B1225" s="197">
        <v>931240000210</v>
      </c>
      <c r="C1225" s="25">
        <v>481400000677</v>
      </c>
      <c r="D1225" s="71" t="s">
        <v>3831</v>
      </c>
      <c r="E1225" s="71" t="s">
        <v>3831</v>
      </c>
      <c r="F1225" s="171" t="s">
        <v>4761</v>
      </c>
      <c r="G1225" s="33" t="s">
        <v>2513</v>
      </c>
      <c r="H1225" s="3" t="s">
        <v>2513</v>
      </c>
      <c r="I1225" s="33" t="s">
        <v>2513</v>
      </c>
      <c r="J1225" s="3" t="s">
        <v>5151</v>
      </c>
      <c r="K1225" s="3" t="s">
        <v>2516</v>
      </c>
      <c r="L1225" s="3" t="s">
        <v>5151</v>
      </c>
      <c r="M1225" s="11">
        <v>796</v>
      </c>
      <c r="N1225" s="5">
        <v>200</v>
      </c>
      <c r="O1225" s="7">
        <v>13440.000000000002</v>
      </c>
      <c r="P1225" s="4">
        <v>590000000</v>
      </c>
      <c r="Q1225" s="3" t="s">
        <v>7</v>
      </c>
      <c r="R1225" s="3" t="s">
        <v>8</v>
      </c>
      <c r="S1225" s="11">
        <v>2016</v>
      </c>
      <c r="T1225" s="164"/>
      <c r="U1225" s="164"/>
      <c r="V1225" s="164"/>
      <c r="W1225" s="164"/>
    </row>
    <row r="1226" spans="1:23" s="162" customFormat="1" ht="50.1" customHeight="1">
      <c r="A1226" s="1" t="s">
        <v>2517</v>
      </c>
      <c r="B1226" s="197">
        <v>931240000210</v>
      </c>
      <c r="C1226" s="25">
        <v>481400000677</v>
      </c>
      <c r="D1226" s="71" t="s">
        <v>3831</v>
      </c>
      <c r="E1226" s="71" t="s">
        <v>3831</v>
      </c>
      <c r="F1226" s="171" t="s">
        <v>4761</v>
      </c>
      <c r="G1226" s="33" t="s">
        <v>2513</v>
      </c>
      <c r="H1226" s="3" t="s">
        <v>2513</v>
      </c>
      <c r="I1226" s="33" t="s">
        <v>2513</v>
      </c>
      <c r="J1226" s="3" t="s">
        <v>5152</v>
      </c>
      <c r="K1226" s="3" t="s">
        <v>2518</v>
      </c>
      <c r="L1226" s="3" t="s">
        <v>5152</v>
      </c>
      <c r="M1226" s="11">
        <v>796</v>
      </c>
      <c r="N1226" s="5">
        <v>200</v>
      </c>
      <c r="O1226" s="7">
        <v>13440.000000000002</v>
      </c>
      <c r="P1226" s="4">
        <v>590000000</v>
      </c>
      <c r="Q1226" s="3" t="s">
        <v>7</v>
      </c>
      <c r="R1226" s="3" t="s">
        <v>8</v>
      </c>
      <c r="S1226" s="11">
        <v>2016</v>
      </c>
      <c r="T1226" s="164"/>
      <c r="U1226" s="164"/>
      <c r="V1226" s="164"/>
      <c r="W1226" s="164"/>
    </row>
    <row r="1227" spans="1:23" s="162" customFormat="1" ht="50.1" customHeight="1">
      <c r="A1227" s="1" t="s">
        <v>2519</v>
      </c>
      <c r="B1227" s="197">
        <v>931240000210</v>
      </c>
      <c r="C1227" s="25">
        <v>481400000677</v>
      </c>
      <c r="D1227" s="71" t="s">
        <v>3831</v>
      </c>
      <c r="E1227" s="71" t="s">
        <v>3831</v>
      </c>
      <c r="F1227" s="171" t="s">
        <v>4746</v>
      </c>
      <c r="G1227" s="28" t="s">
        <v>5153</v>
      </c>
      <c r="H1227" s="3" t="s">
        <v>2520</v>
      </c>
      <c r="I1227" s="28" t="s">
        <v>5153</v>
      </c>
      <c r="J1227" s="2" t="s">
        <v>5154</v>
      </c>
      <c r="K1227" s="2" t="s">
        <v>2521</v>
      </c>
      <c r="L1227" s="2" t="s">
        <v>5154</v>
      </c>
      <c r="M1227" s="11" t="s">
        <v>26</v>
      </c>
      <c r="N1227" s="2">
        <v>6</v>
      </c>
      <c r="O1227" s="7">
        <v>16128.000000000002</v>
      </c>
      <c r="P1227" s="18" t="s">
        <v>23</v>
      </c>
      <c r="Q1227" s="11" t="s">
        <v>18</v>
      </c>
      <c r="R1227" s="11" t="s">
        <v>173</v>
      </c>
      <c r="S1227" s="11">
        <v>2016</v>
      </c>
    </row>
    <row r="1228" spans="1:23" s="162" customFormat="1" ht="50.1" customHeight="1">
      <c r="A1228" s="1" t="s">
        <v>2522</v>
      </c>
      <c r="B1228" s="197">
        <v>931240000210</v>
      </c>
      <c r="C1228" s="25">
        <v>481400000677</v>
      </c>
      <c r="D1228" s="71" t="s">
        <v>3831</v>
      </c>
      <c r="E1228" s="71" t="s">
        <v>3831</v>
      </c>
      <c r="F1228" s="171" t="s">
        <v>4746</v>
      </c>
      <c r="G1228" s="28" t="s">
        <v>5153</v>
      </c>
      <c r="H1228" s="3" t="s">
        <v>2520</v>
      </c>
      <c r="I1228" s="28" t="s">
        <v>5153</v>
      </c>
      <c r="J1228" s="2" t="s">
        <v>5154</v>
      </c>
      <c r="K1228" s="2" t="s">
        <v>2521</v>
      </c>
      <c r="L1228" s="2" t="s">
        <v>5154</v>
      </c>
      <c r="M1228" s="11" t="s">
        <v>26</v>
      </c>
      <c r="N1228" s="2">
        <v>6</v>
      </c>
      <c r="O1228" s="7">
        <v>19488.000000000004</v>
      </c>
      <c r="P1228" s="18" t="s">
        <v>23</v>
      </c>
      <c r="Q1228" s="11" t="s">
        <v>18</v>
      </c>
      <c r="R1228" s="11" t="s">
        <v>173</v>
      </c>
      <c r="S1228" s="11">
        <v>2016</v>
      </c>
    </row>
    <row r="1229" spans="1:23" s="162" customFormat="1" ht="50.1" customHeight="1">
      <c r="A1229" s="1" t="s">
        <v>2523</v>
      </c>
      <c r="B1229" s="197">
        <v>931240000210</v>
      </c>
      <c r="C1229" s="25">
        <v>481400000677</v>
      </c>
      <c r="D1229" s="71" t="s">
        <v>3831</v>
      </c>
      <c r="E1229" s="71" t="s">
        <v>3831</v>
      </c>
      <c r="F1229" s="171" t="s">
        <v>4746</v>
      </c>
      <c r="G1229" s="28" t="s">
        <v>5153</v>
      </c>
      <c r="H1229" s="3" t="s">
        <v>2520</v>
      </c>
      <c r="I1229" s="28" t="s">
        <v>5153</v>
      </c>
      <c r="J1229" s="2" t="s">
        <v>5154</v>
      </c>
      <c r="K1229" s="2" t="s">
        <v>2521</v>
      </c>
      <c r="L1229" s="2" t="s">
        <v>5154</v>
      </c>
      <c r="M1229" s="11" t="s">
        <v>26</v>
      </c>
      <c r="N1229" s="2">
        <v>6</v>
      </c>
      <c r="O1229" s="7">
        <v>14784.000000000002</v>
      </c>
      <c r="P1229" s="18" t="s">
        <v>23</v>
      </c>
      <c r="Q1229" s="11" t="s">
        <v>18</v>
      </c>
      <c r="R1229" s="11" t="s">
        <v>173</v>
      </c>
      <c r="S1229" s="11">
        <v>2016</v>
      </c>
    </row>
    <row r="1230" spans="1:23" s="162" customFormat="1" ht="50.1" customHeight="1">
      <c r="A1230" s="1" t="s">
        <v>2524</v>
      </c>
      <c r="B1230" s="197">
        <v>931240000210</v>
      </c>
      <c r="C1230" s="25">
        <v>481400000677</v>
      </c>
      <c r="D1230" s="71" t="s">
        <v>3831</v>
      </c>
      <c r="E1230" s="71" t="s">
        <v>3831</v>
      </c>
      <c r="F1230" s="171" t="s">
        <v>4746</v>
      </c>
      <c r="G1230" s="28" t="s">
        <v>5153</v>
      </c>
      <c r="H1230" s="3" t="s">
        <v>2520</v>
      </c>
      <c r="I1230" s="28" t="s">
        <v>5153</v>
      </c>
      <c r="J1230" s="2" t="s">
        <v>5154</v>
      </c>
      <c r="K1230" s="2" t="s">
        <v>2521</v>
      </c>
      <c r="L1230" s="2" t="s">
        <v>5154</v>
      </c>
      <c r="M1230" s="11" t="s">
        <v>26</v>
      </c>
      <c r="N1230" s="2">
        <v>12</v>
      </c>
      <c r="O1230" s="7">
        <v>49728.000000000007</v>
      </c>
      <c r="P1230" s="18" t="s">
        <v>23</v>
      </c>
      <c r="Q1230" s="11" t="s">
        <v>18</v>
      </c>
      <c r="R1230" s="11" t="s">
        <v>173</v>
      </c>
      <c r="S1230" s="11">
        <v>2016</v>
      </c>
    </row>
    <row r="1231" spans="1:23" s="162" customFormat="1" ht="50.1" customHeight="1">
      <c r="A1231" s="1" t="s">
        <v>2525</v>
      </c>
      <c r="B1231" s="197">
        <v>931240000210</v>
      </c>
      <c r="C1231" s="25">
        <v>481400000677</v>
      </c>
      <c r="D1231" s="71" t="s">
        <v>3831</v>
      </c>
      <c r="E1231" s="71" t="s">
        <v>3831</v>
      </c>
      <c r="F1231" s="171" t="s">
        <v>4746</v>
      </c>
      <c r="G1231" s="28" t="s">
        <v>5153</v>
      </c>
      <c r="H1231" s="3" t="s">
        <v>2520</v>
      </c>
      <c r="I1231" s="28" t="s">
        <v>5153</v>
      </c>
      <c r="J1231" s="2" t="s">
        <v>5154</v>
      </c>
      <c r="K1231" s="2" t="s">
        <v>2521</v>
      </c>
      <c r="L1231" s="2" t="s">
        <v>5154</v>
      </c>
      <c r="M1231" s="11" t="s">
        <v>26</v>
      </c>
      <c r="N1231" s="2">
        <v>6</v>
      </c>
      <c r="O1231" s="7">
        <v>30240.000000000004</v>
      </c>
      <c r="P1231" s="18" t="s">
        <v>23</v>
      </c>
      <c r="Q1231" s="11" t="s">
        <v>18</v>
      </c>
      <c r="R1231" s="11" t="s">
        <v>173</v>
      </c>
      <c r="S1231" s="11">
        <v>2016</v>
      </c>
    </row>
    <row r="1232" spans="1:23" s="162" customFormat="1" ht="50.1" customHeight="1">
      <c r="A1232" s="1" t="s">
        <v>2526</v>
      </c>
      <c r="B1232" s="197">
        <v>931240000210</v>
      </c>
      <c r="C1232" s="25">
        <v>481400000677</v>
      </c>
      <c r="D1232" s="71" t="s">
        <v>3831</v>
      </c>
      <c r="E1232" s="71" t="s">
        <v>3831</v>
      </c>
      <c r="F1232" s="171" t="s">
        <v>4746</v>
      </c>
      <c r="G1232" s="28" t="s">
        <v>5153</v>
      </c>
      <c r="H1232" s="3" t="s">
        <v>2520</v>
      </c>
      <c r="I1232" s="28" t="s">
        <v>5153</v>
      </c>
      <c r="J1232" s="2" t="s">
        <v>5154</v>
      </c>
      <c r="K1232" s="2" t="s">
        <v>2521</v>
      </c>
      <c r="L1232" s="2" t="s">
        <v>5154</v>
      </c>
      <c r="M1232" s="11" t="s">
        <v>26</v>
      </c>
      <c r="N1232" s="2">
        <v>2</v>
      </c>
      <c r="O1232" s="7">
        <v>7212.8000000000011</v>
      </c>
      <c r="P1232" s="18" t="s">
        <v>23</v>
      </c>
      <c r="Q1232" s="11" t="s">
        <v>18</v>
      </c>
      <c r="R1232" s="11" t="s">
        <v>173</v>
      </c>
      <c r="S1232" s="11">
        <v>2016</v>
      </c>
    </row>
    <row r="1233" spans="1:23" s="162" customFormat="1" ht="50.1" customHeight="1">
      <c r="A1233" s="1" t="s">
        <v>2527</v>
      </c>
      <c r="B1233" s="197">
        <v>931240000210</v>
      </c>
      <c r="C1233" s="25">
        <v>481400000677</v>
      </c>
      <c r="D1233" s="71" t="s">
        <v>3831</v>
      </c>
      <c r="E1233" s="71" t="s">
        <v>3831</v>
      </c>
      <c r="F1233" s="171" t="s">
        <v>5045</v>
      </c>
      <c r="G1233" s="174" t="s">
        <v>5155</v>
      </c>
      <c r="H1233" s="3" t="s">
        <v>2528</v>
      </c>
      <c r="I1233" s="174" t="s">
        <v>5155</v>
      </c>
      <c r="J1233" s="3" t="s">
        <v>5156</v>
      </c>
      <c r="K1233" s="3" t="s">
        <v>2529</v>
      </c>
      <c r="L1233" s="3" t="s">
        <v>5156</v>
      </c>
      <c r="M1233" s="11" t="s">
        <v>26</v>
      </c>
      <c r="N1233" s="5">
        <v>40</v>
      </c>
      <c r="O1233" s="7">
        <v>95312.000000000015</v>
      </c>
      <c r="P1233" s="4">
        <v>590000000</v>
      </c>
      <c r="Q1233" s="3" t="s">
        <v>109</v>
      </c>
      <c r="R1233" s="3" t="s">
        <v>613</v>
      </c>
      <c r="S1233" s="11">
        <v>2016</v>
      </c>
      <c r="T1233" s="164"/>
      <c r="U1233" s="164"/>
      <c r="V1233" s="164"/>
      <c r="W1233" s="164"/>
    </row>
    <row r="1234" spans="1:23" s="162" customFormat="1" ht="50.1" customHeight="1">
      <c r="A1234" s="1" t="s">
        <v>2530</v>
      </c>
      <c r="B1234" s="197">
        <v>931240000210</v>
      </c>
      <c r="C1234" s="25">
        <v>481400000677</v>
      </c>
      <c r="D1234" s="71" t="s">
        <v>3831</v>
      </c>
      <c r="E1234" s="71" t="s">
        <v>3831</v>
      </c>
      <c r="F1234" s="171" t="s">
        <v>5045</v>
      </c>
      <c r="G1234" s="174" t="s">
        <v>5155</v>
      </c>
      <c r="H1234" s="3" t="s">
        <v>2528</v>
      </c>
      <c r="I1234" s="174" t="s">
        <v>5155</v>
      </c>
      <c r="J1234" s="3" t="s">
        <v>5156</v>
      </c>
      <c r="K1234" s="3" t="s">
        <v>2529</v>
      </c>
      <c r="L1234" s="3" t="s">
        <v>5156</v>
      </c>
      <c r="M1234" s="11" t="s">
        <v>26</v>
      </c>
      <c r="N1234" s="5">
        <v>40</v>
      </c>
      <c r="O1234" s="7">
        <v>69552</v>
      </c>
      <c r="P1234" s="4">
        <v>590000000</v>
      </c>
      <c r="Q1234" s="3" t="s">
        <v>109</v>
      </c>
      <c r="R1234" s="3" t="s">
        <v>613</v>
      </c>
      <c r="S1234" s="11">
        <v>2016</v>
      </c>
      <c r="T1234" s="164"/>
      <c r="U1234" s="164"/>
      <c r="V1234" s="164"/>
      <c r="W1234" s="164"/>
    </row>
    <row r="1235" spans="1:23" s="162" customFormat="1" ht="50.1" customHeight="1">
      <c r="A1235" s="1" t="s">
        <v>2531</v>
      </c>
      <c r="B1235" s="197">
        <v>931240000210</v>
      </c>
      <c r="C1235" s="25">
        <v>481400000677</v>
      </c>
      <c r="D1235" s="71" t="s">
        <v>3831</v>
      </c>
      <c r="E1235" s="71" t="s">
        <v>3831</v>
      </c>
      <c r="F1235" s="171" t="s">
        <v>5090</v>
      </c>
      <c r="G1235" s="28" t="s">
        <v>5157</v>
      </c>
      <c r="H1235" s="3" t="s">
        <v>2532</v>
      </c>
      <c r="I1235" s="28" t="s">
        <v>5157</v>
      </c>
      <c r="J1235" s="2" t="s">
        <v>5158</v>
      </c>
      <c r="K1235" s="2" t="s">
        <v>2533</v>
      </c>
      <c r="L1235" s="2" t="s">
        <v>5158</v>
      </c>
      <c r="M1235" s="11" t="s">
        <v>26</v>
      </c>
      <c r="N1235" s="2">
        <v>3</v>
      </c>
      <c r="O1235" s="7">
        <v>48720.000000000007</v>
      </c>
      <c r="P1235" s="18" t="s">
        <v>23</v>
      </c>
      <c r="Q1235" s="11" t="s">
        <v>18</v>
      </c>
      <c r="R1235" s="11" t="s">
        <v>125</v>
      </c>
      <c r="S1235" s="11">
        <v>2016</v>
      </c>
    </row>
    <row r="1236" spans="1:23" s="162" customFormat="1" ht="50.1" customHeight="1">
      <c r="A1236" s="1" t="s">
        <v>2534</v>
      </c>
      <c r="B1236" s="197">
        <v>931240000210</v>
      </c>
      <c r="C1236" s="25">
        <v>481400000677</v>
      </c>
      <c r="D1236" s="71" t="s">
        <v>3831</v>
      </c>
      <c r="E1236" s="71" t="s">
        <v>3831</v>
      </c>
      <c r="F1236" s="171" t="s">
        <v>5090</v>
      </c>
      <c r="G1236" s="28" t="s">
        <v>5157</v>
      </c>
      <c r="H1236" s="3" t="s">
        <v>2532</v>
      </c>
      <c r="I1236" s="28" t="s">
        <v>5157</v>
      </c>
      <c r="J1236" s="2" t="s">
        <v>5158</v>
      </c>
      <c r="K1236" s="2" t="s">
        <v>2533</v>
      </c>
      <c r="L1236" s="2" t="s">
        <v>5158</v>
      </c>
      <c r="M1236" s="11" t="s">
        <v>26</v>
      </c>
      <c r="N1236" s="2">
        <v>2</v>
      </c>
      <c r="O1236" s="7">
        <v>32480.000000000004</v>
      </c>
      <c r="P1236" s="18" t="s">
        <v>23</v>
      </c>
      <c r="Q1236" s="11" t="s">
        <v>18</v>
      </c>
      <c r="R1236" s="11" t="s">
        <v>125</v>
      </c>
      <c r="S1236" s="11">
        <v>2016</v>
      </c>
    </row>
    <row r="1237" spans="1:23" s="162" customFormat="1" ht="50.1" customHeight="1">
      <c r="A1237" s="1" t="s">
        <v>2535</v>
      </c>
      <c r="B1237" s="197">
        <v>931240000210</v>
      </c>
      <c r="C1237" s="25">
        <v>481400000677</v>
      </c>
      <c r="D1237" s="71" t="s">
        <v>3831</v>
      </c>
      <c r="E1237" s="71" t="s">
        <v>3831</v>
      </c>
      <c r="F1237" s="171" t="s">
        <v>4058</v>
      </c>
      <c r="G1237" s="3" t="s">
        <v>2536</v>
      </c>
      <c r="H1237" s="3" t="s">
        <v>2536</v>
      </c>
      <c r="I1237" s="3" t="s">
        <v>2536</v>
      </c>
      <c r="J1237" s="3" t="s">
        <v>5159</v>
      </c>
      <c r="K1237" s="3" t="s">
        <v>443</v>
      </c>
      <c r="L1237" s="3" t="s">
        <v>5159</v>
      </c>
      <c r="M1237" s="40">
        <v>796</v>
      </c>
      <c r="N1237" s="15">
        <v>40</v>
      </c>
      <c r="O1237" s="7">
        <v>12006.400000000001</v>
      </c>
      <c r="P1237" s="35" t="s">
        <v>23</v>
      </c>
      <c r="Q1237" s="14" t="s">
        <v>709</v>
      </c>
      <c r="R1237" s="14" t="s">
        <v>115</v>
      </c>
      <c r="S1237" s="11">
        <v>2016</v>
      </c>
      <c r="T1237" s="164"/>
      <c r="U1237" s="164"/>
      <c r="V1237" s="164"/>
      <c r="W1237" s="164"/>
    </row>
    <row r="1238" spans="1:23" s="162" customFormat="1" ht="50.1" customHeight="1">
      <c r="A1238" s="1" t="s">
        <v>2537</v>
      </c>
      <c r="B1238" s="197">
        <v>931240000210</v>
      </c>
      <c r="C1238" s="25">
        <v>481400000677</v>
      </c>
      <c r="D1238" s="71" t="s">
        <v>3831</v>
      </c>
      <c r="E1238" s="71" t="s">
        <v>3831</v>
      </c>
      <c r="F1238" s="171" t="s">
        <v>4058</v>
      </c>
      <c r="G1238" s="3" t="s">
        <v>2536</v>
      </c>
      <c r="H1238" s="3" t="s">
        <v>2536</v>
      </c>
      <c r="I1238" s="3" t="s">
        <v>2536</v>
      </c>
      <c r="J1238" s="3" t="s">
        <v>5159</v>
      </c>
      <c r="K1238" s="3" t="s">
        <v>443</v>
      </c>
      <c r="L1238" s="3" t="s">
        <v>5159</v>
      </c>
      <c r="M1238" s="40">
        <v>796</v>
      </c>
      <c r="N1238" s="15">
        <v>35</v>
      </c>
      <c r="O1238" s="7">
        <v>21756.000000000004</v>
      </c>
      <c r="P1238" s="35" t="s">
        <v>23</v>
      </c>
      <c r="Q1238" s="14" t="s">
        <v>709</v>
      </c>
      <c r="R1238" s="14" t="s">
        <v>115</v>
      </c>
      <c r="S1238" s="11">
        <v>2016</v>
      </c>
      <c r="T1238" s="164"/>
      <c r="U1238" s="164"/>
      <c r="V1238" s="164"/>
      <c r="W1238" s="164"/>
    </row>
    <row r="1239" spans="1:23" s="162" customFormat="1" ht="50.1" customHeight="1">
      <c r="A1239" s="1" t="s">
        <v>2538</v>
      </c>
      <c r="B1239" s="197">
        <v>931240000210</v>
      </c>
      <c r="C1239" s="25">
        <v>481400000677</v>
      </c>
      <c r="D1239" s="71" t="s">
        <v>3831</v>
      </c>
      <c r="E1239" s="71" t="s">
        <v>3831</v>
      </c>
      <c r="F1239" s="171" t="s">
        <v>3877</v>
      </c>
      <c r="G1239" s="3" t="s">
        <v>2539</v>
      </c>
      <c r="H1239" s="3" t="s">
        <v>2539</v>
      </c>
      <c r="I1239" s="3" t="s">
        <v>2539</v>
      </c>
      <c r="J1239" s="3" t="s">
        <v>5160</v>
      </c>
      <c r="K1239" s="3" t="s">
        <v>2540</v>
      </c>
      <c r="L1239" s="3" t="s">
        <v>5160</v>
      </c>
      <c r="M1239" s="40">
        <v>796</v>
      </c>
      <c r="N1239" s="15">
        <v>70</v>
      </c>
      <c r="O1239" s="7">
        <v>12779.2</v>
      </c>
      <c r="P1239" s="35" t="s">
        <v>23</v>
      </c>
      <c r="Q1239" s="4" t="s">
        <v>12</v>
      </c>
      <c r="R1239" s="14" t="s">
        <v>115</v>
      </c>
      <c r="S1239" s="11">
        <v>2016</v>
      </c>
      <c r="T1239" s="164"/>
      <c r="U1239" s="164"/>
      <c r="V1239" s="164"/>
      <c r="W1239" s="164"/>
    </row>
    <row r="1240" spans="1:23" s="162" customFormat="1" ht="50.1" customHeight="1">
      <c r="A1240" s="1" t="s">
        <v>2541</v>
      </c>
      <c r="B1240" s="197">
        <v>931240000210</v>
      </c>
      <c r="C1240" s="25">
        <v>481400000677</v>
      </c>
      <c r="D1240" s="71" t="s">
        <v>3831</v>
      </c>
      <c r="E1240" s="71" t="s">
        <v>3831</v>
      </c>
      <c r="F1240" s="171" t="s">
        <v>3877</v>
      </c>
      <c r="G1240" s="3" t="s">
        <v>2539</v>
      </c>
      <c r="H1240" s="3" t="s">
        <v>2539</v>
      </c>
      <c r="I1240" s="3" t="s">
        <v>2539</v>
      </c>
      <c r="J1240" s="3" t="s">
        <v>5160</v>
      </c>
      <c r="K1240" s="3" t="s">
        <v>2540</v>
      </c>
      <c r="L1240" s="3" t="s">
        <v>5160</v>
      </c>
      <c r="M1240" s="40">
        <v>796</v>
      </c>
      <c r="N1240" s="15">
        <v>10</v>
      </c>
      <c r="O1240" s="7">
        <v>1008.0000000000001</v>
      </c>
      <c r="P1240" s="35" t="s">
        <v>23</v>
      </c>
      <c r="Q1240" s="14" t="s">
        <v>114</v>
      </c>
      <c r="R1240" s="14" t="s">
        <v>115</v>
      </c>
      <c r="S1240" s="11">
        <v>2016</v>
      </c>
      <c r="T1240" s="164"/>
      <c r="U1240" s="164"/>
      <c r="V1240" s="164"/>
      <c r="W1240" s="164"/>
    </row>
    <row r="1241" spans="1:23" s="162" customFormat="1" ht="50.1" customHeight="1">
      <c r="A1241" s="1" t="s">
        <v>2542</v>
      </c>
      <c r="B1241" s="197">
        <v>931240000210</v>
      </c>
      <c r="C1241" s="25">
        <v>481400000677</v>
      </c>
      <c r="D1241" s="71" t="s">
        <v>3831</v>
      </c>
      <c r="E1241" s="71" t="s">
        <v>3831</v>
      </c>
      <c r="F1241" s="171" t="s">
        <v>5161</v>
      </c>
      <c r="G1241" s="169" t="s">
        <v>5162</v>
      </c>
      <c r="H1241" s="3" t="s">
        <v>2543</v>
      </c>
      <c r="I1241" s="169" t="s">
        <v>5162</v>
      </c>
      <c r="J1241" s="3" t="s">
        <v>5163</v>
      </c>
      <c r="K1241" s="3" t="s">
        <v>2544</v>
      </c>
      <c r="L1241" s="3" t="s">
        <v>5163</v>
      </c>
      <c r="M1241" s="11" t="s">
        <v>26</v>
      </c>
      <c r="N1241" s="5">
        <v>12</v>
      </c>
      <c r="O1241" s="7">
        <v>26880.000000000004</v>
      </c>
      <c r="P1241" s="4">
        <v>590000000</v>
      </c>
      <c r="Q1241" s="3" t="s">
        <v>109</v>
      </c>
      <c r="R1241" s="3" t="s">
        <v>2545</v>
      </c>
      <c r="S1241" s="11">
        <v>2016</v>
      </c>
      <c r="T1241" s="164"/>
      <c r="U1241" s="164"/>
      <c r="V1241" s="164"/>
      <c r="W1241" s="164"/>
    </row>
    <row r="1242" spans="1:23" s="162" customFormat="1" ht="50.1" customHeight="1">
      <c r="A1242" s="1" t="s">
        <v>2546</v>
      </c>
      <c r="B1242" s="197">
        <v>931240000210</v>
      </c>
      <c r="C1242" s="25">
        <v>481400000677</v>
      </c>
      <c r="D1242" s="71" t="s">
        <v>3831</v>
      </c>
      <c r="E1242" s="71" t="s">
        <v>3831</v>
      </c>
      <c r="F1242" s="171" t="s">
        <v>5161</v>
      </c>
      <c r="G1242" s="169" t="s">
        <v>5162</v>
      </c>
      <c r="H1242" s="3" t="s">
        <v>2543</v>
      </c>
      <c r="I1242" s="169" t="s">
        <v>5162</v>
      </c>
      <c r="J1242" s="3" t="s">
        <v>5163</v>
      </c>
      <c r="K1242" s="3" t="s">
        <v>2544</v>
      </c>
      <c r="L1242" s="3" t="s">
        <v>5163</v>
      </c>
      <c r="M1242" s="11" t="s">
        <v>26</v>
      </c>
      <c r="N1242" s="5">
        <v>12</v>
      </c>
      <c r="O1242" s="7">
        <v>33600</v>
      </c>
      <c r="P1242" s="4">
        <v>590000000</v>
      </c>
      <c r="Q1242" s="3" t="s">
        <v>109</v>
      </c>
      <c r="R1242" s="3" t="s">
        <v>2545</v>
      </c>
      <c r="S1242" s="11">
        <v>2016</v>
      </c>
      <c r="T1242" s="164"/>
      <c r="U1242" s="164"/>
      <c r="V1242" s="164"/>
      <c r="W1242" s="164"/>
    </row>
    <row r="1243" spans="1:23" s="162" customFormat="1" ht="50.1" customHeight="1">
      <c r="A1243" s="1" t="s">
        <v>2547</v>
      </c>
      <c r="B1243" s="197">
        <v>931240000210</v>
      </c>
      <c r="C1243" s="25">
        <v>481400000677</v>
      </c>
      <c r="D1243" s="71" t="s">
        <v>3831</v>
      </c>
      <c r="E1243" s="71" t="s">
        <v>3831</v>
      </c>
      <c r="F1243" s="171" t="s">
        <v>5161</v>
      </c>
      <c r="G1243" s="169" t="s">
        <v>5162</v>
      </c>
      <c r="H1243" s="3" t="s">
        <v>2543</v>
      </c>
      <c r="I1243" s="169" t="s">
        <v>5162</v>
      </c>
      <c r="J1243" s="3" t="s">
        <v>5163</v>
      </c>
      <c r="K1243" s="3" t="s">
        <v>2544</v>
      </c>
      <c r="L1243" s="3" t="s">
        <v>5163</v>
      </c>
      <c r="M1243" s="11" t="s">
        <v>26</v>
      </c>
      <c r="N1243" s="5">
        <v>12</v>
      </c>
      <c r="O1243" s="7">
        <v>40320.000000000007</v>
      </c>
      <c r="P1243" s="4">
        <v>590000000</v>
      </c>
      <c r="Q1243" s="3" t="s">
        <v>109</v>
      </c>
      <c r="R1243" s="3" t="s">
        <v>2545</v>
      </c>
      <c r="S1243" s="11">
        <v>2016</v>
      </c>
      <c r="T1243" s="164"/>
      <c r="U1243" s="164"/>
      <c r="V1243" s="164"/>
      <c r="W1243" s="164"/>
    </row>
    <row r="1244" spans="1:23" s="162" customFormat="1" ht="50.1" customHeight="1">
      <c r="A1244" s="1" t="s">
        <v>2548</v>
      </c>
      <c r="B1244" s="197">
        <v>931240000210</v>
      </c>
      <c r="C1244" s="25">
        <v>481400000677</v>
      </c>
      <c r="D1244" s="71" t="s">
        <v>3831</v>
      </c>
      <c r="E1244" s="71" t="s">
        <v>3831</v>
      </c>
      <c r="F1244" s="171" t="s">
        <v>5161</v>
      </c>
      <c r="G1244" s="169" t="s">
        <v>5162</v>
      </c>
      <c r="H1244" s="3" t="s">
        <v>2543</v>
      </c>
      <c r="I1244" s="169" t="s">
        <v>5162</v>
      </c>
      <c r="J1244" s="3" t="s">
        <v>5164</v>
      </c>
      <c r="K1244" s="3" t="s">
        <v>2549</v>
      </c>
      <c r="L1244" s="3" t="s">
        <v>5164</v>
      </c>
      <c r="M1244" s="11" t="s">
        <v>26</v>
      </c>
      <c r="N1244" s="5">
        <v>8</v>
      </c>
      <c r="O1244" s="7">
        <v>49280.000000000007</v>
      </c>
      <c r="P1244" s="4">
        <v>590000000</v>
      </c>
      <c r="Q1244" s="3" t="s">
        <v>109</v>
      </c>
      <c r="R1244" s="3" t="s">
        <v>2545</v>
      </c>
      <c r="S1244" s="11">
        <v>2016</v>
      </c>
      <c r="T1244" s="164"/>
      <c r="U1244" s="164"/>
      <c r="V1244" s="164"/>
      <c r="W1244" s="164"/>
    </row>
    <row r="1245" spans="1:23" s="162" customFormat="1" ht="50.1" customHeight="1">
      <c r="A1245" s="1" t="s">
        <v>2550</v>
      </c>
      <c r="B1245" s="197">
        <v>931240000210</v>
      </c>
      <c r="C1245" s="25">
        <v>481400000677</v>
      </c>
      <c r="D1245" s="71" t="s">
        <v>3831</v>
      </c>
      <c r="E1245" s="71" t="s">
        <v>3831</v>
      </c>
      <c r="F1245" s="171" t="s">
        <v>5161</v>
      </c>
      <c r="G1245" s="169" t="s">
        <v>5162</v>
      </c>
      <c r="H1245" s="3" t="s">
        <v>2543</v>
      </c>
      <c r="I1245" s="169" t="s">
        <v>5162</v>
      </c>
      <c r="J1245" s="3" t="s">
        <v>5165</v>
      </c>
      <c r="K1245" s="3" t="s">
        <v>2551</v>
      </c>
      <c r="L1245" s="3" t="s">
        <v>5165</v>
      </c>
      <c r="M1245" s="11" t="s">
        <v>26</v>
      </c>
      <c r="N1245" s="5">
        <v>16</v>
      </c>
      <c r="O1245" s="7">
        <v>134400</v>
      </c>
      <c r="P1245" s="4">
        <v>590000000</v>
      </c>
      <c r="Q1245" s="3" t="s">
        <v>109</v>
      </c>
      <c r="R1245" s="3" t="s">
        <v>2545</v>
      </c>
      <c r="S1245" s="11">
        <v>2016</v>
      </c>
      <c r="T1245" s="164"/>
      <c r="U1245" s="164"/>
      <c r="V1245" s="164"/>
      <c r="W1245" s="164"/>
    </row>
    <row r="1246" spans="1:23" s="162" customFormat="1" ht="50.1" customHeight="1">
      <c r="A1246" s="1" t="s">
        <v>2552</v>
      </c>
      <c r="B1246" s="197">
        <v>931240000210</v>
      </c>
      <c r="C1246" s="25">
        <v>481400000677</v>
      </c>
      <c r="D1246" s="71" t="s">
        <v>3831</v>
      </c>
      <c r="E1246" s="71" t="s">
        <v>3831</v>
      </c>
      <c r="F1246" s="171" t="s">
        <v>5161</v>
      </c>
      <c r="G1246" s="169" t="s">
        <v>5162</v>
      </c>
      <c r="H1246" s="3" t="s">
        <v>2543</v>
      </c>
      <c r="I1246" s="169" t="s">
        <v>5162</v>
      </c>
      <c r="J1246" s="3" t="s">
        <v>5166</v>
      </c>
      <c r="K1246" s="3" t="s">
        <v>2553</v>
      </c>
      <c r="L1246" s="3" t="s">
        <v>5166</v>
      </c>
      <c r="M1246" s="11" t="s">
        <v>26</v>
      </c>
      <c r="N1246" s="5">
        <v>8</v>
      </c>
      <c r="O1246" s="7">
        <v>49280.000000000007</v>
      </c>
      <c r="P1246" s="4">
        <v>590000000</v>
      </c>
      <c r="Q1246" s="3" t="s">
        <v>109</v>
      </c>
      <c r="R1246" s="3" t="s">
        <v>2545</v>
      </c>
      <c r="S1246" s="11">
        <v>2016</v>
      </c>
      <c r="T1246" s="164"/>
      <c r="U1246" s="164"/>
      <c r="V1246" s="164"/>
      <c r="W1246" s="164"/>
    </row>
    <row r="1247" spans="1:23" s="162" customFormat="1" ht="50.1" customHeight="1">
      <c r="A1247" s="1" t="s">
        <v>2554</v>
      </c>
      <c r="B1247" s="197">
        <v>931240000210</v>
      </c>
      <c r="C1247" s="25">
        <v>481400000677</v>
      </c>
      <c r="D1247" s="71" t="s">
        <v>3831</v>
      </c>
      <c r="E1247" s="71" t="s">
        <v>3831</v>
      </c>
      <c r="F1247" s="171" t="s">
        <v>5161</v>
      </c>
      <c r="G1247" s="169" t="s">
        <v>5162</v>
      </c>
      <c r="H1247" s="3" t="s">
        <v>2543</v>
      </c>
      <c r="I1247" s="169" t="s">
        <v>5162</v>
      </c>
      <c r="J1247" s="3" t="s">
        <v>5165</v>
      </c>
      <c r="K1247" s="3" t="s">
        <v>2551</v>
      </c>
      <c r="L1247" s="3" t="s">
        <v>5165</v>
      </c>
      <c r="M1247" s="11" t="s">
        <v>26</v>
      </c>
      <c r="N1247" s="5">
        <v>8</v>
      </c>
      <c r="O1247" s="7">
        <v>107520.00000000001</v>
      </c>
      <c r="P1247" s="4">
        <v>590000000</v>
      </c>
      <c r="Q1247" s="3" t="s">
        <v>109</v>
      </c>
      <c r="R1247" s="3" t="s">
        <v>2545</v>
      </c>
      <c r="S1247" s="11">
        <v>2016</v>
      </c>
      <c r="T1247" s="164"/>
      <c r="U1247" s="164"/>
      <c r="V1247" s="164"/>
      <c r="W1247" s="164"/>
    </row>
    <row r="1248" spans="1:23" s="162" customFormat="1" ht="50.1" customHeight="1">
      <c r="A1248" s="1" t="s">
        <v>2555</v>
      </c>
      <c r="B1248" s="197">
        <v>931240000210</v>
      </c>
      <c r="C1248" s="25">
        <v>481400000677</v>
      </c>
      <c r="D1248" s="71" t="s">
        <v>3831</v>
      </c>
      <c r="E1248" s="71" t="s">
        <v>3831</v>
      </c>
      <c r="F1248" s="171" t="s">
        <v>5161</v>
      </c>
      <c r="G1248" s="169" t="s">
        <v>5162</v>
      </c>
      <c r="H1248" s="3" t="s">
        <v>2543</v>
      </c>
      <c r="I1248" s="169" t="s">
        <v>5162</v>
      </c>
      <c r="J1248" s="3" t="s">
        <v>5167</v>
      </c>
      <c r="K1248" s="3" t="s">
        <v>2556</v>
      </c>
      <c r="L1248" s="3" t="s">
        <v>5167</v>
      </c>
      <c r="M1248" s="11" t="s">
        <v>26</v>
      </c>
      <c r="N1248" s="5">
        <v>8</v>
      </c>
      <c r="O1248" s="7">
        <v>152320</v>
      </c>
      <c r="P1248" s="4">
        <v>590000000</v>
      </c>
      <c r="Q1248" s="3" t="s">
        <v>109</v>
      </c>
      <c r="R1248" s="3" t="s">
        <v>2545</v>
      </c>
      <c r="S1248" s="11">
        <v>2016</v>
      </c>
      <c r="T1248" s="164"/>
      <c r="U1248" s="164"/>
      <c r="V1248" s="164"/>
      <c r="W1248" s="164"/>
    </row>
    <row r="1249" spans="1:23" s="162" customFormat="1" ht="50.1" customHeight="1">
      <c r="A1249" s="1" t="s">
        <v>2557</v>
      </c>
      <c r="B1249" s="197">
        <v>931240000210</v>
      </c>
      <c r="C1249" s="25">
        <v>481400000677</v>
      </c>
      <c r="D1249" s="71" t="s">
        <v>3831</v>
      </c>
      <c r="E1249" s="71" t="s">
        <v>3831</v>
      </c>
      <c r="F1249" s="171" t="s">
        <v>3907</v>
      </c>
      <c r="G1249" s="97" t="s">
        <v>5168</v>
      </c>
      <c r="H1249" s="3" t="s">
        <v>2558</v>
      </c>
      <c r="I1249" s="97" t="s">
        <v>5168</v>
      </c>
      <c r="J1249" s="2" t="s">
        <v>5169</v>
      </c>
      <c r="K1249" s="2" t="s">
        <v>2559</v>
      </c>
      <c r="L1249" s="2" t="s">
        <v>5169</v>
      </c>
      <c r="M1249" s="11" t="s">
        <v>26</v>
      </c>
      <c r="N1249" s="2">
        <v>7</v>
      </c>
      <c r="O1249" s="7">
        <v>64288.000000000007</v>
      </c>
      <c r="P1249" s="18" t="s">
        <v>23</v>
      </c>
      <c r="Q1249" s="11" t="s">
        <v>18</v>
      </c>
      <c r="R1249" s="11" t="s">
        <v>125</v>
      </c>
      <c r="S1249" s="11">
        <v>2016</v>
      </c>
    </row>
    <row r="1250" spans="1:23" s="162" customFormat="1" ht="50.1" customHeight="1">
      <c r="A1250" s="1" t="s">
        <v>2560</v>
      </c>
      <c r="B1250" s="197">
        <v>931240000210</v>
      </c>
      <c r="C1250" s="25">
        <v>481400000677</v>
      </c>
      <c r="D1250" s="71" t="s">
        <v>3831</v>
      </c>
      <c r="E1250" s="71" t="s">
        <v>3831</v>
      </c>
      <c r="F1250" s="171" t="s">
        <v>3907</v>
      </c>
      <c r="G1250" s="97" t="s">
        <v>5168</v>
      </c>
      <c r="H1250" s="3" t="s">
        <v>2558</v>
      </c>
      <c r="I1250" s="97" t="s">
        <v>5168</v>
      </c>
      <c r="J1250" s="2" t="s">
        <v>5169</v>
      </c>
      <c r="K1250" s="2" t="s">
        <v>2559</v>
      </c>
      <c r="L1250" s="2" t="s">
        <v>5169</v>
      </c>
      <c r="M1250" s="11" t="s">
        <v>26</v>
      </c>
      <c r="N1250" s="2">
        <v>7</v>
      </c>
      <c r="O1250" s="7">
        <v>64288.000000000007</v>
      </c>
      <c r="P1250" s="18" t="s">
        <v>23</v>
      </c>
      <c r="Q1250" s="11" t="s">
        <v>18</v>
      </c>
      <c r="R1250" s="11" t="s">
        <v>125</v>
      </c>
      <c r="S1250" s="11">
        <v>2016</v>
      </c>
    </row>
    <row r="1251" spans="1:23" s="162" customFormat="1" ht="50.1" customHeight="1">
      <c r="A1251" s="1" t="s">
        <v>2561</v>
      </c>
      <c r="B1251" s="197">
        <v>931240000210</v>
      </c>
      <c r="C1251" s="25">
        <v>481400000677</v>
      </c>
      <c r="D1251" s="71" t="s">
        <v>3831</v>
      </c>
      <c r="E1251" s="71" t="s">
        <v>3831</v>
      </c>
      <c r="F1251" s="171" t="s">
        <v>5170</v>
      </c>
      <c r="G1251" s="3" t="s">
        <v>2562</v>
      </c>
      <c r="H1251" s="3" t="s">
        <v>2562</v>
      </c>
      <c r="I1251" s="3" t="s">
        <v>2562</v>
      </c>
      <c r="J1251" s="3" t="s">
        <v>5171</v>
      </c>
      <c r="K1251" s="3" t="s">
        <v>2563</v>
      </c>
      <c r="L1251" s="3" t="s">
        <v>5171</v>
      </c>
      <c r="M1251" s="11">
        <v>796</v>
      </c>
      <c r="N1251" s="5">
        <v>2</v>
      </c>
      <c r="O1251" s="7">
        <v>2016000.0000000002</v>
      </c>
      <c r="P1251" s="4" t="s">
        <v>23</v>
      </c>
      <c r="Q1251" s="3" t="s">
        <v>2564</v>
      </c>
      <c r="R1251" s="3" t="s">
        <v>2565</v>
      </c>
      <c r="S1251" s="11">
        <v>2016</v>
      </c>
      <c r="T1251" s="164"/>
      <c r="U1251" s="164"/>
      <c r="V1251" s="164"/>
      <c r="W1251" s="164"/>
    </row>
    <row r="1252" spans="1:23" s="162" customFormat="1" ht="50.1" customHeight="1">
      <c r="A1252" s="1" t="s">
        <v>2566</v>
      </c>
      <c r="B1252" s="197">
        <v>931240000210</v>
      </c>
      <c r="C1252" s="25">
        <v>481400000677</v>
      </c>
      <c r="D1252" s="71" t="s">
        <v>3831</v>
      </c>
      <c r="E1252" s="71" t="s">
        <v>3831</v>
      </c>
      <c r="F1252" s="171" t="s">
        <v>5170</v>
      </c>
      <c r="G1252" s="3" t="s">
        <v>2562</v>
      </c>
      <c r="H1252" s="3" t="s">
        <v>2562</v>
      </c>
      <c r="I1252" s="3" t="s">
        <v>2562</v>
      </c>
      <c r="J1252" s="3" t="s">
        <v>5171</v>
      </c>
      <c r="K1252" s="3" t="s">
        <v>2563</v>
      </c>
      <c r="L1252" s="3" t="s">
        <v>5171</v>
      </c>
      <c r="M1252" s="11">
        <v>796</v>
      </c>
      <c r="N1252" s="5">
        <v>1</v>
      </c>
      <c r="O1252" s="7">
        <v>896000.00000000012</v>
      </c>
      <c r="P1252" s="4" t="s">
        <v>23</v>
      </c>
      <c r="Q1252" s="3" t="s">
        <v>2564</v>
      </c>
      <c r="R1252" s="3" t="s">
        <v>2565</v>
      </c>
      <c r="S1252" s="11">
        <v>2016</v>
      </c>
      <c r="T1252" s="164"/>
      <c r="U1252" s="164"/>
      <c r="V1252" s="164"/>
      <c r="W1252" s="164"/>
    </row>
    <row r="1253" spans="1:23" s="162" customFormat="1" ht="50.1" customHeight="1">
      <c r="A1253" s="1" t="s">
        <v>2567</v>
      </c>
      <c r="B1253" s="197">
        <v>931240000210</v>
      </c>
      <c r="C1253" s="25">
        <v>481400000677</v>
      </c>
      <c r="D1253" s="71" t="s">
        <v>3831</v>
      </c>
      <c r="E1253" s="71" t="s">
        <v>3831</v>
      </c>
      <c r="F1253" s="171" t="s">
        <v>5172</v>
      </c>
      <c r="G1253" s="134" t="s">
        <v>2568</v>
      </c>
      <c r="H1253" s="61" t="s">
        <v>2568</v>
      </c>
      <c r="I1253" s="134" t="s">
        <v>2568</v>
      </c>
      <c r="J1253" s="3" t="s">
        <v>5173</v>
      </c>
      <c r="K1253" s="2" t="s">
        <v>2569</v>
      </c>
      <c r="L1253" s="3" t="s">
        <v>5173</v>
      </c>
      <c r="M1253" s="2">
        <v>166</v>
      </c>
      <c r="N1253" s="27">
        <v>25</v>
      </c>
      <c r="O1253" s="7">
        <v>14952.000000000002</v>
      </c>
      <c r="P1253" s="10">
        <v>590000000</v>
      </c>
      <c r="Q1253" s="26" t="s">
        <v>44</v>
      </c>
      <c r="R1253" s="2" t="s">
        <v>13</v>
      </c>
      <c r="S1253" s="11">
        <v>2016</v>
      </c>
      <c r="T1253" s="164"/>
      <c r="U1253" s="164"/>
      <c r="V1253" s="164"/>
      <c r="W1253" s="164"/>
    </row>
    <row r="1254" spans="1:23" s="162" customFormat="1" ht="50.1" customHeight="1">
      <c r="A1254" s="1" t="s">
        <v>2570</v>
      </c>
      <c r="B1254" s="197">
        <v>931240000210</v>
      </c>
      <c r="C1254" s="25">
        <v>481400000677</v>
      </c>
      <c r="D1254" s="71" t="s">
        <v>3831</v>
      </c>
      <c r="E1254" s="71" t="s">
        <v>3831</v>
      </c>
      <c r="F1254" s="171" t="s">
        <v>4006</v>
      </c>
      <c r="G1254" s="3" t="s">
        <v>2571</v>
      </c>
      <c r="H1254" s="3" t="s">
        <v>2571</v>
      </c>
      <c r="I1254" s="3" t="s">
        <v>2571</v>
      </c>
      <c r="J1254" s="2" t="s">
        <v>5174</v>
      </c>
      <c r="K1254" s="2" t="s">
        <v>2572</v>
      </c>
      <c r="L1254" s="2" t="s">
        <v>5174</v>
      </c>
      <c r="M1254" s="11" t="s">
        <v>26</v>
      </c>
      <c r="N1254" s="2">
        <v>7</v>
      </c>
      <c r="O1254" s="7">
        <v>43120.000000000007</v>
      </c>
      <c r="P1254" s="18" t="s">
        <v>23</v>
      </c>
      <c r="Q1254" s="11" t="s">
        <v>18</v>
      </c>
      <c r="R1254" s="11" t="s">
        <v>125</v>
      </c>
      <c r="S1254" s="11">
        <v>2016</v>
      </c>
    </row>
    <row r="1255" spans="1:23" s="162" customFormat="1" ht="50.1" customHeight="1">
      <c r="A1255" s="1" t="s">
        <v>2573</v>
      </c>
      <c r="B1255" s="197">
        <v>931240000210</v>
      </c>
      <c r="C1255" s="25">
        <v>481400000677</v>
      </c>
      <c r="D1255" s="71" t="s">
        <v>3831</v>
      </c>
      <c r="E1255" s="71" t="s">
        <v>3831</v>
      </c>
      <c r="F1255" s="171" t="s">
        <v>3901</v>
      </c>
      <c r="G1255" s="3" t="s">
        <v>2574</v>
      </c>
      <c r="H1255" s="3" t="s">
        <v>2574</v>
      </c>
      <c r="I1255" s="3" t="s">
        <v>2574</v>
      </c>
      <c r="J1255" s="3" t="s">
        <v>3976</v>
      </c>
      <c r="K1255" s="3" t="s">
        <v>293</v>
      </c>
      <c r="L1255" s="3" t="s">
        <v>3976</v>
      </c>
      <c r="M1255" s="11">
        <v>796</v>
      </c>
      <c r="N1255" s="15">
        <v>2</v>
      </c>
      <c r="O1255" s="7">
        <v>8736</v>
      </c>
      <c r="P1255" s="13">
        <v>590000000</v>
      </c>
      <c r="Q1255" s="4" t="s">
        <v>638</v>
      </c>
      <c r="R1255" s="4" t="s">
        <v>19</v>
      </c>
      <c r="S1255" s="11">
        <v>2016</v>
      </c>
      <c r="T1255" s="164"/>
      <c r="U1255" s="164"/>
      <c r="V1255" s="164"/>
      <c r="W1255" s="164"/>
    </row>
    <row r="1256" spans="1:23" s="162" customFormat="1" ht="50.1" customHeight="1">
      <c r="A1256" s="1" t="s">
        <v>2575</v>
      </c>
      <c r="B1256" s="197">
        <v>931240000210</v>
      </c>
      <c r="C1256" s="25">
        <v>481400000677</v>
      </c>
      <c r="D1256" s="71" t="s">
        <v>3831</v>
      </c>
      <c r="E1256" s="71" t="s">
        <v>3831</v>
      </c>
      <c r="F1256" s="171" t="s">
        <v>3901</v>
      </c>
      <c r="G1256" s="3" t="s">
        <v>2574</v>
      </c>
      <c r="H1256" s="3" t="s">
        <v>2574</v>
      </c>
      <c r="I1256" s="3" t="s">
        <v>2574</v>
      </c>
      <c r="J1256" s="3" t="s">
        <v>3976</v>
      </c>
      <c r="K1256" s="3" t="s">
        <v>293</v>
      </c>
      <c r="L1256" s="3" t="s">
        <v>3976</v>
      </c>
      <c r="M1256" s="11">
        <v>796</v>
      </c>
      <c r="N1256" s="15">
        <v>2</v>
      </c>
      <c r="O1256" s="7">
        <v>3136.0000000000005</v>
      </c>
      <c r="P1256" s="13">
        <v>590000000</v>
      </c>
      <c r="Q1256" s="4" t="s">
        <v>638</v>
      </c>
      <c r="R1256" s="4" t="s">
        <v>19</v>
      </c>
      <c r="S1256" s="11">
        <v>2016</v>
      </c>
      <c r="T1256" s="164"/>
      <c r="U1256" s="164"/>
      <c r="V1256" s="164"/>
      <c r="W1256" s="164"/>
    </row>
    <row r="1257" spans="1:23" s="162" customFormat="1" ht="50.1" customHeight="1">
      <c r="A1257" s="1" t="s">
        <v>2576</v>
      </c>
      <c r="B1257" s="197">
        <v>931240000210</v>
      </c>
      <c r="C1257" s="25">
        <v>481400000677</v>
      </c>
      <c r="D1257" s="71" t="s">
        <v>3831</v>
      </c>
      <c r="E1257" s="71" t="s">
        <v>3831</v>
      </c>
      <c r="F1257" s="171" t="s">
        <v>4262</v>
      </c>
      <c r="G1257" s="3" t="s">
        <v>2577</v>
      </c>
      <c r="H1257" s="3" t="s">
        <v>2577</v>
      </c>
      <c r="I1257" s="3" t="s">
        <v>2577</v>
      </c>
      <c r="J1257" s="3" t="s">
        <v>5175</v>
      </c>
      <c r="K1257" s="3" t="s">
        <v>2578</v>
      </c>
      <c r="L1257" s="3" t="s">
        <v>5175</v>
      </c>
      <c r="M1257" s="11">
        <v>796</v>
      </c>
      <c r="N1257" s="15">
        <v>20</v>
      </c>
      <c r="O1257" s="7">
        <v>29120.000000000004</v>
      </c>
      <c r="P1257" s="13">
        <v>590000000</v>
      </c>
      <c r="Q1257" s="4" t="s">
        <v>12</v>
      </c>
      <c r="R1257" s="4" t="s">
        <v>19</v>
      </c>
      <c r="S1257" s="11">
        <v>2016</v>
      </c>
      <c r="T1257" s="164"/>
      <c r="U1257" s="164"/>
      <c r="V1257" s="164"/>
      <c r="W1257" s="164"/>
    </row>
    <row r="1258" spans="1:23" s="162" customFormat="1" ht="50.1" customHeight="1">
      <c r="A1258" s="1" t="s">
        <v>2579</v>
      </c>
      <c r="B1258" s="197">
        <v>931240000210</v>
      </c>
      <c r="C1258" s="25">
        <v>481400000677</v>
      </c>
      <c r="D1258" s="71" t="s">
        <v>3831</v>
      </c>
      <c r="E1258" s="71" t="s">
        <v>3831</v>
      </c>
      <c r="F1258" s="171" t="s">
        <v>4262</v>
      </c>
      <c r="G1258" s="3" t="s">
        <v>2577</v>
      </c>
      <c r="H1258" s="3" t="s">
        <v>2577</v>
      </c>
      <c r="I1258" s="3" t="s">
        <v>2577</v>
      </c>
      <c r="J1258" s="3" t="s">
        <v>5175</v>
      </c>
      <c r="K1258" s="3" t="s">
        <v>2578</v>
      </c>
      <c r="L1258" s="3" t="s">
        <v>5175</v>
      </c>
      <c r="M1258" s="11">
        <v>796</v>
      </c>
      <c r="N1258" s="15">
        <v>4</v>
      </c>
      <c r="O1258" s="7">
        <v>6540.8</v>
      </c>
      <c r="P1258" s="13">
        <v>590000000</v>
      </c>
      <c r="Q1258" s="4" t="s">
        <v>2580</v>
      </c>
      <c r="R1258" s="4" t="s">
        <v>19</v>
      </c>
      <c r="S1258" s="11">
        <v>2016</v>
      </c>
      <c r="T1258" s="164"/>
      <c r="U1258" s="164"/>
      <c r="V1258" s="164"/>
      <c r="W1258" s="164"/>
    </row>
    <row r="1259" spans="1:23" s="162" customFormat="1" ht="50.1" customHeight="1">
      <c r="A1259" s="1" t="s">
        <v>2581</v>
      </c>
      <c r="B1259" s="197">
        <v>931240000210</v>
      </c>
      <c r="C1259" s="25">
        <v>481400000677</v>
      </c>
      <c r="D1259" s="71" t="s">
        <v>3831</v>
      </c>
      <c r="E1259" s="71" t="s">
        <v>3831</v>
      </c>
      <c r="F1259" s="171" t="s">
        <v>4262</v>
      </c>
      <c r="G1259" s="3" t="s">
        <v>2577</v>
      </c>
      <c r="H1259" s="3" t="s">
        <v>2577</v>
      </c>
      <c r="I1259" s="3" t="s">
        <v>2577</v>
      </c>
      <c r="J1259" s="3" t="s">
        <v>5175</v>
      </c>
      <c r="K1259" s="3" t="s">
        <v>2578</v>
      </c>
      <c r="L1259" s="3" t="s">
        <v>5175</v>
      </c>
      <c r="M1259" s="11">
        <v>796</v>
      </c>
      <c r="N1259" s="15">
        <v>15</v>
      </c>
      <c r="O1259" s="7">
        <v>20160.000000000004</v>
      </c>
      <c r="P1259" s="13">
        <v>590000000</v>
      </c>
      <c r="Q1259" s="4" t="s">
        <v>2582</v>
      </c>
      <c r="R1259" s="4" t="s">
        <v>19</v>
      </c>
      <c r="S1259" s="11">
        <v>2016</v>
      </c>
      <c r="T1259" s="164"/>
      <c r="U1259" s="164"/>
      <c r="V1259" s="164"/>
      <c r="W1259" s="164"/>
    </row>
    <row r="1260" spans="1:23" s="162" customFormat="1" ht="50.1" customHeight="1">
      <c r="A1260" s="1" t="s">
        <v>2583</v>
      </c>
      <c r="B1260" s="197">
        <v>931240000210</v>
      </c>
      <c r="C1260" s="25">
        <v>481400000677</v>
      </c>
      <c r="D1260" s="71" t="s">
        <v>3831</v>
      </c>
      <c r="E1260" s="71" t="s">
        <v>3831</v>
      </c>
      <c r="F1260" s="171" t="s">
        <v>4262</v>
      </c>
      <c r="G1260" s="3" t="s">
        <v>2577</v>
      </c>
      <c r="H1260" s="3" t="s">
        <v>2577</v>
      </c>
      <c r="I1260" s="3" t="s">
        <v>2577</v>
      </c>
      <c r="J1260" s="3" t="s">
        <v>5175</v>
      </c>
      <c r="K1260" s="3" t="s">
        <v>2578</v>
      </c>
      <c r="L1260" s="3" t="s">
        <v>5175</v>
      </c>
      <c r="M1260" s="11">
        <v>796</v>
      </c>
      <c r="N1260" s="15">
        <v>10</v>
      </c>
      <c r="O1260" s="7">
        <v>15120.000000000002</v>
      </c>
      <c r="P1260" s="13">
        <v>590000000</v>
      </c>
      <c r="Q1260" s="4" t="s">
        <v>12</v>
      </c>
      <c r="R1260" s="4" t="s">
        <v>19</v>
      </c>
      <c r="S1260" s="11">
        <v>2016</v>
      </c>
      <c r="T1260" s="164"/>
      <c r="U1260" s="164"/>
      <c r="V1260" s="164"/>
      <c r="W1260" s="164"/>
    </row>
    <row r="1261" spans="1:23" s="162" customFormat="1" ht="50.1" customHeight="1">
      <c r="A1261" s="1" t="s">
        <v>2584</v>
      </c>
      <c r="B1261" s="197">
        <v>931240000210</v>
      </c>
      <c r="C1261" s="25">
        <v>481400000677</v>
      </c>
      <c r="D1261" s="71" t="s">
        <v>3831</v>
      </c>
      <c r="E1261" s="71" t="s">
        <v>3831</v>
      </c>
      <c r="F1261" s="171" t="s">
        <v>3901</v>
      </c>
      <c r="G1261" s="169" t="s">
        <v>5176</v>
      </c>
      <c r="H1261" s="3" t="s">
        <v>2585</v>
      </c>
      <c r="I1261" s="169" t="s">
        <v>5176</v>
      </c>
      <c r="J1261" s="3" t="s">
        <v>5177</v>
      </c>
      <c r="K1261" s="3" t="s">
        <v>2586</v>
      </c>
      <c r="L1261" s="3" t="s">
        <v>5177</v>
      </c>
      <c r="M1261" s="11">
        <v>796</v>
      </c>
      <c r="N1261" s="15">
        <v>1</v>
      </c>
      <c r="O1261" s="7">
        <v>40140.800000000003</v>
      </c>
      <c r="P1261" s="13">
        <v>590000000</v>
      </c>
      <c r="Q1261" s="4" t="s">
        <v>2408</v>
      </c>
      <c r="R1261" s="4" t="s">
        <v>19</v>
      </c>
      <c r="S1261" s="11">
        <v>2016</v>
      </c>
      <c r="T1261" s="164"/>
      <c r="U1261" s="164"/>
      <c r="V1261" s="164"/>
      <c r="W1261" s="164"/>
    </row>
    <row r="1262" spans="1:23" s="162" customFormat="1" ht="50.1" customHeight="1">
      <c r="A1262" s="1" t="s">
        <v>2587</v>
      </c>
      <c r="B1262" s="197">
        <v>931240000210</v>
      </c>
      <c r="C1262" s="25">
        <v>481400000677</v>
      </c>
      <c r="D1262" s="71" t="s">
        <v>3831</v>
      </c>
      <c r="E1262" s="71" t="s">
        <v>3831</v>
      </c>
      <c r="F1262" s="171" t="s">
        <v>5178</v>
      </c>
      <c r="G1262" s="23" t="s">
        <v>2588</v>
      </c>
      <c r="H1262" s="23" t="s">
        <v>2588</v>
      </c>
      <c r="I1262" s="23" t="s">
        <v>2588</v>
      </c>
      <c r="J1262" s="34" t="s">
        <v>5179</v>
      </c>
      <c r="K1262" s="34" t="s">
        <v>2589</v>
      </c>
      <c r="L1262" s="34" t="s">
        <v>5179</v>
      </c>
      <c r="M1262" s="40">
        <v>166</v>
      </c>
      <c r="N1262" s="27">
        <v>200</v>
      </c>
      <c r="O1262" s="7">
        <v>110432.00000000001</v>
      </c>
      <c r="P1262" s="10">
        <v>590000000</v>
      </c>
      <c r="Q1262" s="26" t="s">
        <v>44</v>
      </c>
      <c r="R1262" s="2" t="s">
        <v>2590</v>
      </c>
      <c r="S1262" s="11">
        <v>2016</v>
      </c>
      <c r="T1262" s="164"/>
      <c r="U1262" s="164"/>
      <c r="V1262" s="164"/>
      <c r="W1262" s="164"/>
    </row>
    <row r="1263" spans="1:23" s="162" customFormat="1" ht="50.1" customHeight="1">
      <c r="A1263" s="1" t="s">
        <v>2591</v>
      </c>
      <c r="B1263" s="197">
        <v>931240000210</v>
      </c>
      <c r="C1263" s="25">
        <v>481400000677</v>
      </c>
      <c r="D1263" s="71" t="s">
        <v>3831</v>
      </c>
      <c r="E1263" s="71" t="s">
        <v>3831</v>
      </c>
      <c r="F1263" s="171" t="s">
        <v>3868</v>
      </c>
      <c r="G1263" s="97" t="s">
        <v>5180</v>
      </c>
      <c r="H1263" s="3" t="s">
        <v>2592</v>
      </c>
      <c r="I1263" s="97" t="s">
        <v>5180</v>
      </c>
      <c r="J1263" s="3" t="s">
        <v>5181</v>
      </c>
      <c r="K1263" s="3" t="s">
        <v>2593</v>
      </c>
      <c r="L1263" s="3" t="s">
        <v>5181</v>
      </c>
      <c r="M1263" s="40">
        <v>796</v>
      </c>
      <c r="N1263" s="15">
        <v>6</v>
      </c>
      <c r="O1263" s="7">
        <v>1995.8400000000001</v>
      </c>
      <c r="P1263" s="35" t="s">
        <v>23</v>
      </c>
      <c r="Q1263" s="14" t="s">
        <v>212</v>
      </c>
      <c r="R1263" s="14" t="s">
        <v>115</v>
      </c>
      <c r="S1263" s="11">
        <v>2016</v>
      </c>
      <c r="T1263" s="164"/>
      <c r="U1263" s="164"/>
      <c r="V1263" s="164"/>
      <c r="W1263" s="164"/>
    </row>
    <row r="1264" spans="1:23" s="162" customFormat="1" ht="50.1" customHeight="1">
      <c r="A1264" s="1" t="s">
        <v>2594</v>
      </c>
      <c r="B1264" s="197">
        <v>931240000210</v>
      </c>
      <c r="C1264" s="25">
        <v>481400000677</v>
      </c>
      <c r="D1264" s="71" t="s">
        <v>3831</v>
      </c>
      <c r="E1264" s="71" t="s">
        <v>3831</v>
      </c>
      <c r="F1264" s="171" t="s">
        <v>3868</v>
      </c>
      <c r="G1264" s="97" t="s">
        <v>5180</v>
      </c>
      <c r="H1264" s="3" t="s">
        <v>2592</v>
      </c>
      <c r="I1264" s="97" t="s">
        <v>5180</v>
      </c>
      <c r="J1264" s="3" t="s">
        <v>5182</v>
      </c>
      <c r="K1264" s="3" t="s">
        <v>2595</v>
      </c>
      <c r="L1264" s="3" t="s">
        <v>5182</v>
      </c>
      <c r="M1264" s="40">
        <v>796</v>
      </c>
      <c r="N1264" s="15">
        <v>6</v>
      </c>
      <c r="O1264" s="7">
        <v>396.48</v>
      </c>
      <c r="P1264" s="35" t="s">
        <v>23</v>
      </c>
      <c r="Q1264" s="14" t="s">
        <v>212</v>
      </c>
      <c r="R1264" s="14" t="s">
        <v>115</v>
      </c>
      <c r="S1264" s="11">
        <v>2016</v>
      </c>
      <c r="T1264" s="164"/>
      <c r="U1264" s="164"/>
      <c r="V1264" s="164"/>
      <c r="W1264" s="164"/>
    </row>
    <row r="1265" spans="1:23" s="162" customFormat="1" ht="50.1" customHeight="1">
      <c r="A1265" s="1" t="s">
        <v>2596</v>
      </c>
      <c r="B1265" s="197">
        <v>931240000210</v>
      </c>
      <c r="C1265" s="25">
        <v>481400000677</v>
      </c>
      <c r="D1265" s="71" t="s">
        <v>3831</v>
      </c>
      <c r="E1265" s="71" t="s">
        <v>3831</v>
      </c>
      <c r="F1265" s="171" t="s">
        <v>4253</v>
      </c>
      <c r="G1265" s="8" t="s">
        <v>5183</v>
      </c>
      <c r="H1265" s="8" t="s">
        <v>2597</v>
      </c>
      <c r="I1265" s="8" t="s">
        <v>5183</v>
      </c>
      <c r="J1265" s="2" t="s">
        <v>5184</v>
      </c>
      <c r="K1265" s="2" t="s">
        <v>2598</v>
      </c>
      <c r="L1265" s="2" t="s">
        <v>5184</v>
      </c>
      <c r="M1265" s="59" t="s">
        <v>223</v>
      </c>
      <c r="N1265" s="27" t="s">
        <v>2599</v>
      </c>
      <c r="O1265" s="7">
        <v>212800.00000000003</v>
      </c>
      <c r="P1265" s="10">
        <v>590000000</v>
      </c>
      <c r="Q1265" s="26" t="s">
        <v>232</v>
      </c>
      <c r="R1265" s="2" t="s">
        <v>13</v>
      </c>
      <c r="S1265" s="11">
        <v>2016</v>
      </c>
      <c r="T1265" s="164"/>
      <c r="U1265" s="164"/>
      <c r="V1265" s="164"/>
      <c r="W1265" s="164"/>
    </row>
    <row r="1266" spans="1:23" s="162" customFormat="1" ht="50.1" customHeight="1">
      <c r="A1266" s="1" t="s">
        <v>2600</v>
      </c>
      <c r="B1266" s="197">
        <v>931240000210</v>
      </c>
      <c r="C1266" s="25">
        <v>481400000677</v>
      </c>
      <c r="D1266" s="71" t="s">
        <v>3831</v>
      </c>
      <c r="E1266" s="71" t="s">
        <v>3831</v>
      </c>
      <c r="F1266" s="171" t="s">
        <v>4253</v>
      </c>
      <c r="G1266" s="8" t="s">
        <v>5183</v>
      </c>
      <c r="H1266" s="8" t="s">
        <v>2597</v>
      </c>
      <c r="I1266" s="8" t="s">
        <v>5183</v>
      </c>
      <c r="J1266" s="2" t="s">
        <v>5185</v>
      </c>
      <c r="K1266" s="2" t="s">
        <v>2601</v>
      </c>
      <c r="L1266" s="2" t="s">
        <v>5185</v>
      </c>
      <c r="M1266" s="59" t="s">
        <v>223</v>
      </c>
      <c r="N1266" s="27" t="s">
        <v>2603</v>
      </c>
      <c r="O1266" s="7">
        <v>381416.00000000006</v>
      </c>
      <c r="P1266" s="10">
        <v>590000000</v>
      </c>
      <c r="Q1266" s="26" t="s">
        <v>2602</v>
      </c>
      <c r="R1266" s="2" t="s">
        <v>13</v>
      </c>
      <c r="S1266" s="11">
        <v>2016</v>
      </c>
      <c r="T1266" s="164"/>
      <c r="U1266" s="164"/>
      <c r="V1266" s="164"/>
      <c r="W1266" s="164"/>
    </row>
    <row r="1267" spans="1:23" s="162" customFormat="1" ht="50.1" customHeight="1">
      <c r="A1267" s="1" t="s">
        <v>2604</v>
      </c>
      <c r="B1267" s="197">
        <v>931240000210</v>
      </c>
      <c r="C1267" s="25">
        <v>481400000677</v>
      </c>
      <c r="D1267" s="71" t="s">
        <v>3831</v>
      </c>
      <c r="E1267" s="71" t="s">
        <v>3831</v>
      </c>
      <c r="F1267" s="171" t="s">
        <v>4253</v>
      </c>
      <c r="G1267" s="8" t="s">
        <v>5183</v>
      </c>
      <c r="H1267" s="8" t="s">
        <v>2597</v>
      </c>
      <c r="I1267" s="8" t="s">
        <v>5183</v>
      </c>
      <c r="J1267" s="2" t="s">
        <v>5186</v>
      </c>
      <c r="K1267" s="2" t="s">
        <v>2605</v>
      </c>
      <c r="L1267" s="2" t="s">
        <v>5186</v>
      </c>
      <c r="M1267" s="59" t="s">
        <v>223</v>
      </c>
      <c r="N1267" s="27" t="s">
        <v>2599</v>
      </c>
      <c r="O1267" s="7">
        <v>321664.00000000006</v>
      </c>
      <c r="P1267" s="10">
        <v>590000000</v>
      </c>
      <c r="Q1267" s="26" t="s">
        <v>232</v>
      </c>
      <c r="R1267" s="2" t="s">
        <v>13</v>
      </c>
      <c r="S1267" s="11">
        <v>2016</v>
      </c>
      <c r="T1267" s="164"/>
      <c r="U1267" s="164"/>
      <c r="V1267" s="164"/>
      <c r="W1267" s="164"/>
    </row>
    <row r="1268" spans="1:23" s="162" customFormat="1" ht="50.1" customHeight="1">
      <c r="A1268" s="1" t="s">
        <v>2606</v>
      </c>
      <c r="B1268" s="197">
        <v>931240000210</v>
      </c>
      <c r="C1268" s="25">
        <v>481400000677</v>
      </c>
      <c r="D1268" s="71" t="s">
        <v>3831</v>
      </c>
      <c r="E1268" s="71" t="s">
        <v>3831</v>
      </c>
      <c r="F1268" s="171" t="s">
        <v>4030</v>
      </c>
      <c r="G1268" s="3" t="s">
        <v>2607</v>
      </c>
      <c r="H1268" s="3" t="s">
        <v>2607</v>
      </c>
      <c r="I1268" s="3" t="s">
        <v>2607</v>
      </c>
      <c r="J1268" s="3" t="s">
        <v>5187</v>
      </c>
      <c r="K1268" s="3" t="s">
        <v>2608</v>
      </c>
      <c r="L1268" s="3" t="s">
        <v>5187</v>
      </c>
      <c r="M1268" s="11">
        <v>796</v>
      </c>
      <c r="N1268" s="5">
        <v>30</v>
      </c>
      <c r="O1268" s="7">
        <v>268800</v>
      </c>
      <c r="P1268" s="4">
        <v>590000000</v>
      </c>
      <c r="Q1268" s="3" t="s">
        <v>7</v>
      </c>
      <c r="R1268" s="3" t="s">
        <v>8</v>
      </c>
      <c r="S1268" s="11">
        <v>2016</v>
      </c>
      <c r="T1268" s="164"/>
      <c r="U1268" s="164"/>
      <c r="V1268" s="164"/>
      <c r="W1268" s="164"/>
    </row>
    <row r="1269" spans="1:23" s="162" customFormat="1" ht="50.1" customHeight="1">
      <c r="A1269" s="1" t="s">
        <v>2609</v>
      </c>
      <c r="B1269" s="197">
        <v>931240000210</v>
      </c>
      <c r="C1269" s="25">
        <v>481400000677</v>
      </c>
      <c r="D1269" s="71" t="s">
        <v>3831</v>
      </c>
      <c r="E1269" s="71" t="s">
        <v>3831</v>
      </c>
      <c r="F1269" s="171" t="s">
        <v>4030</v>
      </c>
      <c r="G1269" s="3" t="s">
        <v>2607</v>
      </c>
      <c r="H1269" s="3" t="s">
        <v>2607</v>
      </c>
      <c r="I1269" s="3" t="s">
        <v>2607</v>
      </c>
      <c r="J1269" s="3" t="s">
        <v>5187</v>
      </c>
      <c r="K1269" s="3" t="s">
        <v>2608</v>
      </c>
      <c r="L1269" s="3" t="s">
        <v>5187</v>
      </c>
      <c r="M1269" s="11">
        <v>796</v>
      </c>
      <c r="N1269" s="5">
        <v>30</v>
      </c>
      <c r="O1269" s="7">
        <v>100800.00000000001</v>
      </c>
      <c r="P1269" s="4">
        <v>590000000</v>
      </c>
      <c r="Q1269" s="3" t="s">
        <v>7</v>
      </c>
      <c r="R1269" s="3" t="s">
        <v>8</v>
      </c>
      <c r="S1269" s="11">
        <v>2016</v>
      </c>
      <c r="T1269" s="164"/>
      <c r="U1269" s="164"/>
      <c r="V1269" s="164"/>
      <c r="W1269" s="164"/>
    </row>
    <row r="1270" spans="1:23" s="162" customFormat="1" ht="50.1" customHeight="1">
      <c r="A1270" s="1" t="s">
        <v>2610</v>
      </c>
      <c r="B1270" s="197">
        <v>931240000210</v>
      </c>
      <c r="C1270" s="25">
        <v>481400000677</v>
      </c>
      <c r="D1270" s="71" t="s">
        <v>3831</v>
      </c>
      <c r="E1270" s="71" t="s">
        <v>3831</v>
      </c>
      <c r="F1270" s="171" t="s">
        <v>5188</v>
      </c>
      <c r="G1270" s="97" t="s">
        <v>5189</v>
      </c>
      <c r="H1270" s="3" t="s">
        <v>2611</v>
      </c>
      <c r="I1270" s="97" t="s">
        <v>5189</v>
      </c>
      <c r="J1270" s="3" t="s">
        <v>5190</v>
      </c>
      <c r="K1270" s="3" t="s">
        <v>2612</v>
      </c>
      <c r="L1270" s="3" t="s">
        <v>5190</v>
      </c>
      <c r="M1270" s="11" t="s">
        <v>432</v>
      </c>
      <c r="N1270" s="5">
        <v>4600</v>
      </c>
      <c r="O1270" s="7">
        <v>721280.00000000012</v>
      </c>
      <c r="P1270" s="4">
        <v>590000000</v>
      </c>
      <c r="Q1270" s="3" t="s">
        <v>181</v>
      </c>
      <c r="R1270" s="3" t="s">
        <v>144</v>
      </c>
      <c r="S1270" s="11">
        <v>2016</v>
      </c>
      <c r="T1270" s="164"/>
      <c r="U1270" s="164"/>
      <c r="V1270" s="164"/>
      <c r="W1270" s="164"/>
    </row>
    <row r="1271" spans="1:23" s="162" customFormat="1" ht="50.1" customHeight="1">
      <c r="A1271" s="1" t="s">
        <v>2613</v>
      </c>
      <c r="B1271" s="197">
        <v>931240000210</v>
      </c>
      <c r="C1271" s="25">
        <v>481400000677</v>
      </c>
      <c r="D1271" s="71" t="s">
        <v>3831</v>
      </c>
      <c r="E1271" s="71" t="s">
        <v>3831</v>
      </c>
      <c r="F1271" s="171" t="s">
        <v>5188</v>
      </c>
      <c r="G1271" s="97" t="s">
        <v>5189</v>
      </c>
      <c r="H1271" s="3" t="s">
        <v>2611</v>
      </c>
      <c r="I1271" s="97" t="s">
        <v>5189</v>
      </c>
      <c r="J1271" s="3" t="s">
        <v>5191</v>
      </c>
      <c r="K1271" s="3" t="s">
        <v>2614</v>
      </c>
      <c r="L1271" s="3" t="s">
        <v>5191</v>
      </c>
      <c r="M1271" s="11" t="s">
        <v>432</v>
      </c>
      <c r="N1271" s="5">
        <v>500</v>
      </c>
      <c r="O1271" s="7">
        <v>286720</v>
      </c>
      <c r="P1271" s="4">
        <v>590000000</v>
      </c>
      <c r="Q1271" s="3" t="s">
        <v>181</v>
      </c>
      <c r="R1271" s="3" t="s">
        <v>144</v>
      </c>
      <c r="S1271" s="11">
        <v>2016</v>
      </c>
      <c r="T1271" s="164"/>
      <c r="U1271" s="164"/>
      <c r="V1271" s="164"/>
      <c r="W1271" s="164"/>
    </row>
    <row r="1272" spans="1:23" s="162" customFormat="1" ht="50.1" customHeight="1">
      <c r="A1272" s="1" t="s">
        <v>2615</v>
      </c>
      <c r="B1272" s="197">
        <v>931240000210</v>
      </c>
      <c r="C1272" s="25">
        <v>481400000677</v>
      </c>
      <c r="D1272" s="71" t="s">
        <v>3831</v>
      </c>
      <c r="E1272" s="71" t="s">
        <v>3831</v>
      </c>
      <c r="F1272" s="171" t="s">
        <v>5188</v>
      </c>
      <c r="G1272" s="97" t="s">
        <v>5189</v>
      </c>
      <c r="H1272" s="3" t="s">
        <v>2611</v>
      </c>
      <c r="I1272" s="97" t="s">
        <v>5189</v>
      </c>
      <c r="J1272" s="3" t="s">
        <v>5192</v>
      </c>
      <c r="K1272" s="3" t="s">
        <v>2616</v>
      </c>
      <c r="L1272" s="3" t="s">
        <v>5192</v>
      </c>
      <c r="M1272" s="11" t="s">
        <v>432</v>
      </c>
      <c r="N1272" s="5">
        <v>500</v>
      </c>
      <c r="O1272" s="7">
        <v>120400.00000000001</v>
      </c>
      <c r="P1272" s="4">
        <v>590000000</v>
      </c>
      <c r="Q1272" s="3" t="s">
        <v>181</v>
      </c>
      <c r="R1272" s="3" t="s">
        <v>144</v>
      </c>
      <c r="S1272" s="11">
        <v>2016</v>
      </c>
      <c r="T1272" s="164"/>
      <c r="U1272" s="164"/>
      <c r="V1272" s="164"/>
      <c r="W1272" s="164"/>
    </row>
    <row r="1273" spans="1:23" s="162" customFormat="1" ht="50.1" customHeight="1">
      <c r="A1273" s="1" t="s">
        <v>2617</v>
      </c>
      <c r="B1273" s="197">
        <v>931240000210</v>
      </c>
      <c r="C1273" s="25">
        <v>481400000677</v>
      </c>
      <c r="D1273" s="71" t="s">
        <v>3831</v>
      </c>
      <c r="E1273" s="71" t="s">
        <v>3831</v>
      </c>
      <c r="F1273" s="171" t="s">
        <v>5188</v>
      </c>
      <c r="G1273" s="97" t="s">
        <v>5189</v>
      </c>
      <c r="H1273" s="3" t="s">
        <v>2611</v>
      </c>
      <c r="I1273" s="97" t="s">
        <v>5189</v>
      </c>
      <c r="J1273" s="3" t="s">
        <v>5193</v>
      </c>
      <c r="K1273" s="3" t="s">
        <v>2618</v>
      </c>
      <c r="L1273" s="3" t="s">
        <v>5193</v>
      </c>
      <c r="M1273" s="11" t="s">
        <v>432</v>
      </c>
      <c r="N1273" s="5">
        <v>400</v>
      </c>
      <c r="O1273" s="7">
        <v>95872.000000000015</v>
      </c>
      <c r="P1273" s="4">
        <v>590000000</v>
      </c>
      <c r="Q1273" s="3" t="s">
        <v>181</v>
      </c>
      <c r="R1273" s="3" t="s">
        <v>144</v>
      </c>
      <c r="S1273" s="11">
        <v>2016</v>
      </c>
      <c r="T1273" s="164"/>
      <c r="U1273" s="164"/>
      <c r="V1273" s="164"/>
      <c r="W1273" s="164"/>
    </row>
    <row r="1274" spans="1:23" s="162" customFormat="1" ht="50.1" customHeight="1">
      <c r="A1274" s="1" t="s">
        <v>2619</v>
      </c>
      <c r="B1274" s="197">
        <v>931240000210</v>
      </c>
      <c r="C1274" s="25">
        <v>481400000677</v>
      </c>
      <c r="D1274" s="71" t="s">
        <v>3831</v>
      </c>
      <c r="E1274" s="71" t="s">
        <v>3831</v>
      </c>
      <c r="F1274" s="171" t="s">
        <v>4157</v>
      </c>
      <c r="G1274" s="97" t="s">
        <v>5189</v>
      </c>
      <c r="H1274" s="8" t="s">
        <v>2620</v>
      </c>
      <c r="I1274" s="97" t="s">
        <v>5189</v>
      </c>
      <c r="J1274" s="2" t="s">
        <v>5194</v>
      </c>
      <c r="K1274" s="2" t="s">
        <v>2621</v>
      </c>
      <c r="L1274" s="2" t="s">
        <v>5194</v>
      </c>
      <c r="M1274" s="9" t="s">
        <v>1237</v>
      </c>
      <c r="N1274" s="27" t="s">
        <v>402</v>
      </c>
      <c r="O1274" s="7">
        <v>202384.00000000003</v>
      </c>
      <c r="P1274" s="10">
        <v>590000000</v>
      </c>
      <c r="Q1274" s="26" t="s">
        <v>634</v>
      </c>
      <c r="R1274" s="2" t="s">
        <v>13</v>
      </c>
      <c r="S1274" s="11">
        <v>2016</v>
      </c>
      <c r="T1274" s="164"/>
      <c r="U1274" s="164"/>
      <c r="V1274" s="164"/>
      <c r="W1274" s="164"/>
    </row>
    <row r="1275" spans="1:23" s="162" customFormat="1" ht="50.1" customHeight="1">
      <c r="A1275" s="1" t="s">
        <v>2622</v>
      </c>
      <c r="B1275" s="197">
        <v>931240000210</v>
      </c>
      <c r="C1275" s="25">
        <v>481400000677</v>
      </c>
      <c r="D1275" s="71" t="s">
        <v>3831</v>
      </c>
      <c r="E1275" s="71" t="s">
        <v>3831</v>
      </c>
      <c r="F1275" s="171" t="s">
        <v>4944</v>
      </c>
      <c r="G1275" s="3" t="s">
        <v>2623</v>
      </c>
      <c r="H1275" s="3" t="s">
        <v>2623</v>
      </c>
      <c r="I1275" s="3" t="s">
        <v>2623</v>
      </c>
      <c r="J1275" s="3" t="s">
        <v>5195</v>
      </c>
      <c r="K1275" s="3" t="s">
        <v>2624</v>
      </c>
      <c r="L1275" s="3" t="s">
        <v>5195</v>
      </c>
      <c r="M1275" s="11">
        <v>796</v>
      </c>
      <c r="N1275" s="15">
        <v>2</v>
      </c>
      <c r="O1275" s="7">
        <v>336000.00000000006</v>
      </c>
      <c r="P1275" s="13">
        <v>590000000</v>
      </c>
      <c r="Q1275" s="4" t="s">
        <v>842</v>
      </c>
      <c r="R1275" s="4" t="s">
        <v>19</v>
      </c>
      <c r="S1275" s="11">
        <v>2016</v>
      </c>
      <c r="T1275" s="164"/>
      <c r="U1275" s="164"/>
      <c r="V1275" s="164"/>
      <c r="W1275" s="164"/>
    </row>
    <row r="1276" spans="1:23" s="162" customFormat="1" ht="50.1" customHeight="1">
      <c r="A1276" s="1" t="s">
        <v>2625</v>
      </c>
      <c r="B1276" s="197">
        <v>931240000210</v>
      </c>
      <c r="C1276" s="25">
        <v>481400000677</v>
      </c>
      <c r="D1276" s="71" t="s">
        <v>3831</v>
      </c>
      <c r="E1276" s="71" t="s">
        <v>3831</v>
      </c>
      <c r="F1276" s="171" t="s">
        <v>4944</v>
      </c>
      <c r="G1276" s="3" t="s">
        <v>2623</v>
      </c>
      <c r="H1276" s="3" t="s">
        <v>2623</v>
      </c>
      <c r="I1276" s="3" t="s">
        <v>2623</v>
      </c>
      <c r="J1276" s="3" t="s">
        <v>5195</v>
      </c>
      <c r="K1276" s="3" t="s">
        <v>2624</v>
      </c>
      <c r="L1276" s="3" t="s">
        <v>5195</v>
      </c>
      <c r="M1276" s="11">
        <v>796</v>
      </c>
      <c r="N1276" s="15">
        <v>250</v>
      </c>
      <c r="O1276" s="7">
        <v>134960</v>
      </c>
      <c r="P1276" s="13">
        <v>590000000</v>
      </c>
      <c r="Q1276" s="4" t="s">
        <v>2626</v>
      </c>
      <c r="R1276" s="4" t="s">
        <v>19</v>
      </c>
      <c r="S1276" s="11">
        <v>2016</v>
      </c>
      <c r="T1276" s="164"/>
      <c r="U1276" s="164"/>
      <c r="V1276" s="164"/>
      <c r="W1276" s="164"/>
    </row>
    <row r="1277" spans="1:23" s="162" customFormat="1" ht="50.1" customHeight="1">
      <c r="A1277" s="1" t="s">
        <v>2627</v>
      </c>
      <c r="B1277" s="197">
        <v>931240000210</v>
      </c>
      <c r="C1277" s="25">
        <v>481400000677</v>
      </c>
      <c r="D1277" s="71" t="s">
        <v>3831</v>
      </c>
      <c r="E1277" s="71" t="s">
        <v>3831</v>
      </c>
      <c r="F1277" s="171" t="s">
        <v>4944</v>
      </c>
      <c r="G1277" s="3" t="s">
        <v>2623</v>
      </c>
      <c r="H1277" s="3" t="s">
        <v>2623</v>
      </c>
      <c r="I1277" s="3" t="s">
        <v>2623</v>
      </c>
      <c r="J1277" s="3" t="s">
        <v>5195</v>
      </c>
      <c r="K1277" s="3" t="s">
        <v>2624</v>
      </c>
      <c r="L1277" s="3" t="s">
        <v>5195</v>
      </c>
      <c r="M1277" s="11">
        <v>796</v>
      </c>
      <c r="N1277" s="15">
        <v>250</v>
      </c>
      <c r="O1277" s="7">
        <v>126000.00000000001</v>
      </c>
      <c r="P1277" s="13">
        <v>590000000</v>
      </c>
      <c r="Q1277" s="4" t="s">
        <v>2626</v>
      </c>
      <c r="R1277" s="4" t="s">
        <v>19</v>
      </c>
      <c r="S1277" s="11">
        <v>2016</v>
      </c>
      <c r="T1277" s="164"/>
      <c r="U1277" s="164"/>
      <c r="V1277" s="164"/>
      <c r="W1277" s="164"/>
    </row>
    <row r="1278" spans="1:23" s="162" customFormat="1" ht="50.1" customHeight="1">
      <c r="A1278" s="1" t="s">
        <v>2628</v>
      </c>
      <c r="B1278" s="197">
        <v>931240000210</v>
      </c>
      <c r="C1278" s="25">
        <v>481400000677</v>
      </c>
      <c r="D1278" s="71" t="s">
        <v>3831</v>
      </c>
      <c r="E1278" s="71" t="s">
        <v>3831</v>
      </c>
      <c r="F1278" s="171" t="s">
        <v>4944</v>
      </c>
      <c r="G1278" s="3" t="s">
        <v>2623</v>
      </c>
      <c r="H1278" s="3" t="s">
        <v>2623</v>
      </c>
      <c r="I1278" s="3" t="s">
        <v>2623</v>
      </c>
      <c r="J1278" s="3" t="s">
        <v>5195</v>
      </c>
      <c r="K1278" s="3" t="s">
        <v>2624</v>
      </c>
      <c r="L1278" s="3" t="s">
        <v>5195</v>
      </c>
      <c r="M1278" s="11">
        <v>796</v>
      </c>
      <c r="N1278" s="15">
        <v>18</v>
      </c>
      <c r="O1278" s="7">
        <v>82656.000000000015</v>
      </c>
      <c r="P1278" s="13">
        <v>590000000</v>
      </c>
      <c r="Q1278" s="4" t="s">
        <v>2626</v>
      </c>
      <c r="R1278" s="4" t="s">
        <v>19</v>
      </c>
      <c r="S1278" s="11">
        <v>2016</v>
      </c>
      <c r="T1278" s="164"/>
      <c r="U1278" s="164"/>
      <c r="V1278" s="164"/>
      <c r="W1278" s="164"/>
    </row>
    <row r="1279" spans="1:23" s="162" customFormat="1" ht="50.1" customHeight="1">
      <c r="A1279" s="1" t="s">
        <v>2629</v>
      </c>
      <c r="B1279" s="197">
        <v>931240000210</v>
      </c>
      <c r="C1279" s="25">
        <v>481400000677</v>
      </c>
      <c r="D1279" s="71" t="s">
        <v>3831</v>
      </c>
      <c r="E1279" s="71" t="s">
        <v>3831</v>
      </c>
      <c r="F1279" s="171" t="s">
        <v>4944</v>
      </c>
      <c r="G1279" s="3" t="s">
        <v>2623</v>
      </c>
      <c r="H1279" s="3" t="s">
        <v>2623</v>
      </c>
      <c r="I1279" s="3" t="s">
        <v>2623</v>
      </c>
      <c r="J1279" s="3" t="s">
        <v>5195</v>
      </c>
      <c r="K1279" s="3" t="s">
        <v>2624</v>
      </c>
      <c r="L1279" s="3" t="s">
        <v>5195</v>
      </c>
      <c r="M1279" s="11">
        <v>796</v>
      </c>
      <c r="N1279" s="15">
        <v>77</v>
      </c>
      <c r="O1279" s="7">
        <v>51744.000000000007</v>
      </c>
      <c r="P1279" s="13">
        <v>590000000</v>
      </c>
      <c r="Q1279" s="4" t="s">
        <v>2626</v>
      </c>
      <c r="R1279" s="4" t="s">
        <v>19</v>
      </c>
      <c r="S1279" s="11">
        <v>2016</v>
      </c>
      <c r="T1279" s="164"/>
      <c r="U1279" s="164"/>
      <c r="V1279" s="164"/>
      <c r="W1279" s="164"/>
    </row>
    <row r="1280" spans="1:23" s="162" customFormat="1" ht="50.1" customHeight="1">
      <c r="A1280" s="1" t="s">
        <v>2630</v>
      </c>
      <c r="B1280" s="197">
        <v>931240000210</v>
      </c>
      <c r="C1280" s="25">
        <v>481400000677</v>
      </c>
      <c r="D1280" s="71" t="s">
        <v>3831</v>
      </c>
      <c r="E1280" s="71" t="s">
        <v>3831</v>
      </c>
      <c r="F1280" s="171" t="s">
        <v>4944</v>
      </c>
      <c r="G1280" s="3" t="s">
        <v>2631</v>
      </c>
      <c r="H1280" s="3" t="s">
        <v>2631</v>
      </c>
      <c r="I1280" s="3" t="s">
        <v>2631</v>
      </c>
      <c r="J1280" s="3" t="s">
        <v>5196</v>
      </c>
      <c r="K1280" s="3" t="s">
        <v>2632</v>
      </c>
      <c r="L1280" s="3" t="s">
        <v>5196</v>
      </c>
      <c r="M1280" s="11">
        <v>796</v>
      </c>
      <c r="N1280" s="15">
        <v>8</v>
      </c>
      <c r="O1280" s="7">
        <v>277760</v>
      </c>
      <c r="P1280" s="13">
        <v>590000000</v>
      </c>
      <c r="Q1280" s="4" t="s">
        <v>2633</v>
      </c>
      <c r="R1280" s="4" t="s">
        <v>19</v>
      </c>
      <c r="S1280" s="11">
        <v>2016</v>
      </c>
      <c r="T1280" s="164"/>
      <c r="U1280" s="164"/>
      <c r="V1280" s="164"/>
      <c r="W1280" s="164"/>
    </row>
    <row r="1281" spans="1:23" s="162" customFormat="1" ht="50.1" customHeight="1">
      <c r="A1281" s="1" t="s">
        <v>2634</v>
      </c>
      <c r="B1281" s="197">
        <v>931240000210</v>
      </c>
      <c r="C1281" s="25">
        <v>481400000677</v>
      </c>
      <c r="D1281" s="71" t="s">
        <v>3831</v>
      </c>
      <c r="E1281" s="71" t="s">
        <v>3831</v>
      </c>
      <c r="F1281" s="171" t="s">
        <v>5197</v>
      </c>
      <c r="G1281" s="97" t="s">
        <v>5198</v>
      </c>
      <c r="H1281" s="3" t="s">
        <v>2635</v>
      </c>
      <c r="I1281" s="97" t="s">
        <v>5198</v>
      </c>
      <c r="J1281" s="3" t="s">
        <v>5199</v>
      </c>
      <c r="K1281" s="3" t="s">
        <v>2636</v>
      </c>
      <c r="L1281" s="3" t="s">
        <v>5199</v>
      </c>
      <c r="M1281" s="11">
        <v>168</v>
      </c>
      <c r="N1281" s="5">
        <v>128</v>
      </c>
      <c r="O1281" s="7">
        <v>9587200</v>
      </c>
      <c r="P1281" s="4">
        <v>590000000</v>
      </c>
      <c r="Q1281" s="3" t="s">
        <v>212</v>
      </c>
      <c r="R1281" s="3" t="s">
        <v>87</v>
      </c>
      <c r="S1281" s="11">
        <v>2016</v>
      </c>
      <c r="T1281" s="164"/>
      <c r="U1281" s="164"/>
      <c r="V1281" s="164"/>
      <c r="W1281" s="164"/>
    </row>
    <row r="1282" spans="1:23" s="162" customFormat="1" ht="50.1" customHeight="1">
      <c r="A1282" s="1" t="s">
        <v>2637</v>
      </c>
      <c r="B1282" s="197">
        <v>931240000210</v>
      </c>
      <c r="C1282" s="25">
        <v>481400000677</v>
      </c>
      <c r="D1282" s="71" t="s">
        <v>3831</v>
      </c>
      <c r="E1282" s="71" t="s">
        <v>3831</v>
      </c>
      <c r="F1282" s="171" t="s">
        <v>5200</v>
      </c>
      <c r="G1282" s="97" t="s">
        <v>5198</v>
      </c>
      <c r="H1282" s="3" t="s">
        <v>2635</v>
      </c>
      <c r="I1282" s="97" t="s">
        <v>5198</v>
      </c>
      <c r="J1282" s="3" t="s">
        <v>5201</v>
      </c>
      <c r="K1282" s="3" t="s">
        <v>2638</v>
      </c>
      <c r="L1282" s="3" t="s">
        <v>5201</v>
      </c>
      <c r="M1282" s="11">
        <v>112</v>
      </c>
      <c r="N1282" s="5">
        <v>2000</v>
      </c>
      <c r="O1282" s="7">
        <v>448000.00000000006</v>
      </c>
      <c r="P1282" s="4">
        <v>590000000</v>
      </c>
      <c r="Q1282" s="3" t="s">
        <v>181</v>
      </c>
      <c r="R1282" s="3" t="s">
        <v>144</v>
      </c>
      <c r="S1282" s="11">
        <v>2016</v>
      </c>
      <c r="T1282" s="164"/>
      <c r="U1282" s="164"/>
      <c r="V1282" s="164"/>
      <c r="W1282" s="164"/>
    </row>
    <row r="1283" spans="1:23" s="162" customFormat="1" ht="50.1" customHeight="1">
      <c r="A1283" s="1" t="s">
        <v>2639</v>
      </c>
      <c r="B1283" s="197">
        <v>931240000210</v>
      </c>
      <c r="C1283" s="25">
        <v>481400000677</v>
      </c>
      <c r="D1283" s="71" t="s">
        <v>3831</v>
      </c>
      <c r="E1283" s="71" t="s">
        <v>3831</v>
      </c>
      <c r="F1283" s="172" t="s">
        <v>5202</v>
      </c>
      <c r="G1283" s="97" t="s">
        <v>5198</v>
      </c>
      <c r="H1283" s="33" t="s">
        <v>2635</v>
      </c>
      <c r="I1283" s="97" t="s">
        <v>5198</v>
      </c>
      <c r="J1283" s="32" t="s">
        <v>5203</v>
      </c>
      <c r="K1283" s="32" t="s">
        <v>2640</v>
      </c>
      <c r="L1283" s="32" t="s">
        <v>5203</v>
      </c>
      <c r="M1283" s="34">
        <v>112</v>
      </c>
      <c r="N1283" s="21">
        <v>37000</v>
      </c>
      <c r="O1283" s="7">
        <v>4102560.0000000005</v>
      </c>
      <c r="P1283" s="20" t="s">
        <v>23</v>
      </c>
      <c r="Q1283" s="4" t="s">
        <v>69</v>
      </c>
      <c r="R1283" s="20" t="s">
        <v>25</v>
      </c>
      <c r="S1283" s="11">
        <v>2016</v>
      </c>
      <c r="T1283" s="165"/>
      <c r="U1283" s="165"/>
      <c r="V1283" s="165"/>
      <c r="W1283" s="165"/>
    </row>
    <row r="1284" spans="1:23" s="162" customFormat="1" ht="50.1" customHeight="1">
      <c r="A1284" s="1" t="s">
        <v>2641</v>
      </c>
      <c r="B1284" s="197">
        <v>931240000210</v>
      </c>
      <c r="C1284" s="25">
        <v>481400000677</v>
      </c>
      <c r="D1284" s="71" t="s">
        <v>3831</v>
      </c>
      <c r="E1284" s="71" t="s">
        <v>3831</v>
      </c>
      <c r="F1284" s="171" t="s">
        <v>5204</v>
      </c>
      <c r="G1284" s="4" t="s">
        <v>2642</v>
      </c>
      <c r="H1284" s="4" t="s">
        <v>2642</v>
      </c>
      <c r="I1284" s="4" t="s">
        <v>2642</v>
      </c>
      <c r="J1284" s="2" t="s">
        <v>5205</v>
      </c>
      <c r="K1284" s="2" t="s">
        <v>2643</v>
      </c>
      <c r="L1284" s="2" t="s">
        <v>5205</v>
      </c>
      <c r="M1284" s="11" t="s">
        <v>26</v>
      </c>
      <c r="N1284" s="2">
        <v>2</v>
      </c>
      <c r="O1284" s="7">
        <v>34944000</v>
      </c>
      <c r="P1284" s="18" t="s">
        <v>23</v>
      </c>
      <c r="Q1284" s="11" t="s">
        <v>18</v>
      </c>
      <c r="R1284" s="11" t="s">
        <v>125</v>
      </c>
      <c r="S1284" s="11">
        <v>2016</v>
      </c>
    </row>
    <row r="1285" spans="1:23" s="162" customFormat="1" ht="50.1" customHeight="1">
      <c r="A1285" s="1" t="s">
        <v>2644</v>
      </c>
      <c r="B1285" s="197">
        <v>931240000210</v>
      </c>
      <c r="C1285" s="25">
        <v>481400000677</v>
      </c>
      <c r="D1285" s="71" t="s">
        <v>3831</v>
      </c>
      <c r="E1285" s="71" t="s">
        <v>3831</v>
      </c>
      <c r="F1285" s="171" t="s">
        <v>4030</v>
      </c>
      <c r="G1285" s="3" t="s">
        <v>2645</v>
      </c>
      <c r="H1285" s="3" t="s">
        <v>2645</v>
      </c>
      <c r="I1285" s="3" t="s">
        <v>2645</v>
      </c>
      <c r="J1285" s="3" t="s">
        <v>5206</v>
      </c>
      <c r="K1285" s="3" t="s">
        <v>2646</v>
      </c>
      <c r="L1285" s="3" t="s">
        <v>5206</v>
      </c>
      <c r="M1285" s="11">
        <v>796</v>
      </c>
      <c r="N1285" s="5">
        <v>8</v>
      </c>
      <c r="O1285" s="7">
        <v>322.56000000000006</v>
      </c>
      <c r="P1285" s="4">
        <v>590000000</v>
      </c>
      <c r="Q1285" s="3" t="s">
        <v>7</v>
      </c>
      <c r="R1285" s="3" t="s">
        <v>8</v>
      </c>
      <c r="S1285" s="11">
        <v>2016</v>
      </c>
      <c r="T1285" s="164"/>
      <c r="U1285" s="164"/>
      <c r="V1285" s="164"/>
      <c r="W1285" s="164"/>
    </row>
    <row r="1286" spans="1:23" s="162" customFormat="1" ht="50.1" customHeight="1">
      <c r="A1286" s="1" t="s">
        <v>2647</v>
      </c>
      <c r="B1286" s="197">
        <v>931240000210</v>
      </c>
      <c r="C1286" s="25">
        <v>481400000677</v>
      </c>
      <c r="D1286" s="71" t="s">
        <v>3831</v>
      </c>
      <c r="E1286" s="71" t="s">
        <v>3831</v>
      </c>
      <c r="F1286" s="171" t="s">
        <v>5207</v>
      </c>
      <c r="G1286" s="28" t="s">
        <v>5208</v>
      </c>
      <c r="H1286" s="3" t="s">
        <v>2648</v>
      </c>
      <c r="I1286" s="28" t="s">
        <v>5208</v>
      </c>
      <c r="J1286" s="3" t="s">
        <v>5209</v>
      </c>
      <c r="K1286" s="3" t="s">
        <v>2649</v>
      </c>
      <c r="L1286" s="3" t="s">
        <v>5209</v>
      </c>
      <c r="M1286" s="11" t="s">
        <v>26</v>
      </c>
      <c r="N1286" s="5">
        <v>12</v>
      </c>
      <c r="O1286" s="7">
        <v>176064.00000000003</v>
      </c>
      <c r="P1286" s="4">
        <v>590000000</v>
      </c>
      <c r="Q1286" s="3" t="s">
        <v>109</v>
      </c>
      <c r="R1286" s="3" t="s">
        <v>121</v>
      </c>
      <c r="S1286" s="11">
        <v>2016</v>
      </c>
      <c r="T1286" s="164"/>
      <c r="U1286" s="164"/>
      <c r="V1286" s="164"/>
      <c r="W1286" s="164"/>
    </row>
    <row r="1287" spans="1:23" s="162" customFormat="1" ht="50.1" customHeight="1">
      <c r="A1287" s="1" t="s">
        <v>2650</v>
      </c>
      <c r="B1287" s="197">
        <v>931240000210</v>
      </c>
      <c r="C1287" s="25">
        <v>481400000677</v>
      </c>
      <c r="D1287" s="71" t="s">
        <v>3831</v>
      </c>
      <c r="E1287" s="71" t="s">
        <v>3831</v>
      </c>
      <c r="F1287" s="171" t="s">
        <v>5207</v>
      </c>
      <c r="G1287" s="28" t="s">
        <v>5208</v>
      </c>
      <c r="H1287" s="3" t="s">
        <v>2648</v>
      </c>
      <c r="I1287" s="28" t="s">
        <v>5208</v>
      </c>
      <c r="J1287" s="3" t="s">
        <v>5209</v>
      </c>
      <c r="K1287" s="2" t="s">
        <v>2649</v>
      </c>
      <c r="L1287" s="3" t="s">
        <v>5209</v>
      </c>
      <c r="M1287" s="11" t="s">
        <v>26</v>
      </c>
      <c r="N1287" s="2">
        <v>20</v>
      </c>
      <c r="O1287" s="7">
        <v>340480.00000000006</v>
      </c>
      <c r="P1287" s="18" t="s">
        <v>23</v>
      </c>
      <c r="Q1287" s="11" t="s">
        <v>158</v>
      </c>
      <c r="R1287" s="11" t="s">
        <v>125</v>
      </c>
      <c r="S1287" s="11">
        <v>2016</v>
      </c>
    </row>
    <row r="1288" spans="1:23" s="162" customFormat="1" ht="50.1" customHeight="1">
      <c r="A1288" s="1" t="s">
        <v>2651</v>
      </c>
      <c r="B1288" s="197">
        <v>931240000210</v>
      </c>
      <c r="C1288" s="25">
        <v>481400000677</v>
      </c>
      <c r="D1288" s="71" t="s">
        <v>3831</v>
      </c>
      <c r="E1288" s="71" t="s">
        <v>3831</v>
      </c>
      <c r="F1288" s="171" t="s">
        <v>4018</v>
      </c>
      <c r="G1288" s="28" t="s">
        <v>5210</v>
      </c>
      <c r="H1288" s="3" t="s">
        <v>2652</v>
      </c>
      <c r="I1288" s="28" t="s">
        <v>5210</v>
      </c>
      <c r="J1288" s="3" t="s">
        <v>5211</v>
      </c>
      <c r="K1288" s="3" t="s">
        <v>2653</v>
      </c>
      <c r="L1288" s="3" t="s">
        <v>5211</v>
      </c>
      <c r="M1288" s="11">
        <v>796</v>
      </c>
      <c r="N1288" s="5">
        <v>50</v>
      </c>
      <c r="O1288" s="7">
        <v>16296.000000000002</v>
      </c>
      <c r="P1288" s="4">
        <v>590000000</v>
      </c>
      <c r="Q1288" s="3" t="s">
        <v>7</v>
      </c>
      <c r="R1288" s="3" t="s">
        <v>377</v>
      </c>
      <c r="S1288" s="11">
        <v>2016</v>
      </c>
      <c r="T1288" s="164"/>
      <c r="U1288" s="164"/>
      <c r="V1288" s="164"/>
      <c r="W1288" s="164"/>
    </row>
    <row r="1289" spans="1:23" s="162" customFormat="1" ht="50.1" customHeight="1">
      <c r="A1289" s="1" t="s">
        <v>2654</v>
      </c>
      <c r="B1289" s="197">
        <v>931240000210</v>
      </c>
      <c r="C1289" s="25">
        <v>481400000677</v>
      </c>
      <c r="D1289" s="71" t="s">
        <v>3831</v>
      </c>
      <c r="E1289" s="71" t="s">
        <v>3831</v>
      </c>
      <c r="F1289" s="171" t="s">
        <v>4018</v>
      </c>
      <c r="G1289" s="28" t="s">
        <v>5210</v>
      </c>
      <c r="H1289" s="3" t="s">
        <v>2652</v>
      </c>
      <c r="I1289" s="28" t="s">
        <v>5210</v>
      </c>
      <c r="J1289" s="3" t="s">
        <v>5212</v>
      </c>
      <c r="K1289" s="3" t="s">
        <v>2655</v>
      </c>
      <c r="L1289" s="3" t="s">
        <v>5212</v>
      </c>
      <c r="M1289" s="11">
        <v>796</v>
      </c>
      <c r="N1289" s="5">
        <v>50</v>
      </c>
      <c r="O1289" s="7">
        <v>7784.0000000000009</v>
      </c>
      <c r="P1289" s="4">
        <v>590000000</v>
      </c>
      <c r="Q1289" s="3" t="s">
        <v>7</v>
      </c>
      <c r="R1289" s="3" t="s">
        <v>377</v>
      </c>
      <c r="S1289" s="11">
        <v>2016</v>
      </c>
      <c r="T1289" s="164"/>
      <c r="U1289" s="164"/>
      <c r="V1289" s="164"/>
      <c r="W1289" s="164"/>
    </row>
    <row r="1290" spans="1:23" s="162" customFormat="1" ht="50.1" customHeight="1">
      <c r="A1290" s="1" t="s">
        <v>2656</v>
      </c>
      <c r="B1290" s="197">
        <v>931240000210</v>
      </c>
      <c r="C1290" s="25">
        <v>481400000677</v>
      </c>
      <c r="D1290" s="71" t="s">
        <v>3831</v>
      </c>
      <c r="E1290" s="71" t="s">
        <v>3831</v>
      </c>
      <c r="F1290" s="171" t="s">
        <v>4018</v>
      </c>
      <c r="G1290" s="28" t="s">
        <v>5210</v>
      </c>
      <c r="H1290" s="3" t="s">
        <v>2652</v>
      </c>
      <c r="I1290" s="28" t="s">
        <v>5210</v>
      </c>
      <c r="J1290" s="3" t="s">
        <v>5213</v>
      </c>
      <c r="K1290" s="3" t="s">
        <v>2657</v>
      </c>
      <c r="L1290" s="3" t="s">
        <v>5213</v>
      </c>
      <c r="M1290" s="11">
        <v>796</v>
      </c>
      <c r="N1290" s="5">
        <v>50</v>
      </c>
      <c r="O1290" s="7">
        <v>7504.0000000000009</v>
      </c>
      <c r="P1290" s="4">
        <v>590000000</v>
      </c>
      <c r="Q1290" s="3" t="s">
        <v>7</v>
      </c>
      <c r="R1290" s="3" t="s">
        <v>377</v>
      </c>
      <c r="S1290" s="11">
        <v>2016</v>
      </c>
      <c r="T1290" s="164"/>
      <c r="U1290" s="164"/>
      <c r="V1290" s="164"/>
      <c r="W1290" s="164"/>
    </row>
    <row r="1291" spans="1:23" s="162" customFormat="1" ht="50.1" customHeight="1">
      <c r="A1291" s="1" t="s">
        <v>2658</v>
      </c>
      <c r="B1291" s="197">
        <v>931240000210</v>
      </c>
      <c r="C1291" s="25">
        <v>481400000677</v>
      </c>
      <c r="D1291" s="71" t="s">
        <v>3831</v>
      </c>
      <c r="E1291" s="71" t="s">
        <v>3831</v>
      </c>
      <c r="F1291" s="171" t="s">
        <v>4018</v>
      </c>
      <c r="G1291" s="28" t="s">
        <v>5210</v>
      </c>
      <c r="H1291" s="3" t="s">
        <v>2652</v>
      </c>
      <c r="I1291" s="28" t="s">
        <v>5210</v>
      </c>
      <c r="J1291" s="3" t="s">
        <v>5214</v>
      </c>
      <c r="K1291" s="3" t="s">
        <v>2659</v>
      </c>
      <c r="L1291" s="3" t="s">
        <v>5214</v>
      </c>
      <c r="M1291" s="11">
        <v>796</v>
      </c>
      <c r="N1291" s="5">
        <v>50</v>
      </c>
      <c r="O1291" s="7">
        <v>5768.0000000000009</v>
      </c>
      <c r="P1291" s="4">
        <v>590000000</v>
      </c>
      <c r="Q1291" s="3" t="s">
        <v>7</v>
      </c>
      <c r="R1291" s="3" t="s">
        <v>377</v>
      </c>
      <c r="S1291" s="11">
        <v>2016</v>
      </c>
      <c r="T1291" s="164"/>
      <c r="U1291" s="164"/>
      <c r="V1291" s="164"/>
      <c r="W1291" s="164"/>
    </row>
    <row r="1292" spans="1:23" s="162" customFormat="1" ht="50.1" customHeight="1">
      <c r="A1292" s="1" t="s">
        <v>2660</v>
      </c>
      <c r="B1292" s="197">
        <v>931240000210</v>
      </c>
      <c r="C1292" s="25">
        <v>481400000677</v>
      </c>
      <c r="D1292" s="71" t="s">
        <v>3831</v>
      </c>
      <c r="E1292" s="71" t="s">
        <v>3831</v>
      </c>
      <c r="F1292" s="171" t="s">
        <v>4018</v>
      </c>
      <c r="G1292" s="28" t="s">
        <v>5210</v>
      </c>
      <c r="H1292" s="3" t="s">
        <v>2652</v>
      </c>
      <c r="I1292" s="28" t="s">
        <v>5210</v>
      </c>
      <c r="J1292" s="3" t="s">
        <v>5215</v>
      </c>
      <c r="K1292" s="3" t="s">
        <v>2661</v>
      </c>
      <c r="L1292" s="3" t="s">
        <v>5215</v>
      </c>
      <c r="M1292" s="11">
        <v>796</v>
      </c>
      <c r="N1292" s="5">
        <v>50</v>
      </c>
      <c r="O1292" s="7">
        <v>4256</v>
      </c>
      <c r="P1292" s="4">
        <v>590000000</v>
      </c>
      <c r="Q1292" s="3" t="s">
        <v>7</v>
      </c>
      <c r="R1292" s="3" t="s">
        <v>377</v>
      </c>
      <c r="S1292" s="11">
        <v>2016</v>
      </c>
      <c r="T1292" s="164"/>
      <c r="U1292" s="164"/>
      <c r="V1292" s="164"/>
      <c r="W1292" s="164"/>
    </row>
    <row r="1293" spans="1:23" s="162" customFormat="1" ht="50.1" customHeight="1">
      <c r="A1293" s="1" t="s">
        <v>2662</v>
      </c>
      <c r="B1293" s="197">
        <v>931240000210</v>
      </c>
      <c r="C1293" s="25">
        <v>481400000677</v>
      </c>
      <c r="D1293" s="71" t="s">
        <v>3831</v>
      </c>
      <c r="E1293" s="71" t="s">
        <v>3831</v>
      </c>
      <c r="F1293" s="171" t="s">
        <v>4018</v>
      </c>
      <c r="G1293" s="28" t="s">
        <v>5210</v>
      </c>
      <c r="H1293" s="3" t="s">
        <v>2652</v>
      </c>
      <c r="I1293" s="28" t="s">
        <v>5210</v>
      </c>
      <c r="J1293" s="3" t="s">
        <v>5216</v>
      </c>
      <c r="K1293" s="2" t="s">
        <v>2663</v>
      </c>
      <c r="L1293" s="3" t="s">
        <v>5216</v>
      </c>
      <c r="M1293" s="11">
        <v>796</v>
      </c>
      <c r="N1293" s="2">
        <v>7</v>
      </c>
      <c r="O1293" s="7">
        <v>4312</v>
      </c>
      <c r="P1293" s="18" t="s">
        <v>23</v>
      </c>
      <c r="Q1293" s="11" t="s">
        <v>18</v>
      </c>
      <c r="R1293" s="11" t="s">
        <v>125</v>
      </c>
      <c r="S1293" s="11">
        <v>2016</v>
      </c>
    </row>
    <row r="1294" spans="1:23" s="162" customFormat="1" ht="50.1" customHeight="1">
      <c r="A1294" s="1" t="s">
        <v>2664</v>
      </c>
      <c r="B1294" s="197">
        <v>931240000210</v>
      </c>
      <c r="C1294" s="25">
        <v>481400000677</v>
      </c>
      <c r="D1294" s="71" t="s">
        <v>3831</v>
      </c>
      <c r="E1294" s="71" t="s">
        <v>3831</v>
      </c>
      <c r="F1294" s="171" t="s">
        <v>5095</v>
      </c>
      <c r="G1294" s="28" t="s">
        <v>5217</v>
      </c>
      <c r="H1294" s="3" t="s">
        <v>2665</v>
      </c>
      <c r="I1294" s="28" t="s">
        <v>5217</v>
      </c>
      <c r="J1294" s="3" t="s">
        <v>5218</v>
      </c>
      <c r="K1294" s="3" t="s">
        <v>2666</v>
      </c>
      <c r="L1294" s="3" t="s">
        <v>5218</v>
      </c>
      <c r="M1294" s="11">
        <v>796</v>
      </c>
      <c r="N1294" s="5">
        <v>15</v>
      </c>
      <c r="O1294" s="7">
        <v>10920.000000000002</v>
      </c>
      <c r="P1294" s="4">
        <v>590000000</v>
      </c>
      <c r="Q1294" s="3" t="s">
        <v>7</v>
      </c>
      <c r="R1294" s="3" t="s">
        <v>8</v>
      </c>
      <c r="S1294" s="11">
        <v>2016</v>
      </c>
      <c r="T1294" s="164"/>
      <c r="U1294" s="164"/>
      <c r="V1294" s="164"/>
      <c r="W1294" s="164"/>
    </row>
    <row r="1295" spans="1:23" s="162" customFormat="1" ht="50.1" customHeight="1">
      <c r="A1295" s="1" t="s">
        <v>2667</v>
      </c>
      <c r="B1295" s="197">
        <v>931240000210</v>
      </c>
      <c r="C1295" s="25">
        <v>481400000677</v>
      </c>
      <c r="D1295" s="71" t="s">
        <v>3831</v>
      </c>
      <c r="E1295" s="71" t="s">
        <v>3831</v>
      </c>
      <c r="F1295" s="171" t="s">
        <v>5095</v>
      </c>
      <c r="G1295" s="28" t="s">
        <v>5217</v>
      </c>
      <c r="H1295" s="3" t="s">
        <v>2665</v>
      </c>
      <c r="I1295" s="28" t="s">
        <v>5217</v>
      </c>
      <c r="J1295" s="3" t="s">
        <v>5219</v>
      </c>
      <c r="K1295" s="3" t="s">
        <v>2668</v>
      </c>
      <c r="L1295" s="3" t="s">
        <v>5219</v>
      </c>
      <c r="M1295" s="11">
        <v>796</v>
      </c>
      <c r="N1295" s="5">
        <v>50</v>
      </c>
      <c r="O1295" s="7">
        <v>39200.000000000007</v>
      </c>
      <c r="P1295" s="4">
        <v>590000000</v>
      </c>
      <c r="Q1295" s="3" t="s">
        <v>7</v>
      </c>
      <c r="R1295" s="3" t="s">
        <v>387</v>
      </c>
      <c r="S1295" s="11">
        <v>2016</v>
      </c>
      <c r="T1295" s="164"/>
      <c r="U1295" s="164"/>
      <c r="V1295" s="164"/>
      <c r="W1295" s="164"/>
    </row>
    <row r="1296" spans="1:23" s="162" customFormat="1" ht="50.1" customHeight="1">
      <c r="A1296" s="1" t="s">
        <v>2669</v>
      </c>
      <c r="B1296" s="197">
        <v>931240000210</v>
      </c>
      <c r="C1296" s="25">
        <v>481400000677</v>
      </c>
      <c r="D1296" s="71" t="s">
        <v>3831</v>
      </c>
      <c r="E1296" s="71" t="s">
        <v>3831</v>
      </c>
      <c r="F1296" s="171" t="s">
        <v>5095</v>
      </c>
      <c r="G1296" s="28" t="s">
        <v>5217</v>
      </c>
      <c r="H1296" s="3" t="s">
        <v>2665</v>
      </c>
      <c r="I1296" s="28" t="s">
        <v>5217</v>
      </c>
      <c r="J1296" s="3" t="s">
        <v>5220</v>
      </c>
      <c r="K1296" s="3" t="s">
        <v>2670</v>
      </c>
      <c r="L1296" s="3" t="s">
        <v>5220</v>
      </c>
      <c r="M1296" s="11">
        <v>796</v>
      </c>
      <c r="N1296" s="5">
        <v>50</v>
      </c>
      <c r="O1296" s="7">
        <v>11200.000000000002</v>
      </c>
      <c r="P1296" s="4">
        <v>590000000</v>
      </c>
      <c r="Q1296" s="3" t="s">
        <v>7</v>
      </c>
      <c r="R1296" s="3" t="s">
        <v>387</v>
      </c>
      <c r="S1296" s="11">
        <v>2016</v>
      </c>
      <c r="T1296" s="164"/>
      <c r="U1296" s="164"/>
      <c r="V1296" s="164"/>
      <c r="W1296" s="164"/>
    </row>
    <row r="1297" spans="1:23" s="162" customFormat="1" ht="50.1" customHeight="1">
      <c r="A1297" s="1" t="s">
        <v>2671</v>
      </c>
      <c r="B1297" s="197">
        <v>931240000210</v>
      </c>
      <c r="C1297" s="25">
        <v>481400000677</v>
      </c>
      <c r="D1297" s="71" t="s">
        <v>3831</v>
      </c>
      <c r="E1297" s="71" t="s">
        <v>3831</v>
      </c>
      <c r="F1297" s="171" t="s">
        <v>5095</v>
      </c>
      <c r="G1297" s="28" t="s">
        <v>5217</v>
      </c>
      <c r="H1297" s="3" t="s">
        <v>2665</v>
      </c>
      <c r="I1297" s="28" t="s">
        <v>5217</v>
      </c>
      <c r="J1297" s="3" t="s">
        <v>5221</v>
      </c>
      <c r="K1297" s="3" t="s">
        <v>2672</v>
      </c>
      <c r="L1297" s="3" t="s">
        <v>5221</v>
      </c>
      <c r="M1297" s="11" t="s">
        <v>432</v>
      </c>
      <c r="N1297" s="5">
        <v>50</v>
      </c>
      <c r="O1297" s="7">
        <v>43680.000000000007</v>
      </c>
      <c r="P1297" s="4">
        <v>590000000</v>
      </c>
      <c r="Q1297" s="3" t="s">
        <v>7</v>
      </c>
      <c r="R1297" s="3" t="s">
        <v>377</v>
      </c>
      <c r="S1297" s="11">
        <v>2016</v>
      </c>
      <c r="T1297" s="164"/>
      <c r="U1297" s="164"/>
      <c r="V1297" s="164"/>
      <c r="W1297" s="164"/>
    </row>
    <row r="1298" spans="1:23" s="162" customFormat="1" ht="50.1" customHeight="1">
      <c r="A1298" s="1" t="s">
        <v>2673</v>
      </c>
      <c r="B1298" s="197">
        <v>931240000210</v>
      </c>
      <c r="C1298" s="25">
        <v>481400000677</v>
      </c>
      <c r="D1298" s="71" t="s">
        <v>3831</v>
      </c>
      <c r="E1298" s="71" t="s">
        <v>3831</v>
      </c>
      <c r="F1298" s="171" t="s">
        <v>5095</v>
      </c>
      <c r="G1298" s="28" t="s">
        <v>5217</v>
      </c>
      <c r="H1298" s="3" t="s">
        <v>2665</v>
      </c>
      <c r="I1298" s="28" t="s">
        <v>5217</v>
      </c>
      <c r="J1298" s="3" t="s">
        <v>5222</v>
      </c>
      <c r="K1298" s="3" t="s">
        <v>2674</v>
      </c>
      <c r="L1298" s="3" t="s">
        <v>5222</v>
      </c>
      <c r="M1298" s="11" t="s">
        <v>432</v>
      </c>
      <c r="N1298" s="5">
        <v>50</v>
      </c>
      <c r="O1298" s="7">
        <v>30800.000000000004</v>
      </c>
      <c r="P1298" s="4">
        <v>590000000</v>
      </c>
      <c r="Q1298" s="3" t="s">
        <v>7</v>
      </c>
      <c r="R1298" s="3" t="s">
        <v>377</v>
      </c>
      <c r="S1298" s="11">
        <v>2016</v>
      </c>
      <c r="T1298" s="164"/>
      <c r="U1298" s="164"/>
      <c r="V1298" s="164"/>
      <c r="W1298" s="164"/>
    </row>
    <row r="1299" spans="1:23" s="162" customFormat="1" ht="50.1" customHeight="1">
      <c r="A1299" s="1" t="s">
        <v>2675</v>
      </c>
      <c r="B1299" s="197">
        <v>931240000210</v>
      </c>
      <c r="C1299" s="25">
        <v>481400000677</v>
      </c>
      <c r="D1299" s="71" t="s">
        <v>3831</v>
      </c>
      <c r="E1299" s="71" t="s">
        <v>3831</v>
      </c>
      <c r="F1299" s="171" t="s">
        <v>5095</v>
      </c>
      <c r="G1299" s="28" t="s">
        <v>5217</v>
      </c>
      <c r="H1299" s="3" t="s">
        <v>2665</v>
      </c>
      <c r="I1299" s="28" t="s">
        <v>5217</v>
      </c>
      <c r="J1299" s="3" t="s">
        <v>5223</v>
      </c>
      <c r="K1299" s="3" t="s">
        <v>2676</v>
      </c>
      <c r="L1299" s="3" t="s">
        <v>5223</v>
      </c>
      <c r="M1299" s="11" t="s">
        <v>432</v>
      </c>
      <c r="N1299" s="5">
        <v>50</v>
      </c>
      <c r="O1299" s="7">
        <v>25200.000000000004</v>
      </c>
      <c r="P1299" s="4">
        <v>590000000</v>
      </c>
      <c r="Q1299" s="3" t="s">
        <v>7</v>
      </c>
      <c r="R1299" s="3" t="s">
        <v>377</v>
      </c>
      <c r="S1299" s="11">
        <v>2016</v>
      </c>
      <c r="T1299" s="164"/>
      <c r="U1299" s="164"/>
      <c r="V1299" s="164"/>
      <c r="W1299" s="164"/>
    </row>
    <row r="1300" spans="1:23" s="162" customFormat="1" ht="50.1" customHeight="1">
      <c r="A1300" s="1" t="s">
        <v>2677</v>
      </c>
      <c r="B1300" s="197">
        <v>931240000210</v>
      </c>
      <c r="C1300" s="25">
        <v>481400000677</v>
      </c>
      <c r="D1300" s="71" t="s">
        <v>3831</v>
      </c>
      <c r="E1300" s="71" t="s">
        <v>3831</v>
      </c>
      <c r="F1300" s="171" t="s">
        <v>5095</v>
      </c>
      <c r="G1300" s="28" t="s">
        <v>5217</v>
      </c>
      <c r="H1300" s="3" t="s">
        <v>2665</v>
      </c>
      <c r="I1300" s="28" t="s">
        <v>5217</v>
      </c>
      <c r="J1300" s="3" t="s">
        <v>5224</v>
      </c>
      <c r="K1300" s="3" t="s">
        <v>2678</v>
      </c>
      <c r="L1300" s="3" t="s">
        <v>5224</v>
      </c>
      <c r="M1300" s="11" t="s">
        <v>432</v>
      </c>
      <c r="N1300" s="5">
        <v>50</v>
      </c>
      <c r="O1300" s="7">
        <v>16800</v>
      </c>
      <c r="P1300" s="4">
        <v>590000000</v>
      </c>
      <c r="Q1300" s="3" t="s">
        <v>7</v>
      </c>
      <c r="R1300" s="3" t="s">
        <v>377</v>
      </c>
      <c r="S1300" s="11">
        <v>2016</v>
      </c>
      <c r="T1300" s="164"/>
      <c r="U1300" s="164"/>
      <c r="V1300" s="164"/>
      <c r="W1300" s="164"/>
    </row>
    <row r="1301" spans="1:23" s="162" customFormat="1" ht="50.1" customHeight="1">
      <c r="A1301" s="1" t="s">
        <v>2679</v>
      </c>
      <c r="B1301" s="197">
        <v>931240000210</v>
      </c>
      <c r="C1301" s="25">
        <v>481400000677</v>
      </c>
      <c r="D1301" s="71" t="s">
        <v>3831</v>
      </c>
      <c r="E1301" s="71" t="s">
        <v>3831</v>
      </c>
      <c r="F1301" s="171" t="s">
        <v>5095</v>
      </c>
      <c r="G1301" s="28" t="s">
        <v>5217</v>
      </c>
      <c r="H1301" s="3" t="s">
        <v>2665</v>
      </c>
      <c r="I1301" s="28" t="s">
        <v>5217</v>
      </c>
      <c r="J1301" s="3" t="s">
        <v>5225</v>
      </c>
      <c r="K1301" s="3" t="s">
        <v>2680</v>
      </c>
      <c r="L1301" s="3" t="s">
        <v>5225</v>
      </c>
      <c r="M1301" s="11" t="s">
        <v>432</v>
      </c>
      <c r="N1301" s="5">
        <v>50</v>
      </c>
      <c r="O1301" s="7">
        <v>14000.000000000002</v>
      </c>
      <c r="P1301" s="4">
        <v>590000000</v>
      </c>
      <c r="Q1301" s="3" t="s">
        <v>7</v>
      </c>
      <c r="R1301" s="3" t="s">
        <v>377</v>
      </c>
      <c r="S1301" s="11">
        <v>2016</v>
      </c>
      <c r="T1301" s="164"/>
      <c r="U1301" s="164"/>
      <c r="V1301" s="164"/>
      <c r="W1301" s="164"/>
    </row>
    <row r="1302" spans="1:23" s="162" customFormat="1" ht="50.1" customHeight="1">
      <c r="A1302" s="1" t="s">
        <v>2681</v>
      </c>
      <c r="B1302" s="197">
        <v>931240000210</v>
      </c>
      <c r="C1302" s="25">
        <v>481400000677</v>
      </c>
      <c r="D1302" s="71" t="s">
        <v>3831</v>
      </c>
      <c r="E1302" s="71" t="s">
        <v>3831</v>
      </c>
      <c r="F1302" s="171" t="s">
        <v>5095</v>
      </c>
      <c r="G1302" s="28" t="s">
        <v>5217</v>
      </c>
      <c r="H1302" s="3" t="s">
        <v>2665</v>
      </c>
      <c r="I1302" s="28" t="s">
        <v>5217</v>
      </c>
      <c r="J1302" s="3" t="s">
        <v>5226</v>
      </c>
      <c r="K1302" s="3" t="s">
        <v>2682</v>
      </c>
      <c r="L1302" s="3" t="s">
        <v>5226</v>
      </c>
      <c r="M1302" s="11" t="s">
        <v>432</v>
      </c>
      <c r="N1302" s="5">
        <v>100</v>
      </c>
      <c r="O1302" s="7">
        <v>123200.00000000001</v>
      </c>
      <c r="P1302" s="4">
        <v>590000000</v>
      </c>
      <c r="Q1302" s="3" t="s">
        <v>7</v>
      </c>
      <c r="R1302" s="3" t="s">
        <v>554</v>
      </c>
      <c r="S1302" s="11">
        <v>2016</v>
      </c>
      <c r="T1302" s="164"/>
      <c r="U1302" s="164"/>
      <c r="V1302" s="164"/>
      <c r="W1302" s="164"/>
    </row>
    <row r="1303" spans="1:23" s="162" customFormat="1" ht="50.1" customHeight="1">
      <c r="A1303" s="1" t="s">
        <v>2683</v>
      </c>
      <c r="B1303" s="197">
        <v>931240000210</v>
      </c>
      <c r="C1303" s="25">
        <v>481400000677</v>
      </c>
      <c r="D1303" s="71" t="s">
        <v>3831</v>
      </c>
      <c r="E1303" s="71" t="s">
        <v>3831</v>
      </c>
      <c r="F1303" s="171" t="s">
        <v>5095</v>
      </c>
      <c r="G1303" s="28" t="s">
        <v>5217</v>
      </c>
      <c r="H1303" s="3" t="s">
        <v>2665</v>
      </c>
      <c r="I1303" s="28" t="s">
        <v>5217</v>
      </c>
      <c r="J1303" s="3" t="s">
        <v>5227</v>
      </c>
      <c r="K1303" s="3" t="s">
        <v>2684</v>
      </c>
      <c r="L1303" s="3" t="s">
        <v>5227</v>
      </c>
      <c r="M1303" s="11" t="s">
        <v>432</v>
      </c>
      <c r="N1303" s="5">
        <v>10</v>
      </c>
      <c r="O1303" s="7">
        <v>1601.6000000000001</v>
      </c>
      <c r="P1303" s="4">
        <v>590000000</v>
      </c>
      <c r="Q1303" s="3" t="s">
        <v>7</v>
      </c>
      <c r="R1303" s="3" t="s">
        <v>554</v>
      </c>
      <c r="S1303" s="11">
        <v>2016</v>
      </c>
      <c r="T1303" s="164"/>
      <c r="U1303" s="164"/>
      <c r="V1303" s="164"/>
      <c r="W1303" s="164"/>
    </row>
    <row r="1304" spans="1:23" s="162" customFormat="1" ht="50.1" customHeight="1">
      <c r="A1304" s="1" t="s">
        <v>2685</v>
      </c>
      <c r="B1304" s="197">
        <v>931240000210</v>
      </c>
      <c r="C1304" s="25">
        <v>481400000677</v>
      </c>
      <c r="D1304" s="71" t="s">
        <v>3831</v>
      </c>
      <c r="E1304" s="71" t="s">
        <v>3831</v>
      </c>
      <c r="F1304" s="171" t="s">
        <v>5095</v>
      </c>
      <c r="G1304" s="28" t="s">
        <v>5217</v>
      </c>
      <c r="H1304" s="3" t="s">
        <v>2665</v>
      </c>
      <c r="I1304" s="28" t="s">
        <v>5217</v>
      </c>
      <c r="J1304" s="3" t="s">
        <v>5228</v>
      </c>
      <c r="K1304" s="3" t="s">
        <v>2686</v>
      </c>
      <c r="L1304" s="3" t="s">
        <v>5228</v>
      </c>
      <c r="M1304" s="11" t="s">
        <v>432</v>
      </c>
      <c r="N1304" s="5">
        <v>20</v>
      </c>
      <c r="O1304" s="7">
        <v>7840.0000000000009</v>
      </c>
      <c r="P1304" s="4">
        <v>590000000</v>
      </c>
      <c r="Q1304" s="3" t="s">
        <v>7</v>
      </c>
      <c r="R1304" s="3" t="s">
        <v>554</v>
      </c>
      <c r="S1304" s="11">
        <v>2016</v>
      </c>
      <c r="T1304" s="164"/>
      <c r="U1304" s="164"/>
      <c r="V1304" s="164"/>
      <c r="W1304" s="164"/>
    </row>
    <row r="1305" spans="1:23" s="162" customFormat="1" ht="50.1" customHeight="1">
      <c r="A1305" s="1" t="s">
        <v>2687</v>
      </c>
      <c r="B1305" s="197">
        <v>931240000210</v>
      </c>
      <c r="C1305" s="25">
        <v>481400000677</v>
      </c>
      <c r="D1305" s="71" t="s">
        <v>3831</v>
      </c>
      <c r="E1305" s="71" t="s">
        <v>3831</v>
      </c>
      <c r="F1305" s="171" t="s">
        <v>5095</v>
      </c>
      <c r="G1305" s="28" t="s">
        <v>5217</v>
      </c>
      <c r="H1305" s="3" t="s">
        <v>2665</v>
      </c>
      <c r="I1305" s="28" t="s">
        <v>5217</v>
      </c>
      <c r="J1305" s="3" t="s">
        <v>5229</v>
      </c>
      <c r="K1305" s="3" t="s">
        <v>2688</v>
      </c>
      <c r="L1305" s="3" t="s">
        <v>5229</v>
      </c>
      <c r="M1305" s="11" t="s">
        <v>432</v>
      </c>
      <c r="N1305" s="5">
        <v>20</v>
      </c>
      <c r="O1305" s="7">
        <v>14560.000000000002</v>
      </c>
      <c r="P1305" s="4">
        <v>590000000</v>
      </c>
      <c r="Q1305" s="3" t="s">
        <v>7</v>
      </c>
      <c r="R1305" s="3" t="s">
        <v>554</v>
      </c>
      <c r="S1305" s="11">
        <v>2016</v>
      </c>
      <c r="T1305" s="164"/>
      <c r="U1305" s="164"/>
      <c r="V1305" s="164"/>
      <c r="W1305" s="164"/>
    </row>
    <row r="1306" spans="1:23" s="162" customFormat="1" ht="50.1" customHeight="1">
      <c r="A1306" s="1" t="s">
        <v>2689</v>
      </c>
      <c r="B1306" s="197">
        <v>931240000210</v>
      </c>
      <c r="C1306" s="25">
        <v>481400000677</v>
      </c>
      <c r="D1306" s="71" t="s">
        <v>3831</v>
      </c>
      <c r="E1306" s="71" t="s">
        <v>3831</v>
      </c>
      <c r="F1306" s="171" t="s">
        <v>5230</v>
      </c>
      <c r="G1306" s="28" t="s">
        <v>5217</v>
      </c>
      <c r="H1306" s="3" t="s">
        <v>2665</v>
      </c>
      <c r="I1306" s="28" t="s">
        <v>5217</v>
      </c>
      <c r="J1306" s="28" t="s">
        <v>5231</v>
      </c>
      <c r="K1306" s="28" t="s">
        <v>2690</v>
      </c>
      <c r="L1306" s="28" t="s">
        <v>5231</v>
      </c>
      <c r="M1306" s="2">
        <v>166</v>
      </c>
      <c r="N1306" s="30">
        <v>500</v>
      </c>
      <c r="O1306" s="7">
        <v>82320.000000000015</v>
      </c>
      <c r="P1306" s="11">
        <v>590000000</v>
      </c>
      <c r="Q1306" s="11" t="s">
        <v>53</v>
      </c>
      <c r="R1306" s="29" t="s">
        <v>54</v>
      </c>
      <c r="S1306" s="11">
        <v>2016</v>
      </c>
    </row>
    <row r="1307" spans="1:23" s="162" customFormat="1" ht="50.1" customHeight="1">
      <c r="A1307" s="1" t="s">
        <v>2691</v>
      </c>
      <c r="B1307" s="197">
        <v>931240000210</v>
      </c>
      <c r="C1307" s="25">
        <v>481400000677</v>
      </c>
      <c r="D1307" s="71" t="s">
        <v>3831</v>
      </c>
      <c r="E1307" s="71" t="s">
        <v>3831</v>
      </c>
      <c r="F1307" s="171" t="s">
        <v>5230</v>
      </c>
      <c r="G1307" s="28" t="s">
        <v>5217</v>
      </c>
      <c r="H1307" s="3" t="s">
        <v>2665</v>
      </c>
      <c r="I1307" s="28" t="s">
        <v>5217</v>
      </c>
      <c r="J1307" s="28" t="s">
        <v>5232</v>
      </c>
      <c r="K1307" s="28" t="s">
        <v>2692</v>
      </c>
      <c r="L1307" s="28" t="s">
        <v>5232</v>
      </c>
      <c r="M1307" s="2" t="s">
        <v>58</v>
      </c>
      <c r="N1307" s="30">
        <v>10</v>
      </c>
      <c r="O1307" s="7">
        <v>4323200</v>
      </c>
      <c r="P1307" s="11">
        <v>590000000</v>
      </c>
      <c r="Q1307" s="11" t="s">
        <v>53</v>
      </c>
      <c r="R1307" s="29" t="s">
        <v>54</v>
      </c>
      <c r="S1307" s="11">
        <v>2016</v>
      </c>
    </row>
    <row r="1308" spans="1:23" s="162" customFormat="1" ht="50.1" customHeight="1">
      <c r="A1308" s="1" t="s">
        <v>2693</v>
      </c>
      <c r="B1308" s="197">
        <v>931240000210</v>
      </c>
      <c r="C1308" s="25">
        <v>481400000677</v>
      </c>
      <c r="D1308" s="71" t="s">
        <v>3831</v>
      </c>
      <c r="E1308" s="71" t="s">
        <v>3831</v>
      </c>
      <c r="F1308" s="171" t="s">
        <v>5230</v>
      </c>
      <c r="G1308" s="28" t="s">
        <v>5217</v>
      </c>
      <c r="H1308" s="3" t="s">
        <v>2665</v>
      </c>
      <c r="I1308" s="28" t="s">
        <v>5217</v>
      </c>
      <c r="J1308" s="28" t="s">
        <v>5233</v>
      </c>
      <c r="K1308" s="28" t="s">
        <v>2694</v>
      </c>
      <c r="L1308" s="28" t="s">
        <v>5233</v>
      </c>
      <c r="M1308" s="2" t="s">
        <v>58</v>
      </c>
      <c r="N1308" s="30">
        <v>1</v>
      </c>
      <c r="O1308" s="7">
        <v>232960.00000000003</v>
      </c>
      <c r="P1308" s="11">
        <v>590000000</v>
      </c>
      <c r="Q1308" s="11" t="s">
        <v>53</v>
      </c>
      <c r="R1308" s="29" t="s">
        <v>54</v>
      </c>
      <c r="S1308" s="11">
        <v>2016</v>
      </c>
    </row>
    <row r="1309" spans="1:23" s="162" customFormat="1" ht="50.1" customHeight="1">
      <c r="A1309" s="1" t="s">
        <v>2695</v>
      </c>
      <c r="B1309" s="197">
        <v>931240000210</v>
      </c>
      <c r="C1309" s="25">
        <v>481400000677</v>
      </c>
      <c r="D1309" s="71" t="s">
        <v>3831</v>
      </c>
      <c r="E1309" s="71" t="s">
        <v>3831</v>
      </c>
      <c r="F1309" s="171" t="s">
        <v>5230</v>
      </c>
      <c r="G1309" s="28" t="s">
        <v>5217</v>
      </c>
      <c r="H1309" s="3" t="s">
        <v>2665</v>
      </c>
      <c r="I1309" s="28" t="s">
        <v>5217</v>
      </c>
      <c r="J1309" s="28" t="s">
        <v>5234</v>
      </c>
      <c r="K1309" s="28" t="s">
        <v>2696</v>
      </c>
      <c r="L1309" s="28" t="s">
        <v>5234</v>
      </c>
      <c r="M1309" s="2" t="s">
        <v>58</v>
      </c>
      <c r="N1309" s="30">
        <v>1</v>
      </c>
      <c r="O1309" s="7">
        <v>374080.00000000006</v>
      </c>
      <c r="P1309" s="11">
        <v>590000000</v>
      </c>
      <c r="Q1309" s="11" t="s">
        <v>53</v>
      </c>
      <c r="R1309" s="29" t="s">
        <v>54</v>
      </c>
      <c r="S1309" s="11">
        <v>2016</v>
      </c>
    </row>
    <row r="1310" spans="1:23" s="162" customFormat="1" ht="50.1" customHeight="1">
      <c r="A1310" s="1" t="s">
        <v>2697</v>
      </c>
      <c r="B1310" s="197">
        <v>931240000210</v>
      </c>
      <c r="C1310" s="25">
        <v>481400000677</v>
      </c>
      <c r="D1310" s="71" t="s">
        <v>3831</v>
      </c>
      <c r="E1310" s="71" t="s">
        <v>3831</v>
      </c>
      <c r="F1310" s="171" t="s">
        <v>5230</v>
      </c>
      <c r="G1310" s="28" t="s">
        <v>5217</v>
      </c>
      <c r="H1310" s="3" t="s">
        <v>2665</v>
      </c>
      <c r="I1310" s="28" t="s">
        <v>5217</v>
      </c>
      <c r="J1310" s="28" t="s">
        <v>5235</v>
      </c>
      <c r="K1310" s="28" t="s">
        <v>2698</v>
      </c>
      <c r="L1310" s="28" t="s">
        <v>5235</v>
      </c>
      <c r="M1310" s="2" t="s">
        <v>58</v>
      </c>
      <c r="N1310" s="30">
        <v>1</v>
      </c>
      <c r="O1310" s="7">
        <v>232960.00000000003</v>
      </c>
      <c r="P1310" s="11">
        <v>590000000</v>
      </c>
      <c r="Q1310" s="11" t="s">
        <v>53</v>
      </c>
      <c r="R1310" s="29" t="s">
        <v>54</v>
      </c>
      <c r="S1310" s="11">
        <v>2016</v>
      </c>
    </row>
    <row r="1311" spans="1:23" s="162" customFormat="1" ht="50.1" customHeight="1">
      <c r="A1311" s="1" t="s">
        <v>2699</v>
      </c>
      <c r="B1311" s="197">
        <v>931240000210</v>
      </c>
      <c r="C1311" s="25">
        <v>481400000677</v>
      </c>
      <c r="D1311" s="71" t="s">
        <v>3831</v>
      </c>
      <c r="E1311" s="71" t="s">
        <v>3831</v>
      </c>
      <c r="F1311" s="171" t="s">
        <v>5230</v>
      </c>
      <c r="G1311" s="28" t="s">
        <v>5217</v>
      </c>
      <c r="H1311" s="3" t="s">
        <v>2665</v>
      </c>
      <c r="I1311" s="28" t="s">
        <v>5217</v>
      </c>
      <c r="J1311" s="28" t="s">
        <v>5236</v>
      </c>
      <c r="K1311" s="28" t="s">
        <v>2700</v>
      </c>
      <c r="L1311" s="28" t="s">
        <v>5236</v>
      </c>
      <c r="M1311" s="2" t="s">
        <v>58</v>
      </c>
      <c r="N1311" s="30">
        <v>1</v>
      </c>
      <c r="O1311" s="7">
        <v>480480.00000000006</v>
      </c>
      <c r="P1311" s="11">
        <v>590000000</v>
      </c>
      <c r="Q1311" s="11" t="s">
        <v>53</v>
      </c>
      <c r="R1311" s="29" t="s">
        <v>54</v>
      </c>
      <c r="S1311" s="11">
        <v>2016</v>
      </c>
    </row>
    <row r="1312" spans="1:23" s="162" customFormat="1" ht="50.1" customHeight="1">
      <c r="A1312" s="1" t="s">
        <v>2701</v>
      </c>
      <c r="B1312" s="197">
        <v>931240000210</v>
      </c>
      <c r="C1312" s="25">
        <v>481400000677</v>
      </c>
      <c r="D1312" s="71" t="s">
        <v>3831</v>
      </c>
      <c r="E1312" s="71" t="s">
        <v>3831</v>
      </c>
      <c r="F1312" s="171" t="s">
        <v>5230</v>
      </c>
      <c r="G1312" s="28" t="s">
        <v>5217</v>
      </c>
      <c r="H1312" s="3" t="s">
        <v>2665</v>
      </c>
      <c r="I1312" s="28" t="s">
        <v>5217</v>
      </c>
      <c r="J1312" s="28" t="s">
        <v>5237</v>
      </c>
      <c r="K1312" s="28" t="s">
        <v>2702</v>
      </c>
      <c r="L1312" s="28" t="s">
        <v>5237</v>
      </c>
      <c r="M1312" s="2" t="s">
        <v>58</v>
      </c>
      <c r="N1312" s="30">
        <v>1</v>
      </c>
      <c r="O1312" s="7">
        <v>398720.00000000006</v>
      </c>
      <c r="P1312" s="11">
        <v>590000000</v>
      </c>
      <c r="Q1312" s="11" t="s">
        <v>53</v>
      </c>
      <c r="R1312" s="29" t="s">
        <v>54</v>
      </c>
      <c r="S1312" s="11">
        <v>2016</v>
      </c>
    </row>
    <row r="1313" spans="1:24" s="162" customFormat="1" ht="50.1" customHeight="1">
      <c r="A1313" s="1" t="s">
        <v>2703</v>
      </c>
      <c r="B1313" s="197">
        <v>931240000210</v>
      </c>
      <c r="C1313" s="25">
        <v>481400000677</v>
      </c>
      <c r="D1313" s="71" t="s">
        <v>3831</v>
      </c>
      <c r="E1313" s="71" t="s">
        <v>3831</v>
      </c>
      <c r="F1313" s="171" t="s">
        <v>5230</v>
      </c>
      <c r="G1313" s="28" t="s">
        <v>5217</v>
      </c>
      <c r="H1313" s="3" t="s">
        <v>2665</v>
      </c>
      <c r="I1313" s="28" t="s">
        <v>5217</v>
      </c>
      <c r="J1313" s="28" t="s">
        <v>5238</v>
      </c>
      <c r="K1313" s="28" t="s">
        <v>2704</v>
      </c>
      <c r="L1313" s="28" t="s">
        <v>5238</v>
      </c>
      <c r="M1313" s="2" t="s">
        <v>58</v>
      </c>
      <c r="N1313" s="30">
        <v>5</v>
      </c>
      <c r="O1313" s="7">
        <v>2357600</v>
      </c>
      <c r="P1313" s="11">
        <v>590000000</v>
      </c>
      <c r="Q1313" s="11" t="s">
        <v>53</v>
      </c>
      <c r="R1313" s="29" t="s">
        <v>54</v>
      </c>
      <c r="S1313" s="11">
        <v>2016</v>
      </c>
    </row>
    <row r="1314" spans="1:24" s="162" customFormat="1" ht="50.1" customHeight="1">
      <c r="A1314" s="1" t="s">
        <v>2705</v>
      </c>
      <c r="B1314" s="197">
        <v>931240000210</v>
      </c>
      <c r="C1314" s="25">
        <v>481400000677</v>
      </c>
      <c r="D1314" s="71" t="s">
        <v>3831</v>
      </c>
      <c r="E1314" s="71" t="s">
        <v>3831</v>
      </c>
      <c r="F1314" s="171" t="s">
        <v>5230</v>
      </c>
      <c r="G1314" s="28" t="s">
        <v>5217</v>
      </c>
      <c r="H1314" s="3" t="s">
        <v>2665</v>
      </c>
      <c r="I1314" s="28" t="s">
        <v>5217</v>
      </c>
      <c r="J1314" s="28" t="s">
        <v>5239</v>
      </c>
      <c r="K1314" s="28" t="s">
        <v>2706</v>
      </c>
      <c r="L1314" s="28" t="s">
        <v>5239</v>
      </c>
      <c r="M1314" s="2" t="s">
        <v>58</v>
      </c>
      <c r="N1314" s="30">
        <v>3</v>
      </c>
      <c r="O1314" s="7">
        <v>1616160.0000000002</v>
      </c>
      <c r="P1314" s="11">
        <v>590000000</v>
      </c>
      <c r="Q1314" s="11" t="s">
        <v>53</v>
      </c>
      <c r="R1314" s="29" t="s">
        <v>54</v>
      </c>
      <c r="S1314" s="11">
        <v>2016</v>
      </c>
    </row>
    <row r="1315" spans="1:24" s="162" customFormat="1" ht="50.1" customHeight="1">
      <c r="A1315" s="1" t="s">
        <v>2707</v>
      </c>
      <c r="B1315" s="197">
        <v>931240000210</v>
      </c>
      <c r="C1315" s="25">
        <v>481400000677</v>
      </c>
      <c r="D1315" s="71" t="s">
        <v>3831</v>
      </c>
      <c r="E1315" s="71" t="s">
        <v>3831</v>
      </c>
      <c r="F1315" s="171" t="s">
        <v>5230</v>
      </c>
      <c r="G1315" s="28" t="s">
        <v>5217</v>
      </c>
      <c r="H1315" s="3" t="s">
        <v>2665</v>
      </c>
      <c r="I1315" s="28" t="s">
        <v>5217</v>
      </c>
      <c r="J1315" s="28" t="s">
        <v>5240</v>
      </c>
      <c r="K1315" s="28" t="s">
        <v>2708</v>
      </c>
      <c r="L1315" s="28" t="s">
        <v>5240</v>
      </c>
      <c r="M1315" s="2" t="s">
        <v>58</v>
      </c>
      <c r="N1315" s="30">
        <v>1</v>
      </c>
      <c r="O1315" s="7">
        <v>480480.00000000006</v>
      </c>
      <c r="P1315" s="11">
        <v>590000000</v>
      </c>
      <c r="Q1315" s="11" t="s">
        <v>53</v>
      </c>
      <c r="R1315" s="29" t="s">
        <v>54</v>
      </c>
      <c r="S1315" s="11">
        <v>2016</v>
      </c>
    </row>
    <row r="1316" spans="1:24" s="162" customFormat="1" ht="50.1" customHeight="1">
      <c r="A1316" s="1" t="s">
        <v>2709</v>
      </c>
      <c r="B1316" s="197">
        <v>931240000210</v>
      </c>
      <c r="C1316" s="25">
        <v>481400000677</v>
      </c>
      <c r="D1316" s="71" t="s">
        <v>3831</v>
      </c>
      <c r="E1316" s="71" t="s">
        <v>3831</v>
      </c>
      <c r="F1316" s="171" t="s">
        <v>5230</v>
      </c>
      <c r="G1316" s="28" t="s">
        <v>5217</v>
      </c>
      <c r="H1316" s="3" t="s">
        <v>2665</v>
      </c>
      <c r="I1316" s="28" t="s">
        <v>5217</v>
      </c>
      <c r="J1316" s="28" t="s">
        <v>5241</v>
      </c>
      <c r="K1316" s="28" t="s">
        <v>2710</v>
      </c>
      <c r="L1316" s="28" t="s">
        <v>5241</v>
      </c>
      <c r="M1316" s="2" t="s">
        <v>58</v>
      </c>
      <c r="N1316" s="30">
        <v>0.5</v>
      </c>
      <c r="O1316" s="7">
        <v>140000</v>
      </c>
      <c r="P1316" s="11">
        <v>590000000</v>
      </c>
      <c r="Q1316" s="11" t="s">
        <v>53</v>
      </c>
      <c r="R1316" s="29" t="s">
        <v>54</v>
      </c>
      <c r="S1316" s="11">
        <v>2016</v>
      </c>
    </row>
    <row r="1317" spans="1:24" s="162" customFormat="1" ht="50.1" customHeight="1">
      <c r="A1317" s="1" t="s">
        <v>2711</v>
      </c>
      <c r="B1317" s="197">
        <v>931240000210</v>
      </c>
      <c r="C1317" s="25">
        <v>481400000677</v>
      </c>
      <c r="D1317" s="71" t="s">
        <v>3831</v>
      </c>
      <c r="E1317" s="71" t="s">
        <v>3831</v>
      </c>
      <c r="F1317" s="171" t="s">
        <v>5230</v>
      </c>
      <c r="G1317" s="28" t="s">
        <v>5217</v>
      </c>
      <c r="H1317" s="3" t="s">
        <v>2665</v>
      </c>
      <c r="I1317" s="28" t="s">
        <v>5217</v>
      </c>
      <c r="J1317" s="28" t="s">
        <v>5242</v>
      </c>
      <c r="K1317" s="28" t="s">
        <v>2712</v>
      </c>
      <c r="L1317" s="28" t="s">
        <v>5242</v>
      </c>
      <c r="M1317" s="2" t="s">
        <v>58</v>
      </c>
      <c r="N1317" s="30">
        <v>1</v>
      </c>
      <c r="O1317" s="7">
        <v>280000</v>
      </c>
      <c r="P1317" s="11">
        <v>590000000</v>
      </c>
      <c r="Q1317" s="11" t="s">
        <v>53</v>
      </c>
      <c r="R1317" s="29" t="s">
        <v>54</v>
      </c>
      <c r="S1317" s="11">
        <v>2016</v>
      </c>
    </row>
    <row r="1318" spans="1:24" s="162" customFormat="1" ht="50.1" customHeight="1">
      <c r="A1318" s="1" t="s">
        <v>2713</v>
      </c>
      <c r="B1318" s="197">
        <v>931240000210</v>
      </c>
      <c r="C1318" s="25">
        <v>481400000677</v>
      </c>
      <c r="D1318" s="71" t="s">
        <v>3831</v>
      </c>
      <c r="E1318" s="71" t="s">
        <v>3831</v>
      </c>
      <c r="F1318" s="171" t="s">
        <v>5230</v>
      </c>
      <c r="G1318" s="28" t="s">
        <v>5217</v>
      </c>
      <c r="H1318" s="3" t="s">
        <v>2665</v>
      </c>
      <c r="I1318" s="28" t="s">
        <v>5217</v>
      </c>
      <c r="J1318" s="28" t="s">
        <v>5243</v>
      </c>
      <c r="K1318" s="28" t="s">
        <v>2714</v>
      </c>
      <c r="L1318" s="28" t="s">
        <v>5243</v>
      </c>
      <c r="M1318" s="2" t="s">
        <v>58</v>
      </c>
      <c r="N1318" s="30">
        <v>5</v>
      </c>
      <c r="O1318" s="7">
        <v>1657600.0000000002</v>
      </c>
      <c r="P1318" s="11">
        <v>590000000</v>
      </c>
      <c r="Q1318" s="11" t="s">
        <v>53</v>
      </c>
      <c r="R1318" s="29" t="s">
        <v>54</v>
      </c>
      <c r="S1318" s="11">
        <v>2016</v>
      </c>
    </row>
    <row r="1319" spans="1:24" s="162" customFormat="1" ht="50.1" customHeight="1">
      <c r="A1319" s="1" t="s">
        <v>2715</v>
      </c>
      <c r="B1319" s="197">
        <v>931240000210</v>
      </c>
      <c r="C1319" s="25">
        <v>481400000677</v>
      </c>
      <c r="D1319" s="71" t="s">
        <v>3831</v>
      </c>
      <c r="E1319" s="71" t="s">
        <v>3831</v>
      </c>
      <c r="F1319" s="171" t="s">
        <v>5230</v>
      </c>
      <c r="G1319" s="28" t="s">
        <v>5217</v>
      </c>
      <c r="H1319" s="3" t="s">
        <v>2665</v>
      </c>
      <c r="I1319" s="28" t="s">
        <v>5217</v>
      </c>
      <c r="J1319" s="28" t="s">
        <v>5244</v>
      </c>
      <c r="K1319" s="28" t="s">
        <v>2716</v>
      </c>
      <c r="L1319" s="28" t="s">
        <v>5244</v>
      </c>
      <c r="M1319" s="2" t="s">
        <v>58</v>
      </c>
      <c r="N1319" s="30">
        <v>5</v>
      </c>
      <c r="O1319" s="7">
        <v>10539200.000000002</v>
      </c>
      <c r="P1319" s="11">
        <v>590000000</v>
      </c>
      <c r="Q1319" s="11" t="s">
        <v>53</v>
      </c>
      <c r="R1319" s="29" t="s">
        <v>54</v>
      </c>
      <c r="S1319" s="11">
        <v>2016</v>
      </c>
    </row>
    <row r="1320" spans="1:24" s="162" customFormat="1" ht="50.1" customHeight="1">
      <c r="A1320" s="1" t="s">
        <v>2717</v>
      </c>
      <c r="B1320" s="197">
        <v>931240000210</v>
      </c>
      <c r="C1320" s="25">
        <v>481400000677</v>
      </c>
      <c r="D1320" s="71" t="s">
        <v>3831</v>
      </c>
      <c r="E1320" s="71" t="s">
        <v>3831</v>
      </c>
      <c r="F1320" s="171" t="s">
        <v>5230</v>
      </c>
      <c r="G1320" s="28" t="s">
        <v>5217</v>
      </c>
      <c r="H1320" s="3" t="s">
        <v>2665</v>
      </c>
      <c r="I1320" s="28" t="s">
        <v>5217</v>
      </c>
      <c r="J1320" s="28" t="s">
        <v>5245</v>
      </c>
      <c r="K1320" s="28" t="s">
        <v>2718</v>
      </c>
      <c r="L1320" s="28" t="s">
        <v>5245</v>
      </c>
      <c r="M1320" s="2" t="s">
        <v>58</v>
      </c>
      <c r="N1320" s="30">
        <v>5</v>
      </c>
      <c r="O1320" s="7">
        <v>10539200.000000002</v>
      </c>
      <c r="P1320" s="11">
        <v>590000000</v>
      </c>
      <c r="Q1320" s="11" t="s">
        <v>53</v>
      </c>
      <c r="R1320" s="29" t="s">
        <v>54</v>
      </c>
      <c r="S1320" s="11">
        <v>2016</v>
      </c>
    </row>
    <row r="1321" spans="1:24" s="167" customFormat="1" ht="50.1" customHeight="1">
      <c r="A1321" s="1" t="s">
        <v>2719</v>
      </c>
      <c r="B1321" s="197">
        <v>931240000210</v>
      </c>
      <c r="C1321" s="25">
        <v>481400000677</v>
      </c>
      <c r="D1321" s="71" t="s">
        <v>3831</v>
      </c>
      <c r="E1321" s="71" t="s">
        <v>3831</v>
      </c>
      <c r="F1321" s="171" t="s">
        <v>5230</v>
      </c>
      <c r="G1321" s="28" t="s">
        <v>5217</v>
      </c>
      <c r="H1321" s="3" t="s">
        <v>2665</v>
      </c>
      <c r="I1321" s="28" t="s">
        <v>5217</v>
      </c>
      <c r="J1321" s="28" t="s">
        <v>5246</v>
      </c>
      <c r="K1321" s="28" t="s">
        <v>2720</v>
      </c>
      <c r="L1321" s="28" t="s">
        <v>5246</v>
      </c>
      <c r="M1321" s="2" t="s">
        <v>58</v>
      </c>
      <c r="N1321" s="30">
        <v>5</v>
      </c>
      <c r="O1321" s="7">
        <v>10304000.000000002</v>
      </c>
      <c r="P1321" s="11">
        <v>590000000</v>
      </c>
      <c r="Q1321" s="11" t="s">
        <v>53</v>
      </c>
      <c r="R1321" s="29" t="s">
        <v>54</v>
      </c>
      <c r="S1321" s="11">
        <v>2016</v>
      </c>
      <c r="T1321" s="162"/>
      <c r="U1321" s="162"/>
      <c r="V1321" s="162"/>
      <c r="W1321" s="162"/>
      <c r="X1321" s="162"/>
    </row>
    <row r="1322" spans="1:24" s="162" customFormat="1" ht="50.1" customHeight="1">
      <c r="A1322" s="1" t="s">
        <v>2721</v>
      </c>
      <c r="B1322" s="197">
        <v>931240000210</v>
      </c>
      <c r="C1322" s="25">
        <v>481400000677</v>
      </c>
      <c r="D1322" s="71" t="s">
        <v>3831</v>
      </c>
      <c r="E1322" s="71" t="s">
        <v>3831</v>
      </c>
      <c r="F1322" s="171" t="s">
        <v>5230</v>
      </c>
      <c r="G1322" s="28" t="s">
        <v>5217</v>
      </c>
      <c r="H1322" s="3" t="s">
        <v>2665</v>
      </c>
      <c r="I1322" s="28" t="s">
        <v>5217</v>
      </c>
      <c r="J1322" s="28" t="s">
        <v>5247</v>
      </c>
      <c r="K1322" s="28" t="s">
        <v>2722</v>
      </c>
      <c r="L1322" s="28" t="s">
        <v>5247</v>
      </c>
      <c r="M1322" s="2">
        <v>168</v>
      </c>
      <c r="N1322" s="30">
        <v>5</v>
      </c>
      <c r="O1322" s="7">
        <v>1030400.0000000001</v>
      </c>
      <c r="P1322" s="11">
        <v>590000000</v>
      </c>
      <c r="Q1322" s="11" t="s">
        <v>53</v>
      </c>
      <c r="R1322" s="29" t="s">
        <v>54</v>
      </c>
      <c r="S1322" s="11">
        <v>2016</v>
      </c>
    </row>
    <row r="1323" spans="1:24" s="162" customFormat="1" ht="50.1" customHeight="1">
      <c r="A1323" s="1" t="s">
        <v>2723</v>
      </c>
      <c r="B1323" s="197">
        <v>931240000210</v>
      </c>
      <c r="C1323" s="25">
        <v>481400000677</v>
      </c>
      <c r="D1323" s="71" t="s">
        <v>3831</v>
      </c>
      <c r="E1323" s="71" t="s">
        <v>3831</v>
      </c>
      <c r="F1323" s="171" t="s">
        <v>5230</v>
      </c>
      <c r="G1323" s="28" t="s">
        <v>5217</v>
      </c>
      <c r="H1323" s="3" t="s">
        <v>2665</v>
      </c>
      <c r="I1323" s="28" t="s">
        <v>5217</v>
      </c>
      <c r="J1323" s="28" t="s">
        <v>5248</v>
      </c>
      <c r="K1323" s="28" t="s">
        <v>2724</v>
      </c>
      <c r="L1323" s="28" t="s">
        <v>5248</v>
      </c>
      <c r="M1323" s="9" t="s">
        <v>58</v>
      </c>
      <c r="N1323" s="30">
        <v>0.5</v>
      </c>
      <c r="O1323" s="7">
        <v>82320.000000000015</v>
      </c>
      <c r="P1323" s="11">
        <v>590000000</v>
      </c>
      <c r="Q1323" s="11" t="s">
        <v>53</v>
      </c>
      <c r="R1323" s="29" t="s">
        <v>54</v>
      </c>
      <c r="S1323" s="11">
        <v>2016</v>
      </c>
      <c r="X1323" s="167"/>
    </row>
    <row r="1324" spans="1:24" s="162" customFormat="1" ht="50.1" customHeight="1">
      <c r="A1324" s="1" t="s">
        <v>2725</v>
      </c>
      <c r="B1324" s="197">
        <v>931240000210</v>
      </c>
      <c r="C1324" s="25">
        <v>481400000677</v>
      </c>
      <c r="D1324" s="71" t="s">
        <v>3831</v>
      </c>
      <c r="E1324" s="71" t="s">
        <v>3831</v>
      </c>
      <c r="F1324" s="171" t="s">
        <v>5230</v>
      </c>
      <c r="G1324" s="28" t="s">
        <v>5217</v>
      </c>
      <c r="H1324" s="3" t="s">
        <v>2665</v>
      </c>
      <c r="I1324" s="28" t="s">
        <v>5217</v>
      </c>
      <c r="J1324" s="28" t="s">
        <v>5249</v>
      </c>
      <c r="K1324" s="28" t="s">
        <v>2726</v>
      </c>
      <c r="L1324" s="28" t="s">
        <v>5249</v>
      </c>
      <c r="M1324" s="9" t="s">
        <v>58</v>
      </c>
      <c r="N1324" s="30">
        <v>0.5</v>
      </c>
      <c r="O1324" s="7">
        <v>82320.000000000015</v>
      </c>
      <c r="P1324" s="11">
        <v>590000000</v>
      </c>
      <c r="Q1324" s="11" t="s">
        <v>53</v>
      </c>
      <c r="R1324" s="29" t="s">
        <v>54</v>
      </c>
      <c r="S1324" s="11">
        <v>2016</v>
      </c>
    </row>
    <row r="1325" spans="1:24" s="162" customFormat="1" ht="50.1" customHeight="1">
      <c r="A1325" s="1" t="s">
        <v>2727</v>
      </c>
      <c r="B1325" s="197">
        <v>931240000210</v>
      </c>
      <c r="C1325" s="25">
        <v>481400000677</v>
      </c>
      <c r="D1325" s="71" t="s">
        <v>3831</v>
      </c>
      <c r="E1325" s="71" t="s">
        <v>3831</v>
      </c>
      <c r="F1325" s="171" t="s">
        <v>5230</v>
      </c>
      <c r="G1325" s="28" t="s">
        <v>5217</v>
      </c>
      <c r="H1325" s="3" t="s">
        <v>2665</v>
      </c>
      <c r="I1325" s="28" t="s">
        <v>5217</v>
      </c>
      <c r="J1325" s="99" t="s">
        <v>5250</v>
      </c>
      <c r="K1325" s="99" t="s">
        <v>2728</v>
      </c>
      <c r="L1325" s="99" t="s">
        <v>5250</v>
      </c>
      <c r="M1325" s="9" t="s">
        <v>58</v>
      </c>
      <c r="N1325" s="30">
        <v>12</v>
      </c>
      <c r="O1325" s="7">
        <v>543200</v>
      </c>
      <c r="P1325" s="11">
        <v>590000000</v>
      </c>
      <c r="Q1325" s="11" t="s">
        <v>671</v>
      </c>
      <c r="R1325" s="29" t="s">
        <v>54</v>
      </c>
      <c r="S1325" s="11">
        <v>2016</v>
      </c>
    </row>
    <row r="1326" spans="1:24" s="162" customFormat="1" ht="50.1" customHeight="1">
      <c r="A1326" s="1" t="s">
        <v>2729</v>
      </c>
      <c r="B1326" s="197">
        <v>931240000210</v>
      </c>
      <c r="C1326" s="25">
        <v>481400000677</v>
      </c>
      <c r="D1326" s="71" t="s">
        <v>3831</v>
      </c>
      <c r="E1326" s="71" t="s">
        <v>3831</v>
      </c>
      <c r="F1326" s="171" t="s">
        <v>5230</v>
      </c>
      <c r="G1326" s="28" t="s">
        <v>5217</v>
      </c>
      <c r="H1326" s="3" t="s">
        <v>2665</v>
      </c>
      <c r="I1326" s="28" t="s">
        <v>5217</v>
      </c>
      <c r="J1326" s="99" t="s">
        <v>5251</v>
      </c>
      <c r="K1326" s="99" t="s">
        <v>2730</v>
      </c>
      <c r="L1326" s="99" t="s">
        <v>5251</v>
      </c>
      <c r="M1326" s="9" t="s">
        <v>58</v>
      </c>
      <c r="N1326" s="30">
        <v>23</v>
      </c>
      <c r="O1326" s="7">
        <v>11983000</v>
      </c>
      <c r="P1326" s="11">
        <v>590000000</v>
      </c>
      <c r="Q1326" s="11" t="s">
        <v>671</v>
      </c>
      <c r="R1326" s="29" t="s">
        <v>54</v>
      </c>
      <c r="S1326" s="11">
        <v>2016</v>
      </c>
    </row>
    <row r="1327" spans="1:24" s="162" customFormat="1" ht="50.1" customHeight="1">
      <c r="A1327" s="1" t="s">
        <v>2731</v>
      </c>
      <c r="B1327" s="197">
        <v>931240000210</v>
      </c>
      <c r="C1327" s="25">
        <v>481400000677</v>
      </c>
      <c r="D1327" s="71" t="s">
        <v>3831</v>
      </c>
      <c r="E1327" s="71" t="s">
        <v>3831</v>
      </c>
      <c r="F1327" s="171" t="s">
        <v>5230</v>
      </c>
      <c r="G1327" s="28" t="s">
        <v>5217</v>
      </c>
      <c r="H1327" s="3" t="s">
        <v>2665</v>
      </c>
      <c r="I1327" s="28" t="s">
        <v>5217</v>
      </c>
      <c r="J1327" s="99" t="s">
        <v>5252</v>
      </c>
      <c r="K1327" s="99" t="s">
        <v>2732</v>
      </c>
      <c r="L1327" s="99" t="s">
        <v>5252</v>
      </c>
      <c r="M1327" s="9" t="s">
        <v>58</v>
      </c>
      <c r="N1327" s="30">
        <v>4</v>
      </c>
      <c r="O1327" s="7">
        <v>817600.00000000012</v>
      </c>
      <c r="P1327" s="11">
        <v>590000000</v>
      </c>
      <c r="Q1327" s="11" t="s">
        <v>671</v>
      </c>
      <c r="R1327" s="29" t="s">
        <v>54</v>
      </c>
      <c r="S1327" s="11">
        <v>2016</v>
      </c>
    </row>
    <row r="1328" spans="1:24" s="162" customFormat="1" ht="50.1" customHeight="1">
      <c r="A1328" s="1" t="s">
        <v>2733</v>
      </c>
      <c r="B1328" s="197">
        <v>931240000210</v>
      </c>
      <c r="C1328" s="25">
        <v>481400000677</v>
      </c>
      <c r="D1328" s="71" t="s">
        <v>3831</v>
      </c>
      <c r="E1328" s="71" t="s">
        <v>3831</v>
      </c>
      <c r="F1328" s="171" t="s">
        <v>5230</v>
      </c>
      <c r="G1328" s="28" t="s">
        <v>5217</v>
      </c>
      <c r="H1328" s="69" t="s">
        <v>2665</v>
      </c>
      <c r="I1328" s="28" t="s">
        <v>5217</v>
      </c>
      <c r="J1328" s="100" t="s">
        <v>5253</v>
      </c>
      <c r="K1328" s="100" t="s">
        <v>2734</v>
      </c>
      <c r="L1328" s="100" t="s">
        <v>5253</v>
      </c>
      <c r="M1328" s="9" t="s">
        <v>58</v>
      </c>
      <c r="N1328" s="70">
        <v>3.3540000000000001</v>
      </c>
      <c r="O1328" s="7">
        <v>324800.00000000006</v>
      </c>
      <c r="P1328" s="11">
        <v>590000000</v>
      </c>
      <c r="Q1328" s="11" t="s">
        <v>671</v>
      </c>
      <c r="R1328" s="29" t="s">
        <v>54</v>
      </c>
      <c r="S1328" s="11">
        <v>2016</v>
      </c>
    </row>
    <row r="1329" spans="1:23" s="162" customFormat="1" ht="50.1" customHeight="1">
      <c r="A1329" s="1" t="s">
        <v>2735</v>
      </c>
      <c r="B1329" s="197">
        <v>931240000210</v>
      </c>
      <c r="C1329" s="25">
        <v>481400000677</v>
      </c>
      <c r="D1329" s="71" t="s">
        <v>3831</v>
      </c>
      <c r="E1329" s="71" t="s">
        <v>3831</v>
      </c>
      <c r="F1329" s="171" t="s">
        <v>3990</v>
      </c>
      <c r="G1329" s="134" t="s">
        <v>5254</v>
      </c>
      <c r="H1329" s="3" t="s">
        <v>2736</v>
      </c>
      <c r="I1329" s="134" t="s">
        <v>5254</v>
      </c>
      <c r="J1329" s="2" t="s">
        <v>3992</v>
      </c>
      <c r="K1329" s="2" t="s">
        <v>327</v>
      </c>
      <c r="L1329" s="2" t="s">
        <v>3992</v>
      </c>
      <c r="M1329" s="11" t="s">
        <v>26</v>
      </c>
      <c r="N1329" s="2">
        <v>4</v>
      </c>
      <c r="O1329" s="7">
        <v>6720.0000000000009</v>
      </c>
      <c r="P1329" s="18" t="s">
        <v>23</v>
      </c>
      <c r="Q1329" s="11" t="s">
        <v>18</v>
      </c>
      <c r="R1329" s="11" t="s">
        <v>125</v>
      </c>
      <c r="S1329" s="11">
        <v>2016</v>
      </c>
    </row>
    <row r="1330" spans="1:23" s="162" customFormat="1" ht="50.1" customHeight="1">
      <c r="A1330" s="1" t="s">
        <v>2737</v>
      </c>
      <c r="B1330" s="197">
        <v>931240000210</v>
      </c>
      <c r="C1330" s="25">
        <v>481400000677</v>
      </c>
      <c r="D1330" s="71" t="s">
        <v>3831</v>
      </c>
      <c r="E1330" s="71" t="s">
        <v>3831</v>
      </c>
      <c r="F1330" s="171" t="s">
        <v>3990</v>
      </c>
      <c r="G1330" s="134" t="s">
        <v>5254</v>
      </c>
      <c r="H1330" s="3" t="s">
        <v>2736</v>
      </c>
      <c r="I1330" s="134" t="s">
        <v>5254</v>
      </c>
      <c r="J1330" s="2" t="s">
        <v>3992</v>
      </c>
      <c r="K1330" s="2" t="s">
        <v>327</v>
      </c>
      <c r="L1330" s="2" t="s">
        <v>3992</v>
      </c>
      <c r="M1330" s="11" t="s">
        <v>26</v>
      </c>
      <c r="N1330" s="2">
        <v>38</v>
      </c>
      <c r="O1330" s="7">
        <v>68096</v>
      </c>
      <c r="P1330" s="18" t="s">
        <v>23</v>
      </c>
      <c r="Q1330" s="11" t="s">
        <v>18</v>
      </c>
      <c r="R1330" s="11" t="s">
        <v>125</v>
      </c>
      <c r="S1330" s="11">
        <v>2016</v>
      </c>
    </row>
    <row r="1331" spans="1:23" s="162" customFormat="1" ht="50.1" customHeight="1">
      <c r="A1331" s="1" t="s">
        <v>2738</v>
      </c>
      <c r="B1331" s="197">
        <v>931240000210</v>
      </c>
      <c r="C1331" s="25">
        <v>481400000677</v>
      </c>
      <c r="D1331" s="71" t="s">
        <v>3831</v>
      </c>
      <c r="E1331" s="71" t="s">
        <v>3831</v>
      </c>
      <c r="F1331" s="171" t="s">
        <v>5049</v>
      </c>
      <c r="G1331" s="174" t="s">
        <v>5255</v>
      </c>
      <c r="H1331" s="3" t="s">
        <v>2739</v>
      </c>
      <c r="I1331" s="174" t="s">
        <v>5255</v>
      </c>
      <c r="J1331" s="3" t="s">
        <v>5256</v>
      </c>
      <c r="K1331" s="3" t="s">
        <v>2740</v>
      </c>
      <c r="L1331" s="3" t="s">
        <v>5256</v>
      </c>
      <c r="M1331" s="11">
        <v>796</v>
      </c>
      <c r="N1331" s="5">
        <v>360</v>
      </c>
      <c r="O1331" s="7">
        <v>161280.00000000003</v>
      </c>
      <c r="P1331" s="4" t="s">
        <v>23</v>
      </c>
      <c r="Q1331" s="3" t="s">
        <v>2741</v>
      </c>
      <c r="R1331" s="3" t="s">
        <v>25</v>
      </c>
      <c r="S1331" s="11">
        <v>2016</v>
      </c>
      <c r="T1331" s="164"/>
      <c r="U1331" s="164"/>
      <c r="V1331" s="164"/>
      <c r="W1331" s="164"/>
    </row>
    <row r="1332" spans="1:23" s="162" customFormat="1" ht="50.1" customHeight="1">
      <c r="A1332" s="1" t="s">
        <v>2742</v>
      </c>
      <c r="B1332" s="197">
        <v>931240000210</v>
      </c>
      <c r="C1332" s="25">
        <v>481400000677</v>
      </c>
      <c r="D1332" s="71" t="s">
        <v>3831</v>
      </c>
      <c r="E1332" s="71" t="s">
        <v>3831</v>
      </c>
      <c r="F1332" s="171" t="s">
        <v>5257</v>
      </c>
      <c r="G1332" s="103" t="s">
        <v>5258</v>
      </c>
      <c r="H1332" s="3" t="s">
        <v>2743</v>
      </c>
      <c r="I1332" s="103" t="s">
        <v>5258</v>
      </c>
      <c r="J1332" s="3" t="s">
        <v>5259</v>
      </c>
      <c r="K1332" s="3" t="s">
        <v>2744</v>
      </c>
      <c r="L1332" s="3" t="s">
        <v>5259</v>
      </c>
      <c r="M1332" s="11">
        <v>112</v>
      </c>
      <c r="N1332" s="5">
        <v>5500</v>
      </c>
      <c r="O1332" s="7">
        <v>1540000.0000000002</v>
      </c>
      <c r="P1332" s="4">
        <v>590000000</v>
      </c>
      <c r="Q1332" s="3" t="s">
        <v>1609</v>
      </c>
      <c r="R1332" s="3" t="s">
        <v>144</v>
      </c>
      <c r="S1332" s="11">
        <v>2016</v>
      </c>
      <c r="T1332" s="164"/>
      <c r="U1332" s="164"/>
      <c r="V1332" s="164"/>
      <c r="W1332" s="164"/>
    </row>
    <row r="1333" spans="1:23" s="162" customFormat="1" ht="50.1" customHeight="1">
      <c r="A1333" s="1" t="s">
        <v>2745</v>
      </c>
      <c r="B1333" s="197">
        <v>931240000210</v>
      </c>
      <c r="C1333" s="25">
        <v>481400000677</v>
      </c>
      <c r="D1333" s="71" t="s">
        <v>3831</v>
      </c>
      <c r="E1333" s="71" t="s">
        <v>3831</v>
      </c>
      <c r="F1333" s="171" t="s">
        <v>4085</v>
      </c>
      <c r="G1333" s="97" t="s">
        <v>5260</v>
      </c>
      <c r="H1333" s="3" t="s">
        <v>2746</v>
      </c>
      <c r="I1333" s="97" t="s">
        <v>5260</v>
      </c>
      <c r="J1333" s="3" t="s">
        <v>5261</v>
      </c>
      <c r="K1333" s="3" t="s">
        <v>2747</v>
      </c>
      <c r="L1333" s="3" t="s">
        <v>5261</v>
      </c>
      <c r="M1333" s="11" t="s">
        <v>26</v>
      </c>
      <c r="N1333" s="5">
        <v>25</v>
      </c>
      <c r="O1333" s="7">
        <v>2438.8000000000002</v>
      </c>
      <c r="P1333" s="4">
        <v>590000000</v>
      </c>
      <c r="Q1333" s="3" t="s">
        <v>75</v>
      </c>
      <c r="R1333" s="3" t="s">
        <v>76</v>
      </c>
      <c r="S1333" s="11">
        <v>2016</v>
      </c>
      <c r="T1333" s="164"/>
      <c r="U1333" s="164"/>
      <c r="V1333" s="164"/>
      <c r="W1333" s="164"/>
    </row>
    <row r="1334" spans="1:23" s="162" customFormat="1" ht="50.1" customHeight="1">
      <c r="A1334" s="1" t="s">
        <v>2748</v>
      </c>
      <c r="B1334" s="197">
        <v>931240000210</v>
      </c>
      <c r="C1334" s="25">
        <v>481400000677</v>
      </c>
      <c r="D1334" s="71" t="s">
        <v>3831</v>
      </c>
      <c r="E1334" s="71" t="s">
        <v>3831</v>
      </c>
      <c r="F1334" s="171" t="s">
        <v>4085</v>
      </c>
      <c r="G1334" s="97" t="s">
        <v>5260</v>
      </c>
      <c r="H1334" s="3" t="s">
        <v>2746</v>
      </c>
      <c r="I1334" s="97" t="s">
        <v>5260</v>
      </c>
      <c r="J1334" s="3" t="s">
        <v>5261</v>
      </c>
      <c r="K1334" s="3" t="s">
        <v>2747</v>
      </c>
      <c r="L1334" s="3" t="s">
        <v>5261</v>
      </c>
      <c r="M1334" s="11" t="s">
        <v>26</v>
      </c>
      <c r="N1334" s="5">
        <v>25</v>
      </c>
      <c r="O1334" s="7">
        <v>2438.8000000000002</v>
      </c>
      <c r="P1334" s="4">
        <v>590000000</v>
      </c>
      <c r="Q1334" s="3" t="s">
        <v>75</v>
      </c>
      <c r="R1334" s="3" t="s">
        <v>76</v>
      </c>
      <c r="S1334" s="11">
        <v>2016</v>
      </c>
      <c r="T1334" s="164"/>
      <c r="U1334" s="164"/>
      <c r="V1334" s="164"/>
      <c r="W1334" s="164"/>
    </row>
    <row r="1335" spans="1:23" s="162" customFormat="1" ht="50.1" customHeight="1">
      <c r="A1335" s="1" t="s">
        <v>2749</v>
      </c>
      <c r="B1335" s="197">
        <v>931240000210</v>
      </c>
      <c r="C1335" s="25">
        <v>481400000677</v>
      </c>
      <c r="D1335" s="71" t="s">
        <v>3831</v>
      </c>
      <c r="E1335" s="71" t="s">
        <v>3831</v>
      </c>
      <c r="F1335" s="179" t="s">
        <v>4792</v>
      </c>
      <c r="G1335" s="28" t="s">
        <v>5260</v>
      </c>
      <c r="H1335" s="66" t="s">
        <v>2750</v>
      </c>
      <c r="I1335" s="28" t="s">
        <v>5260</v>
      </c>
      <c r="J1335" s="66" t="s">
        <v>5262</v>
      </c>
      <c r="K1335" s="66" t="s">
        <v>2751</v>
      </c>
      <c r="L1335" s="66" t="s">
        <v>5262</v>
      </c>
      <c r="M1335" s="9" t="s">
        <v>58</v>
      </c>
      <c r="N1335" s="67">
        <v>2</v>
      </c>
      <c r="O1335" s="7">
        <v>313600.00000000006</v>
      </c>
      <c r="P1335" s="18">
        <v>590000000</v>
      </c>
      <c r="Q1335" s="11" t="s">
        <v>53</v>
      </c>
      <c r="R1335" s="29" t="s">
        <v>54</v>
      </c>
      <c r="S1335" s="11">
        <v>2016</v>
      </c>
    </row>
    <row r="1336" spans="1:23" s="162" customFormat="1" ht="50.1" customHeight="1">
      <c r="A1336" s="1" t="s">
        <v>2752</v>
      </c>
      <c r="B1336" s="197">
        <v>931240000210</v>
      </c>
      <c r="C1336" s="25">
        <v>481400000677</v>
      </c>
      <c r="D1336" s="71" t="s">
        <v>3831</v>
      </c>
      <c r="E1336" s="71" t="s">
        <v>3831</v>
      </c>
      <c r="F1336" s="179" t="s">
        <v>4792</v>
      </c>
      <c r="G1336" s="28" t="s">
        <v>5260</v>
      </c>
      <c r="H1336" s="66" t="s">
        <v>2750</v>
      </c>
      <c r="I1336" s="28" t="s">
        <v>5260</v>
      </c>
      <c r="J1336" s="66" t="s">
        <v>5263</v>
      </c>
      <c r="K1336" s="66" t="s">
        <v>2753</v>
      </c>
      <c r="L1336" s="66" t="s">
        <v>5263</v>
      </c>
      <c r="M1336" s="9" t="s">
        <v>58</v>
      </c>
      <c r="N1336" s="67">
        <v>2</v>
      </c>
      <c r="O1336" s="7">
        <v>313600.00000000006</v>
      </c>
      <c r="P1336" s="18">
        <v>590000000</v>
      </c>
      <c r="Q1336" s="11" t="s">
        <v>53</v>
      </c>
      <c r="R1336" s="29" t="s">
        <v>54</v>
      </c>
      <c r="S1336" s="11">
        <v>2016</v>
      </c>
    </row>
    <row r="1337" spans="1:23" s="162" customFormat="1" ht="50.1" customHeight="1">
      <c r="A1337" s="1" t="s">
        <v>2754</v>
      </c>
      <c r="B1337" s="197">
        <v>931240000210</v>
      </c>
      <c r="C1337" s="25">
        <v>481400000677</v>
      </c>
      <c r="D1337" s="71" t="s">
        <v>3831</v>
      </c>
      <c r="E1337" s="71" t="s">
        <v>3831</v>
      </c>
      <c r="F1337" s="179" t="s">
        <v>4792</v>
      </c>
      <c r="G1337" s="28" t="s">
        <v>5260</v>
      </c>
      <c r="H1337" s="66" t="s">
        <v>2750</v>
      </c>
      <c r="I1337" s="28" t="s">
        <v>5260</v>
      </c>
      <c r="J1337" s="66" t="s">
        <v>5264</v>
      </c>
      <c r="K1337" s="66" t="s">
        <v>2755</v>
      </c>
      <c r="L1337" s="66" t="s">
        <v>5264</v>
      </c>
      <c r="M1337" s="9" t="s">
        <v>58</v>
      </c>
      <c r="N1337" s="67">
        <v>2</v>
      </c>
      <c r="O1337" s="7">
        <v>313600.00000000006</v>
      </c>
      <c r="P1337" s="18">
        <v>590000000</v>
      </c>
      <c r="Q1337" s="11" t="s">
        <v>53</v>
      </c>
      <c r="R1337" s="29" t="s">
        <v>54</v>
      </c>
      <c r="S1337" s="11">
        <v>2016</v>
      </c>
    </row>
    <row r="1338" spans="1:23" s="162" customFormat="1" ht="50.1" customHeight="1">
      <c r="A1338" s="1" t="s">
        <v>2756</v>
      </c>
      <c r="B1338" s="197">
        <v>931240000210</v>
      </c>
      <c r="C1338" s="25">
        <v>481400000677</v>
      </c>
      <c r="D1338" s="71" t="s">
        <v>3831</v>
      </c>
      <c r="E1338" s="71" t="s">
        <v>3831</v>
      </c>
      <c r="F1338" s="179" t="s">
        <v>4792</v>
      </c>
      <c r="G1338" s="28" t="s">
        <v>5260</v>
      </c>
      <c r="H1338" s="66" t="s">
        <v>2750</v>
      </c>
      <c r="I1338" s="28" t="s">
        <v>5260</v>
      </c>
      <c r="J1338" s="66" t="s">
        <v>5265</v>
      </c>
      <c r="K1338" s="66" t="s">
        <v>2757</v>
      </c>
      <c r="L1338" s="66" t="s">
        <v>5265</v>
      </c>
      <c r="M1338" s="9" t="s">
        <v>58</v>
      </c>
      <c r="N1338" s="67">
        <v>2</v>
      </c>
      <c r="O1338" s="7">
        <v>313600.00000000006</v>
      </c>
      <c r="P1338" s="18">
        <v>590000000</v>
      </c>
      <c r="Q1338" s="11" t="s">
        <v>53</v>
      </c>
      <c r="R1338" s="29" t="s">
        <v>54</v>
      </c>
      <c r="S1338" s="11">
        <v>2016</v>
      </c>
    </row>
    <row r="1339" spans="1:23" s="162" customFormat="1" ht="50.1" customHeight="1">
      <c r="A1339" s="1" t="s">
        <v>2758</v>
      </c>
      <c r="B1339" s="197">
        <v>931240000210</v>
      </c>
      <c r="C1339" s="25">
        <v>481400000677</v>
      </c>
      <c r="D1339" s="71" t="s">
        <v>3831</v>
      </c>
      <c r="E1339" s="71" t="s">
        <v>3831</v>
      </c>
      <c r="F1339" s="179" t="s">
        <v>4792</v>
      </c>
      <c r="G1339" s="28" t="s">
        <v>5260</v>
      </c>
      <c r="H1339" s="66" t="s">
        <v>2750</v>
      </c>
      <c r="I1339" s="28" t="s">
        <v>5260</v>
      </c>
      <c r="J1339" s="66" t="s">
        <v>5266</v>
      </c>
      <c r="K1339" s="66" t="s">
        <v>2759</v>
      </c>
      <c r="L1339" s="66" t="s">
        <v>5266</v>
      </c>
      <c r="M1339" s="9" t="s">
        <v>58</v>
      </c>
      <c r="N1339" s="67">
        <v>2</v>
      </c>
      <c r="O1339" s="7">
        <v>313600.00000000006</v>
      </c>
      <c r="P1339" s="18">
        <v>590000000</v>
      </c>
      <c r="Q1339" s="11" t="s">
        <v>53</v>
      </c>
      <c r="R1339" s="29" t="s">
        <v>54</v>
      </c>
      <c r="S1339" s="11">
        <v>2016</v>
      </c>
    </row>
    <row r="1340" spans="1:23" s="162" customFormat="1" ht="50.1" customHeight="1">
      <c r="A1340" s="1" t="s">
        <v>2760</v>
      </c>
      <c r="B1340" s="197">
        <v>931240000210</v>
      </c>
      <c r="C1340" s="25">
        <v>481400000677</v>
      </c>
      <c r="D1340" s="71" t="s">
        <v>3831</v>
      </c>
      <c r="E1340" s="71" t="s">
        <v>3831</v>
      </c>
      <c r="F1340" s="179" t="s">
        <v>4792</v>
      </c>
      <c r="G1340" s="28" t="s">
        <v>5260</v>
      </c>
      <c r="H1340" s="66" t="s">
        <v>2750</v>
      </c>
      <c r="I1340" s="28" t="s">
        <v>5260</v>
      </c>
      <c r="J1340" s="66" t="s">
        <v>5267</v>
      </c>
      <c r="K1340" s="66" t="s">
        <v>2761</v>
      </c>
      <c r="L1340" s="66" t="s">
        <v>5267</v>
      </c>
      <c r="M1340" s="9" t="s">
        <v>58</v>
      </c>
      <c r="N1340" s="67">
        <v>2</v>
      </c>
      <c r="O1340" s="7">
        <v>313600.00000000006</v>
      </c>
      <c r="P1340" s="18">
        <v>590000000</v>
      </c>
      <c r="Q1340" s="11" t="s">
        <v>53</v>
      </c>
      <c r="R1340" s="29" t="s">
        <v>54</v>
      </c>
      <c r="S1340" s="11">
        <v>2016</v>
      </c>
    </row>
    <row r="1341" spans="1:23" s="162" customFormat="1" ht="50.1" customHeight="1">
      <c r="A1341" s="1" t="s">
        <v>2762</v>
      </c>
      <c r="B1341" s="197">
        <v>931240000210</v>
      </c>
      <c r="C1341" s="25">
        <v>481400000677</v>
      </c>
      <c r="D1341" s="71" t="s">
        <v>3831</v>
      </c>
      <c r="E1341" s="71" t="s">
        <v>3831</v>
      </c>
      <c r="F1341" s="179" t="s">
        <v>4792</v>
      </c>
      <c r="G1341" s="28" t="s">
        <v>5260</v>
      </c>
      <c r="H1341" s="66" t="s">
        <v>2750</v>
      </c>
      <c r="I1341" s="28" t="s">
        <v>5260</v>
      </c>
      <c r="J1341" s="66" t="s">
        <v>5268</v>
      </c>
      <c r="K1341" s="66" t="s">
        <v>2763</v>
      </c>
      <c r="L1341" s="66" t="s">
        <v>5268</v>
      </c>
      <c r="M1341" s="9" t="s">
        <v>58</v>
      </c>
      <c r="N1341" s="67">
        <v>2</v>
      </c>
      <c r="O1341" s="7">
        <v>313600.00000000006</v>
      </c>
      <c r="P1341" s="18">
        <v>590000000</v>
      </c>
      <c r="Q1341" s="11" t="s">
        <v>53</v>
      </c>
      <c r="R1341" s="29" t="s">
        <v>54</v>
      </c>
      <c r="S1341" s="11">
        <v>2016</v>
      </c>
    </row>
    <row r="1342" spans="1:23" s="162" customFormat="1" ht="50.1" customHeight="1">
      <c r="A1342" s="1" t="s">
        <v>2764</v>
      </c>
      <c r="B1342" s="197">
        <v>931240000210</v>
      </c>
      <c r="C1342" s="25">
        <v>481400000677</v>
      </c>
      <c r="D1342" s="71" t="s">
        <v>3831</v>
      </c>
      <c r="E1342" s="71" t="s">
        <v>3831</v>
      </c>
      <c r="F1342" s="179" t="s">
        <v>4792</v>
      </c>
      <c r="G1342" s="28" t="s">
        <v>5260</v>
      </c>
      <c r="H1342" s="66" t="s">
        <v>2750</v>
      </c>
      <c r="I1342" s="28" t="s">
        <v>5260</v>
      </c>
      <c r="J1342" s="66" t="s">
        <v>5269</v>
      </c>
      <c r="K1342" s="66" t="s">
        <v>2765</v>
      </c>
      <c r="L1342" s="66" t="s">
        <v>5269</v>
      </c>
      <c r="M1342" s="9" t="s">
        <v>58</v>
      </c>
      <c r="N1342" s="67">
        <v>2</v>
      </c>
      <c r="O1342" s="7">
        <v>313600.00000000006</v>
      </c>
      <c r="P1342" s="18">
        <v>590000000</v>
      </c>
      <c r="Q1342" s="11" t="s">
        <v>53</v>
      </c>
      <c r="R1342" s="29" t="s">
        <v>54</v>
      </c>
      <c r="S1342" s="11">
        <v>2016</v>
      </c>
    </row>
    <row r="1343" spans="1:23" s="162" customFormat="1" ht="50.1" customHeight="1">
      <c r="A1343" s="1" t="s">
        <v>2766</v>
      </c>
      <c r="B1343" s="197">
        <v>931240000210</v>
      </c>
      <c r="C1343" s="25">
        <v>481400000677</v>
      </c>
      <c r="D1343" s="71" t="s">
        <v>3831</v>
      </c>
      <c r="E1343" s="71" t="s">
        <v>3831</v>
      </c>
      <c r="F1343" s="179" t="s">
        <v>4792</v>
      </c>
      <c r="G1343" s="28" t="s">
        <v>5260</v>
      </c>
      <c r="H1343" s="66" t="s">
        <v>2750</v>
      </c>
      <c r="I1343" s="28" t="s">
        <v>5260</v>
      </c>
      <c r="J1343" s="66" t="s">
        <v>5270</v>
      </c>
      <c r="K1343" s="66" t="s">
        <v>2767</v>
      </c>
      <c r="L1343" s="66" t="s">
        <v>5270</v>
      </c>
      <c r="M1343" s="9" t="s">
        <v>58</v>
      </c>
      <c r="N1343" s="67">
        <v>2</v>
      </c>
      <c r="O1343" s="7">
        <v>313600.00000000006</v>
      </c>
      <c r="P1343" s="18">
        <v>590000000</v>
      </c>
      <c r="Q1343" s="11" t="s">
        <v>53</v>
      </c>
      <c r="R1343" s="29" t="s">
        <v>54</v>
      </c>
      <c r="S1343" s="11">
        <v>2016</v>
      </c>
    </row>
    <row r="1344" spans="1:23" s="162" customFormat="1" ht="50.1" customHeight="1">
      <c r="A1344" s="1" t="s">
        <v>2768</v>
      </c>
      <c r="B1344" s="197">
        <v>931240000210</v>
      </c>
      <c r="C1344" s="25">
        <v>481400000677</v>
      </c>
      <c r="D1344" s="71" t="s">
        <v>3831</v>
      </c>
      <c r="E1344" s="71" t="s">
        <v>3831</v>
      </c>
      <c r="F1344" s="179" t="s">
        <v>4792</v>
      </c>
      <c r="G1344" s="28" t="s">
        <v>5260</v>
      </c>
      <c r="H1344" s="66" t="s">
        <v>2750</v>
      </c>
      <c r="I1344" s="28" t="s">
        <v>5260</v>
      </c>
      <c r="J1344" s="66" t="s">
        <v>5271</v>
      </c>
      <c r="K1344" s="66" t="s">
        <v>2769</v>
      </c>
      <c r="L1344" s="66" t="s">
        <v>5271</v>
      </c>
      <c r="M1344" s="9" t="s">
        <v>58</v>
      </c>
      <c r="N1344" s="67">
        <v>2</v>
      </c>
      <c r="O1344" s="7">
        <v>313600.00000000006</v>
      </c>
      <c r="P1344" s="18">
        <v>590000000</v>
      </c>
      <c r="Q1344" s="11" t="s">
        <v>53</v>
      </c>
      <c r="R1344" s="29" t="s">
        <v>54</v>
      </c>
      <c r="S1344" s="11">
        <v>2016</v>
      </c>
    </row>
    <row r="1345" spans="1:23" s="162" customFormat="1" ht="50.1" customHeight="1">
      <c r="A1345" s="1" t="s">
        <v>2770</v>
      </c>
      <c r="B1345" s="197">
        <v>931240000210</v>
      </c>
      <c r="C1345" s="25">
        <v>481400000677</v>
      </c>
      <c r="D1345" s="71" t="s">
        <v>3831</v>
      </c>
      <c r="E1345" s="71" t="s">
        <v>3831</v>
      </c>
      <c r="F1345" s="179" t="s">
        <v>4792</v>
      </c>
      <c r="G1345" s="28" t="s">
        <v>5260</v>
      </c>
      <c r="H1345" s="66" t="s">
        <v>2750</v>
      </c>
      <c r="I1345" s="28" t="s">
        <v>5260</v>
      </c>
      <c r="J1345" s="66" t="s">
        <v>5272</v>
      </c>
      <c r="K1345" s="66" t="s">
        <v>2771</v>
      </c>
      <c r="L1345" s="66" t="s">
        <v>5272</v>
      </c>
      <c r="M1345" s="9" t="s">
        <v>58</v>
      </c>
      <c r="N1345" s="67">
        <v>2</v>
      </c>
      <c r="O1345" s="7">
        <v>313600.00000000006</v>
      </c>
      <c r="P1345" s="18">
        <v>590000000</v>
      </c>
      <c r="Q1345" s="11" t="s">
        <v>53</v>
      </c>
      <c r="R1345" s="29" t="s">
        <v>54</v>
      </c>
      <c r="S1345" s="11">
        <v>2016</v>
      </c>
    </row>
    <row r="1346" spans="1:23" s="162" customFormat="1" ht="50.1" customHeight="1">
      <c r="A1346" s="1" t="s">
        <v>2772</v>
      </c>
      <c r="B1346" s="197">
        <v>931240000210</v>
      </c>
      <c r="C1346" s="25">
        <v>481400000677</v>
      </c>
      <c r="D1346" s="71" t="s">
        <v>3831</v>
      </c>
      <c r="E1346" s="71" t="s">
        <v>3831</v>
      </c>
      <c r="F1346" s="179" t="s">
        <v>4792</v>
      </c>
      <c r="G1346" s="28" t="s">
        <v>5260</v>
      </c>
      <c r="H1346" s="66" t="s">
        <v>2750</v>
      </c>
      <c r="I1346" s="28" t="s">
        <v>5260</v>
      </c>
      <c r="J1346" s="66" t="s">
        <v>5273</v>
      </c>
      <c r="K1346" s="66" t="s">
        <v>2773</v>
      </c>
      <c r="L1346" s="66" t="s">
        <v>5273</v>
      </c>
      <c r="M1346" s="9" t="s">
        <v>58</v>
      </c>
      <c r="N1346" s="67">
        <v>2</v>
      </c>
      <c r="O1346" s="7">
        <v>313600.00000000006</v>
      </c>
      <c r="P1346" s="18">
        <v>590000000</v>
      </c>
      <c r="Q1346" s="11" t="s">
        <v>53</v>
      </c>
      <c r="R1346" s="29" t="s">
        <v>54</v>
      </c>
      <c r="S1346" s="11">
        <v>2016</v>
      </c>
    </row>
    <row r="1347" spans="1:23" s="162" customFormat="1" ht="50.1" customHeight="1">
      <c r="A1347" s="1" t="s">
        <v>2774</v>
      </c>
      <c r="B1347" s="197">
        <v>931240000210</v>
      </c>
      <c r="C1347" s="25">
        <v>481400000677</v>
      </c>
      <c r="D1347" s="71" t="s">
        <v>3831</v>
      </c>
      <c r="E1347" s="71" t="s">
        <v>3831</v>
      </c>
      <c r="F1347" s="179" t="s">
        <v>4792</v>
      </c>
      <c r="G1347" s="28" t="s">
        <v>5260</v>
      </c>
      <c r="H1347" s="66" t="s">
        <v>2750</v>
      </c>
      <c r="I1347" s="28" t="s">
        <v>5260</v>
      </c>
      <c r="J1347" s="66" t="s">
        <v>5274</v>
      </c>
      <c r="K1347" s="66" t="s">
        <v>2775</v>
      </c>
      <c r="L1347" s="66" t="s">
        <v>5274</v>
      </c>
      <c r="M1347" s="9" t="s">
        <v>58</v>
      </c>
      <c r="N1347" s="67">
        <v>2</v>
      </c>
      <c r="O1347" s="7">
        <v>313600.00000000006</v>
      </c>
      <c r="P1347" s="18">
        <v>590000000</v>
      </c>
      <c r="Q1347" s="11" t="s">
        <v>53</v>
      </c>
      <c r="R1347" s="29" t="s">
        <v>54</v>
      </c>
      <c r="S1347" s="11">
        <v>2016</v>
      </c>
    </row>
    <row r="1348" spans="1:23" s="162" customFormat="1" ht="50.1" customHeight="1">
      <c r="A1348" s="1" t="s">
        <v>2776</v>
      </c>
      <c r="B1348" s="197">
        <v>931240000210</v>
      </c>
      <c r="C1348" s="25">
        <v>481400000677</v>
      </c>
      <c r="D1348" s="71" t="s">
        <v>3831</v>
      </c>
      <c r="E1348" s="71" t="s">
        <v>3831</v>
      </c>
      <c r="F1348" s="171" t="s">
        <v>4018</v>
      </c>
      <c r="G1348" s="174" t="s">
        <v>5275</v>
      </c>
      <c r="H1348" s="3" t="s">
        <v>2777</v>
      </c>
      <c r="I1348" s="174" t="s">
        <v>5275</v>
      </c>
      <c r="J1348" s="3" t="s">
        <v>5276</v>
      </c>
      <c r="K1348" s="3" t="s">
        <v>2778</v>
      </c>
      <c r="L1348" s="3" t="s">
        <v>5276</v>
      </c>
      <c r="M1348" s="11">
        <v>796</v>
      </c>
      <c r="N1348" s="5">
        <v>50</v>
      </c>
      <c r="O1348" s="7">
        <v>11480.000000000002</v>
      </c>
      <c r="P1348" s="4">
        <v>590000000</v>
      </c>
      <c r="Q1348" s="3" t="s">
        <v>7</v>
      </c>
      <c r="R1348" s="3" t="s">
        <v>377</v>
      </c>
      <c r="S1348" s="11">
        <v>2016</v>
      </c>
      <c r="T1348" s="164"/>
      <c r="U1348" s="164"/>
      <c r="V1348" s="164"/>
      <c r="W1348" s="164"/>
    </row>
    <row r="1349" spans="1:23" s="162" customFormat="1" ht="50.1" customHeight="1">
      <c r="A1349" s="1" t="s">
        <v>2779</v>
      </c>
      <c r="B1349" s="197">
        <v>931240000210</v>
      </c>
      <c r="C1349" s="25">
        <v>481400000677</v>
      </c>
      <c r="D1349" s="71" t="s">
        <v>3831</v>
      </c>
      <c r="E1349" s="71" t="s">
        <v>3831</v>
      </c>
      <c r="F1349" s="171" t="s">
        <v>4018</v>
      </c>
      <c r="G1349" s="174" t="s">
        <v>5275</v>
      </c>
      <c r="H1349" s="3" t="s">
        <v>2777</v>
      </c>
      <c r="I1349" s="174" t="s">
        <v>5275</v>
      </c>
      <c r="J1349" s="3" t="s">
        <v>5276</v>
      </c>
      <c r="K1349" s="3" t="s">
        <v>2778</v>
      </c>
      <c r="L1349" s="3" t="s">
        <v>5276</v>
      </c>
      <c r="M1349" s="11">
        <v>796</v>
      </c>
      <c r="N1349" s="5">
        <v>50</v>
      </c>
      <c r="O1349" s="7">
        <v>7000</v>
      </c>
      <c r="P1349" s="4">
        <v>590000000</v>
      </c>
      <c r="Q1349" s="3" t="s">
        <v>7</v>
      </c>
      <c r="R1349" s="3" t="s">
        <v>377</v>
      </c>
      <c r="S1349" s="11">
        <v>2016</v>
      </c>
      <c r="T1349" s="164"/>
      <c r="U1349" s="164"/>
      <c r="V1349" s="164"/>
      <c r="W1349" s="164"/>
    </row>
    <row r="1350" spans="1:23" s="162" customFormat="1" ht="50.1" customHeight="1">
      <c r="A1350" s="1" t="s">
        <v>2780</v>
      </c>
      <c r="B1350" s="197">
        <v>931240000210</v>
      </c>
      <c r="C1350" s="25">
        <v>481400000677</v>
      </c>
      <c r="D1350" s="71" t="s">
        <v>3831</v>
      </c>
      <c r="E1350" s="71" t="s">
        <v>3831</v>
      </c>
      <c r="F1350" s="171" t="s">
        <v>4018</v>
      </c>
      <c r="G1350" s="174" t="s">
        <v>5275</v>
      </c>
      <c r="H1350" s="3" t="s">
        <v>2777</v>
      </c>
      <c r="I1350" s="174" t="s">
        <v>5275</v>
      </c>
      <c r="J1350" s="3" t="s">
        <v>5276</v>
      </c>
      <c r="K1350" s="3" t="s">
        <v>2778</v>
      </c>
      <c r="L1350" s="3" t="s">
        <v>5276</v>
      </c>
      <c r="M1350" s="11">
        <v>796</v>
      </c>
      <c r="N1350" s="5">
        <v>50</v>
      </c>
      <c r="O1350" s="7">
        <v>3304.0000000000005</v>
      </c>
      <c r="P1350" s="4">
        <v>590000000</v>
      </c>
      <c r="Q1350" s="3" t="s">
        <v>7</v>
      </c>
      <c r="R1350" s="3" t="s">
        <v>377</v>
      </c>
      <c r="S1350" s="11">
        <v>2016</v>
      </c>
      <c r="T1350" s="164"/>
      <c r="U1350" s="164"/>
      <c r="V1350" s="164"/>
      <c r="W1350" s="164"/>
    </row>
    <row r="1351" spans="1:23" s="162" customFormat="1" ht="50.1" customHeight="1">
      <c r="A1351" s="1" t="s">
        <v>2781</v>
      </c>
      <c r="B1351" s="197">
        <v>931240000210</v>
      </c>
      <c r="C1351" s="25">
        <v>481400000677</v>
      </c>
      <c r="D1351" s="71" t="s">
        <v>3831</v>
      </c>
      <c r="E1351" s="71" t="s">
        <v>3831</v>
      </c>
      <c r="F1351" s="171" t="s">
        <v>4018</v>
      </c>
      <c r="G1351" s="174" t="s">
        <v>5275</v>
      </c>
      <c r="H1351" s="3" t="s">
        <v>2777</v>
      </c>
      <c r="I1351" s="174" t="s">
        <v>5275</v>
      </c>
      <c r="J1351" s="3" t="s">
        <v>5276</v>
      </c>
      <c r="K1351" s="3" t="s">
        <v>2778</v>
      </c>
      <c r="L1351" s="3" t="s">
        <v>5276</v>
      </c>
      <c r="M1351" s="11">
        <v>796</v>
      </c>
      <c r="N1351" s="5">
        <v>50</v>
      </c>
      <c r="O1351" s="7">
        <v>2128</v>
      </c>
      <c r="P1351" s="4">
        <v>590000000</v>
      </c>
      <c r="Q1351" s="3" t="s">
        <v>7</v>
      </c>
      <c r="R1351" s="3" t="s">
        <v>377</v>
      </c>
      <c r="S1351" s="11">
        <v>2016</v>
      </c>
      <c r="T1351" s="164"/>
      <c r="U1351" s="164"/>
      <c r="V1351" s="164"/>
      <c r="W1351" s="164"/>
    </row>
    <row r="1352" spans="1:23" s="162" customFormat="1" ht="50.1" customHeight="1">
      <c r="A1352" s="1" t="s">
        <v>2782</v>
      </c>
      <c r="B1352" s="197">
        <v>931240000210</v>
      </c>
      <c r="C1352" s="25">
        <v>481400000677</v>
      </c>
      <c r="D1352" s="71" t="s">
        <v>3831</v>
      </c>
      <c r="E1352" s="71" t="s">
        <v>3831</v>
      </c>
      <c r="F1352" s="171" t="s">
        <v>4018</v>
      </c>
      <c r="G1352" s="174" t="s">
        <v>5275</v>
      </c>
      <c r="H1352" s="3" t="s">
        <v>2777</v>
      </c>
      <c r="I1352" s="174" t="s">
        <v>5275</v>
      </c>
      <c r="J1352" s="3" t="s">
        <v>5276</v>
      </c>
      <c r="K1352" s="3" t="s">
        <v>2778</v>
      </c>
      <c r="L1352" s="3" t="s">
        <v>5276</v>
      </c>
      <c r="M1352" s="11">
        <v>796</v>
      </c>
      <c r="N1352" s="5">
        <v>50</v>
      </c>
      <c r="O1352" s="7">
        <v>1512.0000000000002</v>
      </c>
      <c r="P1352" s="4">
        <v>590000000</v>
      </c>
      <c r="Q1352" s="3" t="s">
        <v>7</v>
      </c>
      <c r="R1352" s="3" t="s">
        <v>377</v>
      </c>
      <c r="S1352" s="11">
        <v>2016</v>
      </c>
      <c r="T1352" s="164"/>
      <c r="U1352" s="164"/>
      <c r="V1352" s="164"/>
      <c r="W1352" s="164"/>
    </row>
    <row r="1353" spans="1:23" s="162" customFormat="1" ht="50.1" customHeight="1">
      <c r="A1353" s="1" t="s">
        <v>2783</v>
      </c>
      <c r="B1353" s="197">
        <v>931240000210</v>
      </c>
      <c r="C1353" s="25">
        <v>481400000677</v>
      </c>
      <c r="D1353" s="71" t="s">
        <v>3831</v>
      </c>
      <c r="E1353" s="71" t="s">
        <v>3831</v>
      </c>
      <c r="F1353" s="171" t="s">
        <v>4018</v>
      </c>
      <c r="G1353" s="174" t="s">
        <v>5275</v>
      </c>
      <c r="H1353" s="3" t="s">
        <v>2777</v>
      </c>
      <c r="I1353" s="174" t="s">
        <v>5275</v>
      </c>
      <c r="J1353" s="3" t="s">
        <v>5277</v>
      </c>
      <c r="K1353" s="3" t="s">
        <v>2784</v>
      </c>
      <c r="L1353" s="3" t="s">
        <v>5277</v>
      </c>
      <c r="M1353" s="11">
        <v>796</v>
      </c>
      <c r="N1353" s="5">
        <v>50</v>
      </c>
      <c r="O1353" s="7">
        <v>7280.0000000000009</v>
      </c>
      <c r="P1353" s="4">
        <v>590000000</v>
      </c>
      <c r="Q1353" s="3" t="s">
        <v>7</v>
      </c>
      <c r="R1353" s="3" t="s">
        <v>377</v>
      </c>
      <c r="S1353" s="11">
        <v>2016</v>
      </c>
      <c r="T1353" s="164"/>
      <c r="U1353" s="164"/>
      <c r="V1353" s="164"/>
      <c r="W1353" s="164"/>
    </row>
    <row r="1354" spans="1:23" s="162" customFormat="1" ht="50.1" customHeight="1">
      <c r="A1354" s="1" t="s">
        <v>2785</v>
      </c>
      <c r="B1354" s="197">
        <v>931240000210</v>
      </c>
      <c r="C1354" s="25">
        <v>481400000677</v>
      </c>
      <c r="D1354" s="71" t="s">
        <v>3831</v>
      </c>
      <c r="E1354" s="71" t="s">
        <v>3831</v>
      </c>
      <c r="F1354" s="171" t="s">
        <v>4018</v>
      </c>
      <c r="G1354" s="174" t="s">
        <v>5275</v>
      </c>
      <c r="H1354" s="3" t="s">
        <v>2777</v>
      </c>
      <c r="I1354" s="174" t="s">
        <v>5275</v>
      </c>
      <c r="J1354" s="3" t="s">
        <v>5277</v>
      </c>
      <c r="K1354" s="3" t="s">
        <v>2784</v>
      </c>
      <c r="L1354" s="3" t="s">
        <v>5277</v>
      </c>
      <c r="M1354" s="11">
        <v>796</v>
      </c>
      <c r="N1354" s="5">
        <v>50</v>
      </c>
      <c r="O1354" s="7">
        <v>3304.0000000000005</v>
      </c>
      <c r="P1354" s="4">
        <v>590000000</v>
      </c>
      <c r="Q1354" s="3" t="s">
        <v>7</v>
      </c>
      <c r="R1354" s="3" t="s">
        <v>377</v>
      </c>
      <c r="S1354" s="11">
        <v>2016</v>
      </c>
      <c r="T1354" s="164"/>
      <c r="U1354" s="164"/>
      <c r="V1354" s="164"/>
      <c r="W1354" s="164"/>
    </row>
    <row r="1355" spans="1:23" s="162" customFormat="1" ht="50.1" customHeight="1">
      <c r="A1355" s="1" t="s">
        <v>2786</v>
      </c>
      <c r="B1355" s="197">
        <v>931240000210</v>
      </c>
      <c r="C1355" s="25">
        <v>481400000677</v>
      </c>
      <c r="D1355" s="71" t="s">
        <v>3831</v>
      </c>
      <c r="E1355" s="71" t="s">
        <v>3831</v>
      </c>
      <c r="F1355" s="171" t="s">
        <v>4018</v>
      </c>
      <c r="G1355" s="174" t="s">
        <v>5275</v>
      </c>
      <c r="H1355" s="3" t="s">
        <v>2777</v>
      </c>
      <c r="I1355" s="174" t="s">
        <v>5275</v>
      </c>
      <c r="J1355" s="3" t="s">
        <v>5277</v>
      </c>
      <c r="K1355" s="3" t="s">
        <v>2784</v>
      </c>
      <c r="L1355" s="3" t="s">
        <v>5277</v>
      </c>
      <c r="M1355" s="11">
        <v>796</v>
      </c>
      <c r="N1355" s="5">
        <v>50</v>
      </c>
      <c r="O1355" s="7">
        <v>2128</v>
      </c>
      <c r="P1355" s="4">
        <v>590000000</v>
      </c>
      <c r="Q1355" s="3" t="s">
        <v>7</v>
      </c>
      <c r="R1355" s="3" t="s">
        <v>377</v>
      </c>
      <c r="S1355" s="11">
        <v>2016</v>
      </c>
      <c r="T1355" s="164"/>
      <c r="U1355" s="164"/>
      <c r="V1355" s="164"/>
      <c r="W1355" s="164"/>
    </row>
    <row r="1356" spans="1:23" s="162" customFormat="1" ht="50.1" customHeight="1">
      <c r="A1356" s="1" t="s">
        <v>2787</v>
      </c>
      <c r="B1356" s="197">
        <v>931240000210</v>
      </c>
      <c r="C1356" s="25">
        <v>481400000677</v>
      </c>
      <c r="D1356" s="71" t="s">
        <v>3831</v>
      </c>
      <c r="E1356" s="71" t="s">
        <v>3831</v>
      </c>
      <c r="F1356" s="171" t="s">
        <v>4018</v>
      </c>
      <c r="G1356" s="174" t="s">
        <v>5275</v>
      </c>
      <c r="H1356" s="3" t="s">
        <v>2777</v>
      </c>
      <c r="I1356" s="174" t="s">
        <v>5275</v>
      </c>
      <c r="J1356" s="3" t="s">
        <v>5277</v>
      </c>
      <c r="K1356" s="3" t="s">
        <v>2784</v>
      </c>
      <c r="L1356" s="3" t="s">
        <v>5277</v>
      </c>
      <c r="M1356" s="11">
        <v>796</v>
      </c>
      <c r="N1356" s="5">
        <v>50</v>
      </c>
      <c r="O1356" s="7">
        <v>1848.0000000000002</v>
      </c>
      <c r="P1356" s="4">
        <v>590000000</v>
      </c>
      <c r="Q1356" s="3" t="s">
        <v>7</v>
      </c>
      <c r="R1356" s="3" t="s">
        <v>377</v>
      </c>
      <c r="S1356" s="11">
        <v>2016</v>
      </c>
      <c r="T1356" s="164"/>
      <c r="U1356" s="164"/>
      <c r="V1356" s="164"/>
      <c r="W1356" s="164"/>
    </row>
    <row r="1357" spans="1:23" s="162" customFormat="1" ht="50.1" customHeight="1">
      <c r="A1357" s="1" t="s">
        <v>2788</v>
      </c>
      <c r="B1357" s="197">
        <v>931240000210</v>
      </c>
      <c r="C1357" s="25">
        <v>481400000677</v>
      </c>
      <c r="D1357" s="71" t="s">
        <v>3831</v>
      </c>
      <c r="E1357" s="71" t="s">
        <v>3831</v>
      </c>
      <c r="F1357" s="171" t="s">
        <v>4018</v>
      </c>
      <c r="G1357" s="174" t="s">
        <v>5275</v>
      </c>
      <c r="H1357" s="3" t="s">
        <v>2777</v>
      </c>
      <c r="I1357" s="174" t="s">
        <v>5275</v>
      </c>
      <c r="J1357" s="3" t="s">
        <v>5278</v>
      </c>
      <c r="K1357" s="3" t="s">
        <v>2789</v>
      </c>
      <c r="L1357" s="3" t="s">
        <v>5278</v>
      </c>
      <c r="M1357" s="11">
        <v>796</v>
      </c>
      <c r="N1357" s="5">
        <v>50</v>
      </c>
      <c r="O1357" s="7">
        <v>3752.0000000000005</v>
      </c>
      <c r="P1357" s="4">
        <v>590000000</v>
      </c>
      <c r="Q1357" s="3" t="s">
        <v>7</v>
      </c>
      <c r="R1357" s="3" t="s">
        <v>377</v>
      </c>
      <c r="S1357" s="11">
        <v>2016</v>
      </c>
      <c r="T1357" s="164"/>
      <c r="U1357" s="164"/>
      <c r="V1357" s="164"/>
      <c r="W1357" s="164"/>
    </row>
    <row r="1358" spans="1:23" s="162" customFormat="1" ht="50.1" customHeight="1">
      <c r="A1358" s="1" t="s">
        <v>2790</v>
      </c>
      <c r="B1358" s="197">
        <v>931240000210</v>
      </c>
      <c r="C1358" s="25">
        <v>481400000677</v>
      </c>
      <c r="D1358" s="71" t="s">
        <v>3831</v>
      </c>
      <c r="E1358" s="71" t="s">
        <v>3831</v>
      </c>
      <c r="F1358" s="171" t="s">
        <v>3868</v>
      </c>
      <c r="G1358" s="174" t="s">
        <v>5279</v>
      </c>
      <c r="H1358" s="3" t="s">
        <v>2791</v>
      </c>
      <c r="I1358" s="174" t="s">
        <v>5279</v>
      </c>
      <c r="J1358" s="2" t="s">
        <v>5280</v>
      </c>
      <c r="K1358" s="2" t="s">
        <v>2792</v>
      </c>
      <c r="L1358" s="2" t="s">
        <v>5280</v>
      </c>
      <c r="M1358" s="11">
        <v>796</v>
      </c>
      <c r="N1358" s="6">
        <v>110</v>
      </c>
      <c r="O1358" s="7">
        <v>44413.600000000006</v>
      </c>
      <c r="P1358" s="11">
        <v>590000000</v>
      </c>
      <c r="Q1358" s="2" t="s">
        <v>86</v>
      </c>
      <c r="R1358" s="2" t="s">
        <v>87</v>
      </c>
      <c r="S1358" s="11">
        <v>2016</v>
      </c>
      <c r="T1358" s="164"/>
      <c r="U1358" s="164"/>
      <c r="V1358" s="164"/>
      <c r="W1358" s="164"/>
    </row>
    <row r="1359" spans="1:23" s="162" customFormat="1" ht="50.1" customHeight="1">
      <c r="A1359" s="1" t="s">
        <v>2793</v>
      </c>
      <c r="B1359" s="197">
        <v>931240000210</v>
      </c>
      <c r="C1359" s="25">
        <v>481400000677</v>
      </c>
      <c r="D1359" s="71" t="s">
        <v>3831</v>
      </c>
      <c r="E1359" s="71" t="s">
        <v>3831</v>
      </c>
      <c r="F1359" s="171" t="s">
        <v>3868</v>
      </c>
      <c r="G1359" s="174" t="s">
        <v>5279</v>
      </c>
      <c r="H1359" s="3" t="s">
        <v>2791</v>
      </c>
      <c r="I1359" s="174" t="s">
        <v>5279</v>
      </c>
      <c r="J1359" s="2" t="s">
        <v>5280</v>
      </c>
      <c r="K1359" s="2" t="s">
        <v>2792</v>
      </c>
      <c r="L1359" s="2" t="s">
        <v>5280</v>
      </c>
      <c r="M1359" s="11">
        <v>796</v>
      </c>
      <c r="N1359" s="6">
        <v>28</v>
      </c>
      <c r="O1359" s="7">
        <v>8075.2000000000007</v>
      </c>
      <c r="P1359" s="11">
        <v>590000000</v>
      </c>
      <c r="Q1359" s="2" t="s">
        <v>86</v>
      </c>
      <c r="R1359" s="2" t="s">
        <v>87</v>
      </c>
      <c r="S1359" s="11">
        <v>2016</v>
      </c>
      <c r="T1359" s="164"/>
      <c r="U1359" s="164"/>
      <c r="V1359" s="164"/>
      <c r="W1359" s="164"/>
    </row>
    <row r="1360" spans="1:23" s="162" customFormat="1" ht="50.1" customHeight="1">
      <c r="A1360" s="1" t="s">
        <v>2794</v>
      </c>
      <c r="B1360" s="197">
        <v>931240000210</v>
      </c>
      <c r="C1360" s="25">
        <v>481400000677</v>
      </c>
      <c r="D1360" s="71" t="s">
        <v>3831</v>
      </c>
      <c r="E1360" s="71" t="s">
        <v>3831</v>
      </c>
      <c r="F1360" s="171" t="s">
        <v>3868</v>
      </c>
      <c r="G1360" s="174" t="s">
        <v>5279</v>
      </c>
      <c r="H1360" s="3" t="s">
        <v>2791</v>
      </c>
      <c r="I1360" s="174" t="s">
        <v>5279</v>
      </c>
      <c r="J1360" s="2" t="s">
        <v>5280</v>
      </c>
      <c r="K1360" s="2" t="s">
        <v>2792</v>
      </c>
      <c r="L1360" s="2" t="s">
        <v>5280</v>
      </c>
      <c r="M1360" s="11">
        <v>796</v>
      </c>
      <c r="N1360" s="6">
        <v>4</v>
      </c>
      <c r="O1360" s="7">
        <v>2076.48</v>
      </c>
      <c r="P1360" s="11">
        <v>590000000</v>
      </c>
      <c r="Q1360" s="2" t="s">
        <v>86</v>
      </c>
      <c r="R1360" s="2" t="s">
        <v>87</v>
      </c>
      <c r="S1360" s="11">
        <v>2016</v>
      </c>
      <c r="T1360" s="164"/>
      <c r="U1360" s="164"/>
      <c r="V1360" s="164"/>
      <c r="W1360" s="164"/>
    </row>
    <row r="1361" spans="1:23" s="162" customFormat="1" ht="50.1" customHeight="1">
      <c r="A1361" s="1" t="s">
        <v>2795</v>
      </c>
      <c r="B1361" s="197">
        <v>931240000210</v>
      </c>
      <c r="C1361" s="25">
        <v>481400000677</v>
      </c>
      <c r="D1361" s="71" t="s">
        <v>3831</v>
      </c>
      <c r="E1361" s="71" t="s">
        <v>3831</v>
      </c>
      <c r="F1361" s="171" t="s">
        <v>3907</v>
      </c>
      <c r="G1361" s="28" t="s">
        <v>5281</v>
      </c>
      <c r="H1361" s="3" t="s">
        <v>2796</v>
      </c>
      <c r="I1361" s="28" t="s">
        <v>5281</v>
      </c>
      <c r="J1361" s="2" t="s">
        <v>5282</v>
      </c>
      <c r="K1361" s="2" t="s">
        <v>2797</v>
      </c>
      <c r="L1361" s="2" t="s">
        <v>5282</v>
      </c>
      <c r="M1361" s="11" t="s">
        <v>26</v>
      </c>
      <c r="N1361" s="2">
        <v>3</v>
      </c>
      <c r="O1361" s="7">
        <v>5140.8</v>
      </c>
      <c r="P1361" s="18" t="s">
        <v>23</v>
      </c>
      <c r="Q1361" s="11" t="s">
        <v>18</v>
      </c>
      <c r="R1361" s="11" t="s">
        <v>125</v>
      </c>
      <c r="S1361" s="11">
        <v>2016</v>
      </c>
    </row>
    <row r="1362" spans="1:23" s="162" customFormat="1" ht="50.1" customHeight="1">
      <c r="A1362" s="1" t="s">
        <v>2798</v>
      </c>
      <c r="B1362" s="197">
        <v>931240000210</v>
      </c>
      <c r="C1362" s="25">
        <v>481400000677</v>
      </c>
      <c r="D1362" s="71" t="s">
        <v>3831</v>
      </c>
      <c r="E1362" s="71" t="s">
        <v>3831</v>
      </c>
      <c r="F1362" s="171" t="s">
        <v>3907</v>
      </c>
      <c r="G1362" s="28" t="s">
        <v>5281</v>
      </c>
      <c r="H1362" s="3" t="s">
        <v>2796</v>
      </c>
      <c r="I1362" s="28" t="s">
        <v>5281</v>
      </c>
      <c r="J1362" s="2" t="s">
        <v>5282</v>
      </c>
      <c r="K1362" s="2" t="s">
        <v>2797</v>
      </c>
      <c r="L1362" s="2" t="s">
        <v>5282</v>
      </c>
      <c r="M1362" s="11" t="s">
        <v>26</v>
      </c>
      <c r="N1362" s="2">
        <v>3</v>
      </c>
      <c r="O1362" s="7">
        <v>158592.00000000003</v>
      </c>
      <c r="P1362" s="18" t="s">
        <v>23</v>
      </c>
      <c r="Q1362" s="11" t="s">
        <v>18</v>
      </c>
      <c r="R1362" s="11" t="s">
        <v>125</v>
      </c>
      <c r="S1362" s="11">
        <v>2016</v>
      </c>
    </row>
    <row r="1363" spans="1:23" s="162" customFormat="1" ht="50.1" customHeight="1">
      <c r="A1363" s="1" t="s">
        <v>2799</v>
      </c>
      <c r="B1363" s="197">
        <v>931240000210</v>
      </c>
      <c r="C1363" s="25">
        <v>481400000677</v>
      </c>
      <c r="D1363" s="71" t="s">
        <v>3831</v>
      </c>
      <c r="E1363" s="71" t="s">
        <v>3831</v>
      </c>
      <c r="F1363" s="171" t="s">
        <v>3907</v>
      </c>
      <c r="G1363" s="28" t="s">
        <v>5281</v>
      </c>
      <c r="H1363" s="3" t="s">
        <v>2796</v>
      </c>
      <c r="I1363" s="28" t="s">
        <v>5281</v>
      </c>
      <c r="J1363" s="2" t="s">
        <v>5282</v>
      </c>
      <c r="K1363" s="2" t="s">
        <v>2797</v>
      </c>
      <c r="L1363" s="2" t="s">
        <v>5282</v>
      </c>
      <c r="M1363" s="11" t="s">
        <v>26</v>
      </c>
      <c r="N1363" s="2">
        <v>3</v>
      </c>
      <c r="O1363" s="7">
        <v>133022.40000000002</v>
      </c>
      <c r="P1363" s="18" t="s">
        <v>23</v>
      </c>
      <c r="Q1363" s="11" t="s">
        <v>18</v>
      </c>
      <c r="R1363" s="11" t="s">
        <v>125</v>
      </c>
      <c r="S1363" s="11">
        <v>2016</v>
      </c>
    </row>
    <row r="1364" spans="1:23" s="162" customFormat="1" ht="50.1" customHeight="1">
      <c r="A1364" s="1" t="s">
        <v>2800</v>
      </c>
      <c r="B1364" s="197">
        <v>931240000210</v>
      </c>
      <c r="C1364" s="25">
        <v>481400000677</v>
      </c>
      <c r="D1364" s="71" t="s">
        <v>3831</v>
      </c>
      <c r="E1364" s="71" t="s">
        <v>3831</v>
      </c>
      <c r="F1364" s="171" t="s">
        <v>3907</v>
      </c>
      <c r="G1364" s="28" t="s">
        <v>5281</v>
      </c>
      <c r="H1364" s="3" t="s">
        <v>2796</v>
      </c>
      <c r="I1364" s="28" t="s">
        <v>5281</v>
      </c>
      <c r="J1364" s="2" t="s">
        <v>5282</v>
      </c>
      <c r="K1364" s="2" t="s">
        <v>2801</v>
      </c>
      <c r="L1364" s="2" t="s">
        <v>5282</v>
      </c>
      <c r="M1364" s="11">
        <v>796</v>
      </c>
      <c r="N1364" s="2">
        <v>2</v>
      </c>
      <c r="O1364" s="7">
        <v>4314.2400000000007</v>
      </c>
      <c r="P1364" s="18" t="s">
        <v>23</v>
      </c>
      <c r="Q1364" s="11" t="s">
        <v>18</v>
      </c>
      <c r="R1364" s="11" t="s">
        <v>125</v>
      </c>
      <c r="S1364" s="11">
        <v>2016</v>
      </c>
    </row>
    <row r="1365" spans="1:23" s="162" customFormat="1" ht="50.1" customHeight="1">
      <c r="A1365" s="1" t="s">
        <v>2802</v>
      </c>
      <c r="B1365" s="197">
        <v>931240000210</v>
      </c>
      <c r="C1365" s="25">
        <v>481400000677</v>
      </c>
      <c r="D1365" s="71" t="s">
        <v>3831</v>
      </c>
      <c r="E1365" s="71" t="s">
        <v>3831</v>
      </c>
      <c r="F1365" s="171" t="s">
        <v>3907</v>
      </c>
      <c r="G1365" s="28" t="s">
        <v>5281</v>
      </c>
      <c r="H1365" s="3" t="s">
        <v>2796</v>
      </c>
      <c r="I1365" s="28" t="s">
        <v>5281</v>
      </c>
      <c r="J1365" s="2" t="s">
        <v>5283</v>
      </c>
      <c r="K1365" s="2" t="s">
        <v>2801</v>
      </c>
      <c r="L1365" s="2" t="s">
        <v>5283</v>
      </c>
      <c r="M1365" s="11">
        <v>796</v>
      </c>
      <c r="N1365" s="2">
        <v>3</v>
      </c>
      <c r="O1365" s="7">
        <v>5376.0000000000009</v>
      </c>
      <c r="P1365" s="18" t="s">
        <v>23</v>
      </c>
      <c r="Q1365" s="11" t="s">
        <v>18</v>
      </c>
      <c r="R1365" s="11" t="s">
        <v>125</v>
      </c>
      <c r="S1365" s="11">
        <v>2016</v>
      </c>
    </row>
    <row r="1366" spans="1:23" s="162" customFormat="1" ht="50.1" customHeight="1">
      <c r="A1366" s="1" t="s">
        <v>2803</v>
      </c>
      <c r="B1366" s="197">
        <v>931240000210</v>
      </c>
      <c r="C1366" s="25">
        <v>481400000677</v>
      </c>
      <c r="D1366" s="71" t="s">
        <v>3831</v>
      </c>
      <c r="E1366" s="71" t="s">
        <v>3831</v>
      </c>
      <c r="F1366" s="171" t="s">
        <v>3907</v>
      </c>
      <c r="G1366" s="28" t="s">
        <v>5281</v>
      </c>
      <c r="H1366" s="3" t="s">
        <v>2796</v>
      </c>
      <c r="I1366" s="28" t="s">
        <v>5281</v>
      </c>
      <c r="J1366" s="2" t="s">
        <v>5284</v>
      </c>
      <c r="K1366" s="2" t="s">
        <v>2804</v>
      </c>
      <c r="L1366" s="2" t="s">
        <v>5284</v>
      </c>
      <c r="M1366" s="11">
        <v>796</v>
      </c>
      <c r="N1366" s="2">
        <v>2</v>
      </c>
      <c r="O1366" s="7">
        <v>5873.2800000000007</v>
      </c>
      <c r="P1366" s="18" t="s">
        <v>23</v>
      </c>
      <c r="Q1366" s="11" t="s">
        <v>18</v>
      </c>
      <c r="R1366" s="11" t="s">
        <v>125</v>
      </c>
      <c r="S1366" s="11">
        <v>2016</v>
      </c>
    </row>
    <row r="1367" spans="1:23" s="162" customFormat="1" ht="50.1" customHeight="1">
      <c r="A1367" s="1" t="s">
        <v>2805</v>
      </c>
      <c r="B1367" s="197">
        <v>931240000210</v>
      </c>
      <c r="C1367" s="25">
        <v>481400000677</v>
      </c>
      <c r="D1367" s="71" t="s">
        <v>3831</v>
      </c>
      <c r="E1367" s="71" t="s">
        <v>3831</v>
      </c>
      <c r="F1367" s="171" t="s">
        <v>3907</v>
      </c>
      <c r="G1367" s="28" t="s">
        <v>5281</v>
      </c>
      <c r="H1367" s="3" t="s">
        <v>2796</v>
      </c>
      <c r="I1367" s="28" t="s">
        <v>5281</v>
      </c>
      <c r="J1367" s="2" t="s">
        <v>5284</v>
      </c>
      <c r="K1367" s="2" t="s">
        <v>2804</v>
      </c>
      <c r="L1367" s="2" t="s">
        <v>5284</v>
      </c>
      <c r="M1367" s="11">
        <v>796</v>
      </c>
      <c r="N1367" s="2">
        <v>3</v>
      </c>
      <c r="O1367" s="7">
        <v>6048.0000000000009</v>
      </c>
      <c r="P1367" s="18" t="s">
        <v>23</v>
      </c>
      <c r="Q1367" s="11" t="s">
        <v>18</v>
      </c>
      <c r="R1367" s="11" t="s">
        <v>125</v>
      </c>
      <c r="S1367" s="11">
        <v>2016</v>
      </c>
    </row>
    <row r="1368" spans="1:23" s="162" customFormat="1" ht="50.1" customHeight="1">
      <c r="A1368" s="1" t="s">
        <v>2806</v>
      </c>
      <c r="B1368" s="197">
        <v>931240000210</v>
      </c>
      <c r="C1368" s="25">
        <v>481400000677</v>
      </c>
      <c r="D1368" s="71" t="s">
        <v>3831</v>
      </c>
      <c r="E1368" s="71" t="s">
        <v>3831</v>
      </c>
      <c r="F1368" s="171" t="s">
        <v>3907</v>
      </c>
      <c r="G1368" s="28" t="s">
        <v>5281</v>
      </c>
      <c r="H1368" s="3" t="s">
        <v>2796</v>
      </c>
      <c r="I1368" s="28" t="s">
        <v>5281</v>
      </c>
      <c r="J1368" s="2" t="s">
        <v>5284</v>
      </c>
      <c r="K1368" s="2" t="s">
        <v>2804</v>
      </c>
      <c r="L1368" s="2" t="s">
        <v>5284</v>
      </c>
      <c r="M1368" s="11">
        <v>796</v>
      </c>
      <c r="N1368" s="2">
        <v>4</v>
      </c>
      <c r="O1368" s="7">
        <v>8064.0000000000009</v>
      </c>
      <c r="P1368" s="18" t="s">
        <v>23</v>
      </c>
      <c r="Q1368" s="11" t="s">
        <v>18</v>
      </c>
      <c r="R1368" s="11" t="s">
        <v>125</v>
      </c>
      <c r="S1368" s="11">
        <v>2016</v>
      </c>
    </row>
    <row r="1369" spans="1:23" s="162" customFormat="1" ht="50.1" customHeight="1">
      <c r="A1369" s="1" t="s">
        <v>2807</v>
      </c>
      <c r="B1369" s="197">
        <v>931240000210</v>
      </c>
      <c r="C1369" s="25">
        <v>481400000677</v>
      </c>
      <c r="D1369" s="71" t="s">
        <v>3831</v>
      </c>
      <c r="E1369" s="71" t="s">
        <v>3831</v>
      </c>
      <c r="F1369" s="171" t="s">
        <v>3907</v>
      </c>
      <c r="G1369" s="28" t="s">
        <v>5281</v>
      </c>
      <c r="H1369" s="3" t="s">
        <v>2796</v>
      </c>
      <c r="I1369" s="28" t="s">
        <v>5281</v>
      </c>
      <c r="J1369" s="2" t="s">
        <v>5285</v>
      </c>
      <c r="K1369" s="2" t="s">
        <v>2797</v>
      </c>
      <c r="L1369" s="2" t="s">
        <v>5285</v>
      </c>
      <c r="M1369" s="11">
        <v>796</v>
      </c>
      <c r="N1369" s="2">
        <v>3</v>
      </c>
      <c r="O1369" s="7">
        <v>6048.0000000000009</v>
      </c>
      <c r="P1369" s="18" t="s">
        <v>23</v>
      </c>
      <c r="Q1369" s="11" t="s">
        <v>18</v>
      </c>
      <c r="R1369" s="11" t="s">
        <v>125</v>
      </c>
      <c r="S1369" s="11">
        <v>2016</v>
      </c>
    </row>
    <row r="1370" spans="1:23" s="162" customFormat="1" ht="50.1" customHeight="1">
      <c r="A1370" s="1" t="s">
        <v>2808</v>
      </c>
      <c r="B1370" s="197">
        <v>931240000210</v>
      </c>
      <c r="C1370" s="25">
        <v>481400000677</v>
      </c>
      <c r="D1370" s="71" t="s">
        <v>3831</v>
      </c>
      <c r="E1370" s="71" t="s">
        <v>3831</v>
      </c>
      <c r="F1370" s="171" t="s">
        <v>3907</v>
      </c>
      <c r="G1370" s="28" t="s">
        <v>5281</v>
      </c>
      <c r="H1370" s="3" t="s">
        <v>2796</v>
      </c>
      <c r="I1370" s="28" t="s">
        <v>5281</v>
      </c>
      <c r="J1370" s="2" t="s">
        <v>5284</v>
      </c>
      <c r="K1370" s="2" t="s">
        <v>2804</v>
      </c>
      <c r="L1370" s="2" t="s">
        <v>5284</v>
      </c>
      <c r="M1370" s="11" t="s">
        <v>26</v>
      </c>
      <c r="N1370" s="2">
        <v>4</v>
      </c>
      <c r="O1370" s="7">
        <v>13440.000000000002</v>
      </c>
      <c r="P1370" s="18" t="s">
        <v>23</v>
      </c>
      <c r="Q1370" s="11" t="s">
        <v>18</v>
      </c>
      <c r="R1370" s="11" t="s">
        <v>125</v>
      </c>
      <c r="S1370" s="11">
        <v>2016</v>
      </c>
    </row>
    <row r="1371" spans="1:23" s="162" customFormat="1" ht="50.1" customHeight="1">
      <c r="A1371" s="1" t="s">
        <v>2809</v>
      </c>
      <c r="B1371" s="197">
        <v>931240000210</v>
      </c>
      <c r="C1371" s="25">
        <v>481400000677</v>
      </c>
      <c r="D1371" s="71" t="s">
        <v>3831</v>
      </c>
      <c r="E1371" s="71" t="s">
        <v>3831</v>
      </c>
      <c r="F1371" s="171" t="s">
        <v>5286</v>
      </c>
      <c r="G1371" s="28" t="s">
        <v>2810</v>
      </c>
      <c r="H1371" s="3" t="s">
        <v>2810</v>
      </c>
      <c r="I1371" s="28" t="s">
        <v>2810</v>
      </c>
      <c r="J1371" s="3" t="s">
        <v>5287</v>
      </c>
      <c r="K1371" s="3" t="s">
        <v>2811</v>
      </c>
      <c r="L1371" s="3" t="s">
        <v>5287</v>
      </c>
      <c r="M1371" s="11">
        <v>796</v>
      </c>
      <c r="N1371" s="5">
        <v>5</v>
      </c>
      <c r="O1371" s="7">
        <v>100800.00000000001</v>
      </c>
      <c r="P1371" s="4">
        <v>590000000</v>
      </c>
      <c r="Q1371" s="3" t="s">
        <v>7</v>
      </c>
      <c r="R1371" s="3" t="s">
        <v>8</v>
      </c>
      <c r="S1371" s="11">
        <v>2016</v>
      </c>
      <c r="T1371" s="164"/>
      <c r="U1371" s="164"/>
      <c r="V1371" s="164"/>
      <c r="W1371" s="164"/>
    </row>
    <row r="1372" spans="1:23" s="162" customFormat="1" ht="50.1" customHeight="1">
      <c r="A1372" s="1" t="s">
        <v>2812</v>
      </c>
      <c r="B1372" s="197">
        <v>931240000210</v>
      </c>
      <c r="C1372" s="25">
        <v>481400000677</v>
      </c>
      <c r="D1372" s="71" t="s">
        <v>3831</v>
      </c>
      <c r="E1372" s="71" t="s">
        <v>3831</v>
      </c>
      <c r="F1372" s="171" t="s">
        <v>4752</v>
      </c>
      <c r="G1372" s="28" t="s">
        <v>2810</v>
      </c>
      <c r="H1372" s="3" t="s">
        <v>2810</v>
      </c>
      <c r="I1372" s="28" t="s">
        <v>2810</v>
      </c>
      <c r="J1372" s="3" t="s">
        <v>5288</v>
      </c>
      <c r="K1372" s="3" t="s">
        <v>2813</v>
      </c>
      <c r="L1372" s="3" t="s">
        <v>5288</v>
      </c>
      <c r="M1372" s="11">
        <v>839</v>
      </c>
      <c r="N1372" s="5">
        <v>5</v>
      </c>
      <c r="O1372" s="7">
        <v>78400.000000000015</v>
      </c>
      <c r="P1372" s="4">
        <v>590000000</v>
      </c>
      <c r="Q1372" s="3" t="s">
        <v>7</v>
      </c>
      <c r="R1372" s="3" t="s">
        <v>8</v>
      </c>
      <c r="S1372" s="11">
        <v>2016</v>
      </c>
      <c r="T1372" s="164"/>
      <c r="U1372" s="164"/>
      <c r="V1372" s="164"/>
      <c r="W1372" s="164"/>
    </row>
    <row r="1373" spans="1:23" s="162" customFormat="1" ht="50.1" customHeight="1">
      <c r="A1373" s="1" t="s">
        <v>2814</v>
      </c>
      <c r="B1373" s="197">
        <v>931240000210</v>
      </c>
      <c r="C1373" s="25">
        <v>481400000677</v>
      </c>
      <c r="D1373" s="71" t="s">
        <v>3831</v>
      </c>
      <c r="E1373" s="71" t="s">
        <v>3831</v>
      </c>
      <c r="F1373" s="171" t="s">
        <v>3881</v>
      </c>
      <c r="G1373" s="174" t="s">
        <v>5289</v>
      </c>
      <c r="H1373" s="3" t="s">
        <v>2815</v>
      </c>
      <c r="I1373" s="174" t="s">
        <v>5289</v>
      </c>
      <c r="J1373" s="2" t="s">
        <v>5290</v>
      </c>
      <c r="K1373" s="2" t="s">
        <v>2816</v>
      </c>
      <c r="L1373" s="2" t="s">
        <v>5290</v>
      </c>
      <c r="M1373" s="11" t="s">
        <v>26</v>
      </c>
      <c r="N1373" s="2">
        <v>9</v>
      </c>
      <c r="O1373" s="7">
        <v>7761.6</v>
      </c>
      <c r="P1373" s="18" t="s">
        <v>23</v>
      </c>
      <c r="Q1373" s="11" t="s">
        <v>18</v>
      </c>
      <c r="R1373" s="11" t="s">
        <v>125</v>
      </c>
      <c r="S1373" s="11">
        <v>2016</v>
      </c>
    </row>
    <row r="1374" spans="1:23" s="162" customFormat="1" ht="50.1" customHeight="1">
      <c r="A1374" s="1" t="s">
        <v>2817</v>
      </c>
      <c r="B1374" s="197">
        <v>931240000210</v>
      </c>
      <c r="C1374" s="25">
        <v>481400000677</v>
      </c>
      <c r="D1374" s="71" t="s">
        <v>3831</v>
      </c>
      <c r="E1374" s="71" t="s">
        <v>3831</v>
      </c>
      <c r="F1374" s="171" t="s">
        <v>3881</v>
      </c>
      <c r="G1374" s="174" t="s">
        <v>5289</v>
      </c>
      <c r="H1374" s="3" t="s">
        <v>2815</v>
      </c>
      <c r="I1374" s="174" t="s">
        <v>5289</v>
      </c>
      <c r="J1374" s="2" t="s">
        <v>5290</v>
      </c>
      <c r="K1374" s="11" t="s">
        <v>2816</v>
      </c>
      <c r="L1374" s="2" t="s">
        <v>5290</v>
      </c>
      <c r="M1374" s="11" t="s">
        <v>26</v>
      </c>
      <c r="N1374" s="2">
        <v>38</v>
      </c>
      <c r="O1374" s="7">
        <v>32771.200000000004</v>
      </c>
      <c r="P1374" s="18" t="s">
        <v>23</v>
      </c>
      <c r="Q1374" s="11" t="s">
        <v>18</v>
      </c>
      <c r="R1374" s="11" t="s">
        <v>125</v>
      </c>
      <c r="S1374" s="11">
        <v>2016</v>
      </c>
    </row>
    <row r="1375" spans="1:23" s="162" customFormat="1" ht="50.1" customHeight="1">
      <c r="A1375" s="1" t="s">
        <v>2818</v>
      </c>
      <c r="B1375" s="197">
        <v>931240000210</v>
      </c>
      <c r="C1375" s="25">
        <v>481400000677</v>
      </c>
      <c r="D1375" s="71" t="s">
        <v>3831</v>
      </c>
      <c r="E1375" s="71" t="s">
        <v>3831</v>
      </c>
      <c r="F1375" s="171" t="s">
        <v>3881</v>
      </c>
      <c r="G1375" s="174" t="s">
        <v>5289</v>
      </c>
      <c r="H1375" s="3" t="s">
        <v>2815</v>
      </c>
      <c r="I1375" s="174" t="s">
        <v>5289</v>
      </c>
      <c r="J1375" s="2" t="s">
        <v>5290</v>
      </c>
      <c r="K1375" s="2" t="s">
        <v>2816</v>
      </c>
      <c r="L1375" s="2" t="s">
        <v>5290</v>
      </c>
      <c r="M1375" s="11" t="s">
        <v>26</v>
      </c>
      <c r="N1375" s="2">
        <v>8</v>
      </c>
      <c r="O1375" s="7">
        <v>7705.6</v>
      </c>
      <c r="P1375" s="18" t="s">
        <v>23</v>
      </c>
      <c r="Q1375" s="11" t="s">
        <v>18</v>
      </c>
      <c r="R1375" s="11" t="s">
        <v>125</v>
      </c>
      <c r="S1375" s="11">
        <v>2016</v>
      </c>
    </row>
    <row r="1376" spans="1:23" s="162" customFormat="1" ht="50.1" customHeight="1">
      <c r="A1376" s="1" t="s">
        <v>2819</v>
      </c>
      <c r="B1376" s="197">
        <v>931240000210</v>
      </c>
      <c r="C1376" s="25">
        <v>481400000677</v>
      </c>
      <c r="D1376" s="71" t="s">
        <v>3831</v>
      </c>
      <c r="E1376" s="71" t="s">
        <v>3831</v>
      </c>
      <c r="F1376" s="171" t="s">
        <v>3881</v>
      </c>
      <c r="G1376" s="174" t="s">
        <v>5289</v>
      </c>
      <c r="H1376" s="3" t="s">
        <v>2815</v>
      </c>
      <c r="I1376" s="174" t="s">
        <v>5289</v>
      </c>
      <c r="J1376" s="2" t="s">
        <v>5290</v>
      </c>
      <c r="K1376" s="2" t="s">
        <v>2816</v>
      </c>
      <c r="L1376" s="2" t="s">
        <v>5290</v>
      </c>
      <c r="M1376" s="11" t="s">
        <v>26</v>
      </c>
      <c r="N1376" s="2">
        <v>3</v>
      </c>
      <c r="O1376" s="7">
        <v>2755.2000000000003</v>
      </c>
      <c r="P1376" s="18" t="s">
        <v>23</v>
      </c>
      <c r="Q1376" s="11" t="s">
        <v>18</v>
      </c>
      <c r="R1376" s="11" t="s">
        <v>125</v>
      </c>
      <c r="S1376" s="11">
        <v>2016</v>
      </c>
    </row>
    <row r="1377" spans="1:23" s="162" customFormat="1" ht="50.1" customHeight="1">
      <c r="A1377" s="1" t="s">
        <v>2820</v>
      </c>
      <c r="B1377" s="197">
        <v>931240000210</v>
      </c>
      <c r="C1377" s="25">
        <v>481400000677</v>
      </c>
      <c r="D1377" s="71" t="s">
        <v>3831</v>
      </c>
      <c r="E1377" s="71" t="s">
        <v>3831</v>
      </c>
      <c r="F1377" s="171" t="s">
        <v>4641</v>
      </c>
      <c r="G1377" s="174" t="s">
        <v>5291</v>
      </c>
      <c r="H1377" s="3" t="s">
        <v>2821</v>
      </c>
      <c r="I1377" s="174" t="s">
        <v>5291</v>
      </c>
      <c r="J1377" s="3" t="s">
        <v>5292</v>
      </c>
      <c r="K1377" s="3" t="s">
        <v>2822</v>
      </c>
      <c r="L1377" s="3" t="s">
        <v>5292</v>
      </c>
      <c r="M1377" s="11">
        <v>778</v>
      </c>
      <c r="N1377" s="5">
        <v>15</v>
      </c>
      <c r="O1377" s="7">
        <v>21840.000000000004</v>
      </c>
      <c r="P1377" s="4">
        <v>590000000</v>
      </c>
      <c r="Q1377" s="3" t="s">
        <v>75</v>
      </c>
      <c r="R1377" s="3" t="s">
        <v>76</v>
      </c>
      <c r="S1377" s="11">
        <v>2016</v>
      </c>
      <c r="T1377" s="164"/>
      <c r="U1377" s="164"/>
      <c r="V1377" s="164"/>
      <c r="W1377" s="164"/>
    </row>
    <row r="1378" spans="1:23" s="162" customFormat="1" ht="50.1" customHeight="1">
      <c r="A1378" s="1" t="s">
        <v>2823</v>
      </c>
      <c r="B1378" s="197">
        <v>931240000210</v>
      </c>
      <c r="C1378" s="25">
        <v>481400000677</v>
      </c>
      <c r="D1378" s="71" t="s">
        <v>3831</v>
      </c>
      <c r="E1378" s="71" t="s">
        <v>3831</v>
      </c>
      <c r="F1378" s="171" t="s">
        <v>4196</v>
      </c>
      <c r="G1378" s="174" t="s">
        <v>5293</v>
      </c>
      <c r="H1378" s="3" t="s">
        <v>2824</v>
      </c>
      <c r="I1378" s="174" t="s">
        <v>5293</v>
      </c>
      <c r="J1378" s="3" t="s">
        <v>5294</v>
      </c>
      <c r="K1378" s="3" t="s">
        <v>2825</v>
      </c>
      <c r="L1378" s="3" t="s">
        <v>5294</v>
      </c>
      <c r="M1378" s="40">
        <v>778</v>
      </c>
      <c r="N1378" s="60">
        <v>15</v>
      </c>
      <c r="O1378" s="7">
        <v>10500.000000000002</v>
      </c>
      <c r="P1378" s="35" t="s">
        <v>23</v>
      </c>
      <c r="Q1378" s="14" t="s">
        <v>709</v>
      </c>
      <c r="R1378" s="14" t="s">
        <v>115</v>
      </c>
      <c r="S1378" s="11">
        <v>2016</v>
      </c>
      <c r="T1378" s="164"/>
      <c r="U1378" s="164"/>
      <c r="V1378" s="164"/>
      <c r="W1378" s="164"/>
    </row>
    <row r="1379" spans="1:23" s="162" customFormat="1" ht="50.1" customHeight="1">
      <c r="A1379" s="1" t="s">
        <v>2826</v>
      </c>
      <c r="B1379" s="197">
        <v>931240000210</v>
      </c>
      <c r="C1379" s="25">
        <v>481400000677</v>
      </c>
      <c r="D1379" s="71" t="s">
        <v>3831</v>
      </c>
      <c r="E1379" s="71" t="s">
        <v>3831</v>
      </c>
      <c r="F1379" s="171" t="s">
        <v>5295</v>
      </c>
      <c r="G1379" s="3" t="s">
        <v>2827</v>
      </c>
      <c r="H1379" s="3" t="s">
        <v>2827</v>
      </c>
      <c r="I1379" s="3" t="s">
        <v>2827</v>
      </c>
      <c r="J1379" s="3" t="s">
        <v>5296</v>
      </c>
      <c r="K1379" s="3" t="s">
        <v>2828</v>
      </c>
      <c r="L1379" s="3" t="s">
        <v>5296</v>
      </c>
      <c r="M1379" s="11">
        <v>625</v>
      </c>
      <c r="N1379" s="5">
        <v>50</v>
      </c>
      <c r="O1379" s="7">
        <v>128800.00000000001</v>
      </c>
      <c r="P1379" s="4">
        <v>590000000</v>
      </c>
      <c r="Q1379" s="3" t="s">
        <v>181</v>
      </c>
      <c r="R1379" s="3" t="s">
        <v>144</v>
      </c>
      <c r="S1379" s="11">
        <v>2016</v>
      </c>
      <c r="T1379" s="164"/>
      <c r="U1379" s="164"/>
      <c r="V1379" s="164"/>
      <c r="W1379" s="164"/>
    </row>
    <row r="1380" spans="1:23" s="162" customFormat="1" ht="50.1" customHeight="1">
      <c r="A1380" s="1" t="s">
        <v>2829</v>
      </c>
      <c r="B1380" s="197">
        <v>931240000210</v>
      </c>
      <c r="C1380" s="25">
        <v>481400000677</v>
      </c>
      <c r="D1380" s="71" t="s">
        <v>3831</v>
      </c>
      <c r="E1380" s="71" t="s">
        <v>3831</v>
      </c>
      <c r="F1380" s="171" t="s">
        <v>5090</v>
      </c>
      <c r="G1380" s="3" t="s">
        <v>5297</v>
      </c>
      <c r="H1380" s="3" t="s">
        <v>2830</v>
      </c>
      <c r="I1380" s="3" t="s">
        <v>5297</v>
      </c>
      <c r="J1380" s="2" t="s">
        <v>5298</v>
      </c>
      <c r="K1380" s="2" t="s">
        <v>2831</v>
      </c>
      <c r="L1380" s="2" t="s">
        <v>5298</v>
      </c>
      <c r="M1380" s="11" t="s">
        <v>26</v>
      </c>
      <c r="N1380" s="2">
        <v>30</v>
      </c>
      <c r="O1380" s="7">
        <v>809760.00000000012</v>
      </c>
      <c r="P1380" s="18" t="s">
        <v>23</v>
      </c>
      <c r="Q1380" s="11" t="s">
        <v>18</v>
      </c>
      <c r="R1380" s="11" t="s">
        <v>173</v>
      </c>
      <c r="S1380" s="11">
        <v>2016</v>
      </c>
    </row>
    <row r="1381" spans="1:23" s="162" customFormat="1" ht="50.1" customHeight="1">
      <c r="A1381" s="1" t="s">
        <v>2832</v>
      </c>
      <c r="B1381" s="197">
        <v>931240000210</v>
      </c>
      <c r="C1381" s="25">
        <v>481400000677</v>
      </c>
      <c r="D1381" s="71" t="s">
        <v>3831</v>
      </c>
      <c r="E1381" s="71" t="s">
        <v>3831</v>
      </c>
      <c r="F1381" s="171" t="s">
        <v>5090</v>
      </c>
      <c r="G1381" s="3" t="s">
        <v>5297</v>
      </c>
      <c r="H1381" s="3" t="s">
        <v>2830</v>
      </c>
      <c r="I1381" s="3" t="s">
        <v>5297</v>
      </c>
      <c r="J1381" s="2" t="s">
        <v>5298</v>
      </c>
      <c r="K1381" s="2" t="s">
        <v>2831</v>
      </c>
      <c r="L1381" s="2" t="s">
        <v>5298</v>
      </c>
      <c r="M1381" s="11" t="s">
        <v>26</v>
      </c>
      <c r="N1381" s="2">
        <v>2</v>
      </c>
      <c r="O1381" s="7">
        <v>40096.000000000007</v>
      </c>
      <c r="P1381" s="18" t="s">
        <v>23</v>
      </c>
      <c r="Q1381" s="11" t="s">
        <v>18</v>
      </c>
      <c r="R1381" s="11" t="s">
        <v>173</v>
      </c>
      <c r="S1381" s="11">
        <v>2016</v>
      </c>
    </row>
    <row r="1382" spans="1:23" s="162" customFormat="1" ht="50.1" customHeight="1">
      <c r="A1382" s="1" t="s">
        <v>2833</v>
      </c>
      <c r="B1382" s="197">
        <v>931240000210</v>
      </c>
      <c r="C1382" s="25">
        <v>481400000677</v>
      </c>
      <c r="D1382" s="71" t="s">
        <v>3831</v>
      </c>
      <c r="E1382" s="71" t="s">
        <v>3831</v>
      </c>
      <c r="F1382" s="171" t="s">
        <v>5090</v>
      </c>
      <c r="G1382" s="3" t="s">
        <v>5297</v>
      </c>
      <c r="H1382" s="3" t="s">
        <v>2830</v>
      </c>
      <c r="I1382" s="3" t="s">
        <v>5297</v>
      </c>
      <c r="J1382" s="2" t="s">
        <v>5298</v>
      </c>
      <c r="K1382" s="2" t="s">
        <v>2831</v>
      </c>
      <c r="L1382" s="2" t="s">
        <v>5298</v>
      </c>
      <c r="M1382" s="11" t="s">
        <v>26</v>
      </c>
      <c r="N1382" s="2">
        <v>12</v>
      </c>
      <c r="O1382" s="7">
        <v>240576.00000000003</v>
      </c>
      <c r="P1382" s="18" t="s">
        <v>23</v>
      </c>
      <c r="Q1382" s="11" t="s">
        <v>18</v>
      </c>
      <c r="R1382" s="11" t="s">
        <v>173</v>
      </c>
      <c r="S1382" s="11">
        <v>2016</v>
      </c>
    </row>
    <row r="1383" spans="1:23" s="162" customFormat="1" ht="50.1" customHeight="1">
      <c r="A1383" s="1" t="s">
        <v>2834</v>
      </c>
      <c r="B1383" s="197">
        <v>931240000210</v>
      </c>
      <c r="C1383" s="25">
        <v>481400000677</v>
      </c>
      <c r="D1383" s="71" t="s">
        <v>3831</v>
      </c>
      <c r="E1383" s="71" t="s">
        <v>3831</v>
      </c>
      <c r="F1383" s="171" t="s">
        <v>5090</v>
      </c>
      <c r="G1383" s="3" t="s">
        <v>5297</v>
      </c>
      <c r="H1383" s="3" t="s">
        <v>2830</v>
      </c>
      <c r="I1383" s="3" t="s">
        <v>5297</v>
      </c>
      <c r="J1383" s="2" t="s">
        <v>5298</v>
      </c>
      <c r="K1383" s="2" t="s">
        <v>2831</v>
      </c>
      <c r="L1383" s="2" t="s">
        <v>5298</v>
      </c>
      <c r="M1383" s="11" t="s">
        <v>26</v>
      </c>
      <c r="N1383" s="2">
        <v>16</v>
      </c>
      <c r="O1383" s="7">
        <v>75264</v>
      </c>
      <c r="P1383" s="18" t="s">
        <v>23</v>
      </c>
      <c r="Q1383" s="11" t="s">
        <v>18</v>
      </c>
      <c r="R1383" s="11" t="s">
        <v>125</v>
      </c>
      <c r="S1383" s="11">
        <v>2016</v>
      </c>
    </row>
    <row r="1384" spans="1:23" s="162" customFormat="1" ht="50.1" customHeight="1">
      <c r="A1384" s="1" t="s">
        <v>2835</v>
      </c>
      <c r="B1384" s="197">
        <v>931240000210</v>
      </c>
      <c r="C1384" s="25">
        <v>481400000677</v>
      </c>
      <c r="D1384" s="71" t="s">
        <v>3831</v>
      </c>
      <c r="E1384" s="71" t="s">
        <v>3831</v>
      </c>
      <c r="F1384" s="171" t="s">
        <v>4250</v>
      </c>
      <c r="G1384" s="185" t="s">
        <v>5299</v>
      </c>
      <c r="H1384" s="8" t="s">
        <v>2836</v>
      </c>
      <c r="I1384" s="185" t="s">
        <v>5299</v>
      </c>
      <c r="J1384" s="2" t="s">
        <v>5300</v>
      </c>
      <c r="K1384" s="2" t="s">
        <v>2837</v>
      </c>
      <c r="L1384" s="2" t="s">
        <v>5300</v>
      </c>
      <c r="M1384" s="9" t="s">
        <v>223</v>
      </c>
      <c r="N1384" s="27" t="s">
        <v>2839</v>
      </c>
      <c r="O1384" s="7">
        <v>1757280.0000000002</v>
      </c>
      <c r="P1384" s="10">
        <v>590000000</v>
      </c>
      <c r="Q1384" s="26" t="s">
        <v>2838</v>
      </c>
      <c r="R1384" s="2" t="s">
        <v>13</v>
      </c>
      <c r="S1384" s="11">
        <v>2016</v>
      </c>
      <c r="T1384" s="164"/>
      <c r="U1384" s="164"/>
      <c r="V1384" s="164"/>
      <c r="W1384" s="164"/>
    </row>
    <row r="1385" spans="1:23" s="162" customFormat="1" ht="50.1" customHeight="1">
      <c r="A1385" s="1" t="s">
        <v>2840</v>
      </c>
      <c r="B1385" s="197">
        <v>931240000210</v>
      </c>
      <c r="C1385" s="25">
        <v>481400000677</v>
      </c>
      <c r="D1385" s="71" t="s">
        <v>3831</v>
      </c>
      <c r="E1385" s="71" t="s">
        <v>3831</v>
      </c>
      <c r="F1385" s="171" t="s">
        <v>3941</v>
      </c>
      <c r="G1385" s="3" t="s">
        <v>2841</v>
      </c>
      <c r="H1385" s="3" t="s">
        <v>2841</v>
      </c>
      <c r="I1385" s="3" t="s">
        <v>2841</v>
      </c>
      <c r="J1385" s="3" t="s">
        <v>5301</v>
      </c>
      <c r="K1385" s="3" t="s">
        <v>2842</v>
      </c>
      <c r="L1385" s="3" t="s">
        <v>5301</v>
      </c>
      <c r="M1385" s="11" t="s">
        <v>545</v>
      </c>
      <c r="N1385" s="5">
        <v>4</v>
      </c>
      <c r="O1385" s="7">
        <v>13440.000000000002</v>
      </c>
      <c r="P1385" s="4">
        <v>590000000</v>
      </c>
      <c r="Q1385" s="3" t="s">
        <v>7</v>
      </c>
      <c r="R1385" s="3" t="s">
        <v>8</v>
      </c>
      <c r="S1385" s="11">
        <v>2016</v>
      </c>
      <c r="T1385" s="164"/>
      <c r="U1385" s="164"/>
      <c r="V1385" s="164"/>
      <c r="W1385" s="164"/>
    </row>
    <row r="1386" spans="1:23" s="162" customFormat="1" ht="50.1" customHeight="1">
      <c r="A1386" s="1" t="s">
        <v>2843</v>
      </c>
      <c r="B1386" s="197">
        <v>931240000210</v>
      </c>
      <c r="C1386" s="25">
        <v>481400000677</v>
      </c>
      <c r="D1386" s="71" t="s">
        <v>3831</v>
      </c>
      <c r="E1386" s="71" t="s">
        <v>3831</v>
      </c>
      <c r="F1386" s="171" t="s">
        <v>4944</v>
      </c>
      <c r="G1386" s="3" t="s">
        <v>2844</v>
      </c>
      <c r="H1386" s="3" t="s">
        <v>2844</v>
      </c>
      <c r="I1386" s="3" t="s">
        <v>2844</v>
      </c>
      <c r="J1386" s="3" t="s">
        <v>2845</v>
      </c>
      <c r="K1386" s="3" t="s">
        <v>2845</v>
      </c>
      <c r="L1386" s="3" t="s">
        <v>2845</v>
      </c>
      <c r="M1386" s="11">
        <v>796</v>
      </c>
      <c r="N1386" s="5">
        <v>3</v>
      </c>
      <c r="O1386" s="7">
        <v>25132.632000000001</v>
      </c>
      <c r="P1386" s="4">
        <v>590000000</v>
      </c>
      <c r="Q1386" s="3" t="s">
        <v>86</v>
      </c>
      <c r="R1386" s="3" t="s">
        <v>222</v>
      </c>
      <c r="S1386" s="11">
        <v>2016</v>
      </c>
      <c r="T1386" s="164"/>
      <c r="U1386" s="164"/>
      <c r="V1386" s="164"/>
      <c r="W1386" s="164"/>
    </row>
    <row r="1387" spans="1:23" s="162" customFormat="1" ht="50.1" customHeight="1">
      <c r="A1387" s="1" t="s">
        <v>2846</v>
      </c>
      <c r="B1387" s="197">
        <v>931240000210</v>
      </c>
      <c r="C1387" s="25">
        <v>481400000677</v>
      </c>
      <c r="D1387" s="71" t="s">
        <v>3831</v>
      </c>
      <c r="E1387" s="71" t="s">
        <v>3831</v>
      </c>
      <c r="F1387" s="171" t="s">
        <v>3855</v>
      </c>
      <c r="G1387" s="3" t="s">
        <v>5302</v>
      </c>
      <c r="H1387" s="3" t="s">
        <v>2847</v>
      </c>
      <c r="I1387" s="3" t="s">
        <v>5302</v>
      </c>
      <c r="J1387" s="3" t="s">
        <v>5303</v>
      </c>
      <c r="K1387" s="3" t="s">
        <v>2848</v>
      </c>
      <c r="L1387" s="3" t="s">
        <v>5303</v>
      </c>
      <c r="M1387" s="11">
        <v>796</v>
      </c>
      <c r="N1387" s="15">
        <v>8</v>
      </c>
      <c r="O1387" s="7">
        <v>16128.000000000002</v>
      </c>
      <c r="P1387" s="13">
        <v>590000000</v>
      </c>
      <c r="Q1387" s="4" t="s">
        <v>18</v>
      </c>
      <c r="R1387" s="4" t="s">
        <v>19</v>
      </c>
      <c r="S1387" s="11">
        <v>2016</v>
      </c>
      <c r="T1387" s="164"/>
      <c r="U1387" s="164"/>
      <c r="V1387" s="164"/>
      <c r="W1387" s="164"/>
    </row>
    <row r="1388" spans="1:23" s="162" customFormat="1" ht="50.1" customHeight="1">
      <c r="A1388" s="1" t="s">
        <v>2849</v>
      </c>
      <c r="B1388" s="197">
        <v>931240000210</v>
      </c>
      <c r="C1388" s="25">
        <v>481400000677</v>
      </c>
      <c r="D1388" s="71" t="s">
        <v>3831</v>
      </c>
      <c r="E1388" s="71" t="s">
        <v>3831</v>
      </c>
      <c r="F1388" s="171" t="s">
        <v>5045</v>
      </c>
      <c r="G1388" s="3" t="s">
        <v>5302</v>
      </c>
      <c r="H1388" s="3" t="s">
        <v>2847</v>
      </c>
      <c r="I1388" s="3" t="s">
        <v>5302</v>
      </c>
      <c r="J1388" s="3" t="s">
        <v>5304</v>
      </c>
      <c r="K1388" s="3" t="s">
        <v>2850</v>
      </c>
      <c r="L1388" s="3" t="s">
        <v>5304</v>
      </c>
      <c r="M1388" s="11">
        <v>796</v>
      </c>
      <c r="N1388" s="5">
        <v>100</v>
      </c>
      <c r="O1388" s="7">
        <v>41440.000000000007</v>
      </c>
      <c r="P1388" s="4">
        <v>590000000</v>
      </c>
      <c r="Q1388" s="3" t="s">
        <v>86</v>
      </c>
      <c r="R1388" s="3" t="s">
        <v>182</v>
      </c>
      <c r="S1388" s="11">
        <v>2016</v>
      </c>
      <c r="T1388" s="164"/>
      <c r="U1388" s="164"/>
      <c r="V1388" s="164"/>
      <c r="W1388" s="164"/>
    </row>
    <row r="1389" spans="1:23" s="162" customFormat="1" ht="50.1" customHeight="1">
      <c r="A1389" s="1" t="s">
        <v>2851</v>
      </c>
      <c r="B1389" s="197">
        <v>931240000210</v>
      </c>
      <c r="C1389" s="25">
        <v>481400000677</v>
      </c>
      <c r="D1389" s="71" t="s">
        <v>3831</v>
      </c>
      <c r="E1389" s="71" t="s">
        <v>3831</v>
      </c>
      <c r="F1389" s="171" t="s">
        <v>5045</v>
      </c>
      <c r="G1389" s="3" t="s">
        <v>5302</v>
      </c>
      <c r="H1389" s="3" t="s">
        <v>2847</v>
      </c>
      <c r="I1389" s="3" t="s">
        <v>5302</v>
      </c>
      <c r="J1389" s="3" t="s">
        <v>5304</v>
      </c>
      <c r="K1389" s="3" t="s">
        <v>2850</v>
      </c>
      <c r="L1389" s="3" t="s">
        <v>5304</v>
      </c>
      <c r="M1389" s="11">
        <v>796</v>
      </c>
      <c r="N1389" s="5">
        <v>240</v>
      </c>
      <c r="O1389" s="7">
        <v>564480</v>
      </c>
      <c r="P1389" s="4">
        <v>590000000</v>
      </c>
      <c r="Q1389" s="3" t="s">
        <v>86</v>
      </c>
      <c r="R1389" s="3" t="s">
        <v>182</v>
      </c>
      <c r="S1389" s="11">
        <v>2016</v>
      </c>
      <c r="T1389" s="164"/>
      <c r="U1389" s="164"/>
      <c r="V1389" s="164"/>
      <c r="W1389" s="164"/>
    </row>
    <row r="1390" spans="1:23" s="162" customFormat="1" ht="50.1" customHeight="1">
      <c r="A1390" s="1" t="s">
        <v>2852</v>
      </c>
      <c r="B1390" s="197">
        <v>931240000210</v>
      </c>
      <c r="C1390" s="25">
        <v>481400000677</v>
      </c>
      <c r="D1390" s="71" t="s">
        <v>3831</v>
      </c>
      <c r="E1390" s="71" t="s">
        <v>3831</v>
      </c>
      <c r="F1390" s="171" t="s">
        <v>5305</v>
      </c>
      <c r="G1390" s="3" t="s">
        <v>5302</v>
      </c>
      <c r="H1390" s="4" t="s">
        <v>2847</v>
      </c>
      <c r="I1390" s="3" t="s">
        <v>5302</v>
      </c>
      <c r="J1390" s="20" t="s">
        <v>5306</v>
      </c>
      <c r="K1390" s="20" t="s">
        <v>2853</v>
      </c>
      <c r="L1390" s="20" t="s">
        <v>5306</v>
      </c>
      <c r="M1390" s="18" t="s">
        <v>26</v>
      </c>
      <c r="N1390" s="21">
        <v>40</v>
      </c>
      <c r="O1390" s="7">
        <v>156800.00000000003</v>
      </c>
      <c r="P1390" s="20" t="s">
        <v>23</v>
      </c>
      <c r="Q1390" s="4" t="s">
        <v>2854</v>
      </c>
      <c r="R1390" s="20" t="s">
        <v>25</v>
      </c>
      <c r="S1390" s="11">
        <v>2016</v>
      </c>
      <c r="T1390" s="165"/>
      <c r="U1390" s="165"/>
      <c r="V1390" s="165"/>
      <c r="W1390" s="165"/>
    </row>
    <row r="1391" spans="1:23" s="162" customFormat="1" ht="50.1" customHeight="1">
      <c r="A1391" s="1" t="s">
        <v>2855</v>
      </c>
      <c r="B1391" s="197">
        <v>931240000210</v>
      </c>
      <c r="C1391" s="25">
        <v>481400000677</v>
      </c>
      <c r="D1391" s="71" t="s">
        <v>3831</v>
      </c>
      <c r="E1391" s="71" t="s">
        <v>3831</v>
      </c>
      <c r="F1391" s="171" t="s">
        <v>5305</v>
      </c>
      <c r="G1391" s="3" t="s">
        <v>5302</v>
      </c>
      <c r="H1391" s="3" t="s">
        <v>2847</v>
      </c>
      <c r="I1391" s="3" t="s">
        <v>5302</v>
      </c>
      <c r="J1391" s="17" t="s">
        <v>5307</v>
      </c>
      <c r="K1391" s="17" t="s">
        <v>2856</v>
      </c>
      <c r="L1391" s="17" t="s">
        <v>5307</v>
      </c>
      <c r="M1391" s="18" t="s">
        <v>26</v>
      </c>
      <c r="N1391" s="21">
        <v>8</v>
      </c>
      <c r="O1391" s="7">
        <v>8960</v>
      </c>
      <c r="P1391" s="20" t="s">
        <v>23</v>
      </c>
      <c r="Q1391" s="4" t="s">
        <v>2857</v>
      </c>
      <c r="R1391" s="20" t="s">
        <v>25</v>
      </c>
      <c r="S1391" s="11">
        <v>2016</v>
      </c>
      <c r="T1391" s="165"/>
      <c r="U1391" s="165"/>
      <c r="V1391" s="165"/>
      <c r="W1391" s="165"/>
    </row>
    <row r="1392" spans="1:23" s="162" customFormat="1" ht="50.1" customHeight="1">
      <c r="A1392" s="1" t="s">
        <v>2858</v>
      </c>
      <c r="B1392" s="197">
        <v>931240000210</v>
      </c>
      <c r="C1392" s="25">
        <v>481400000677</v>
      </c>
      <c r="D1392" s="71" t="s">
        <v>3831</v>
      </c>
      <c r="E1392" s="71" t="s">
        <v>3831</v>
      </c>
      <c r="F1392" s="171" t="s">
        <v>5305</v>
      </c>
      <c r="G1392" s="3" t="s">
        <v>5302</v>
      </c>
      <c r="H1392" s="3" t="s">
        <v>2847</v>
      </c>
      <c r="I1392" s="3" t="s">
        <v>5302</v>
      </c>
      <c r="J1392" s="17" t="s">
        <v>5307</v>
      </c>
      <c r="K1392" s="17" t="s">
        <v>2859</v>
      </c>
      <c r="L1392" s="17" t="s">
        <v>5307</v>
      </c>
      <c r="M1392" s="18" t="s">
        <v>26</v>
      </c>
      <c r="N1392" s="21">
        <v>8</v>
      </c>
      <c r="O1392" s="7">
        <v>8960</v>
      </c>
      <c r="P1392" s="20" t="s">
        <v>23</v>
      </c>
      <c r="Q1392" s="4" t="s">
        <v>2860</v>
      </c>
      <c r="R1392" s="20" t="s">
        <v>25</v>
      </c>
      <c r="S1392" s="11">
        <v>2016</v>
      </c>
      <c r="T1392" s="165"/>
      <c r="U1392" s="165"/>
      <c r="V1392" s="165"/>
      <c r="W1392" s="165"/>
    </row>
    <row r="1393" spans="1:23" s="162" customFormat="1" ht="50.1" customHeight="1">
      <c r="A1393" s="1" t="s">
        <v>2861</v>
      </c>
      <c r="B1393" s="197">
        <v>931240000210</v>
      </c>
      <c r="C1393" s="25">
        <v>481400000677</v>
      </c>
      <c r="D1393" s="71" t="s">
        <v>3831</v>
      </c>
      <c r="E1393" s="71" t="s">
        <v>3831</v>
      </c>
      <c r="F1393" s="171" t="s">
        <v>5305</v>
      </c>
      <c r="G1393" s="3" t="s">
        <v>5302</v>
      </c>
      <c r="H1393" s="3" t="s">
        <v>2847</v>
      </c>
      <c r="I1393" s="3" t="s">
        <v>5302</v>
      </c>
      <c r="J1393" s="17" t="s">
        <v>5308</v>
      </c>
      <c r="K1393" s="17" t="s">
        <v>2862</v>
      </c>
      <c r="L1393" s="17" t="s">
        <v>5308</v>
      </c>
      <c r="M1393" s="18" t="s">
        <v>26</v>
      </c>
      <c r="N1393" s="21">
        <v>15</v>
      </c>
      <c r="O1393" s="7">
        <v>67200</v>
      </c>
      <c r="P1393" s="20" t="s">
        <v>23</v>
      </c>
      <c r="Q1393" s="4" t="s">
        <v>2400</v>
      </c>
      <c r="R1393" s="20" t="s">
        <v>25</v>
      </c>
      <c r="S1393" s="11">
        <v>2016</v>
      </c>
      <c r="T1393" s="165"/>
      <c r="U1393" s="165"/>
      <c r="V1393" s="165"/>
      <c r="W1393" s="165"/>
    </row>
    <row r="1394" spans="1:23" s="162" customFormat="1" ht="50.1" customHeight="1">
      <c r="A1394" s="1" t="s">
        <v>2863</v>
      </c>
      <c r="B1394" s="197">
        <v>931240000210</v>
      </c>
      <c r="C1394" s="25">
        <v>481400000677</v>
      </c>
      <c r="D1394" s="71" t="s">
        <v>3831</v>
      </c>
      <c r="E1394" s="71" t="s">
        <v>3831</v>
      </c>
      <c r="F1394" s="171" t="s">
        <v>5305</v>
      </c>
      <c r="G1394" s="3" t="s">
        <v>5302</v>
      </c>
      <c r="H1394" s="3" t="s">
        <v>2847</v>
      </c>
      <c r="I1394" s="3" t="s">
        <v>5302</v>
      </c>
      <c r="J1394" s="17" t="s">
        <v>5309</v>
      </c>
      <c r="K1394" s="17" t="s">
        <v>2864</v>
      </c>
      <c r="L1394" s="17" t="s">
        <v>5309</v>
      </c>
      <c r="M1394" s="18" t="s">
        <v>26</v>
      </c>
      <c r="N1394" s="21">
        <v>10</v>
      </c>
      <c r="O1394" s="7">
        <v>44800.000000000007</v>
      </c>
      <c r="P1394" s="20" t="s">
        <v>23</v>
      </c>
      <c r="Q1394" s="4" t="s">
        <v>2865</v>
      </c>
      <c r="R1394" s="20" t="s">
        <v>25</v>
      </c>
      <c r="S1394" s="11">
        <v>2016</v>
      </c>
      <c r="T1394" s="165"/>
      <c r="U1394" s="165"/>
      <c r="V1394" s="165"/>
      <c r="W1394" s="165"/>
    </row>
    <row r="1395" spans="1:23" s="162" customFormat="1" ht="50.1" customHeight="1">
      <c r="A1395" s="1" t="s">
        <v>2866</v>
      </c>
      <c r="B1395" s="197">
        <v>931240000210</v>
      </c>
      <c r="C1395" s="25">
        <v>481400000677</v>
      </c>
      <c r="D1395" s="71" t="s">
        <v>3831</v>
      </c>
      <c r="E1395" s="71" t="s">
        <v>3831</v>
      </c>
      <c r="F1395" s="171" t="s">
        <v>5305</v>
      </c>
      <c r="G1395" s="3" t="s">
        <v>5302</v>
      </c>
      <c r="H1395" s="3" t="s">
        <v>2847</v>
      </c>
      <c r="I1395" s="3" t="s">
        <v>5302</v>
      </c>
      <c r="J1395" s="17" t="s">
        <v>5310</v>
      </c>
      <c r="K1395" s="17" t="s">
        <v>2867</v>
      </c>
      <c r="L1395" s="17" t="s">
        <v>5310</v>
      </c>
      <c r="M1395" s="18" t="s">
        <v>26</v>
      </c>
      <c r="N1395" s="21">
        <v>10</v>
      </c>
      <c r="O1395" s="7">
        <v>44800.000000000007</v>
      </c>
      <c r="P1395" s="20" t="s">
        <v>23</v>
      </c>
      <c r="Q1395" s="4" t="s">
        <v>2865</v>
      </c>
      <c r="R1395" s="20" t="s">
        <v>25</v>
      </c>
      <c r="S1395" s="11">
        <v>2016</v>
      </c>
      <c r="T1395" s="165"/>
      <c r="U1395" s="165"/>
      <c r="V1395" s="165"/>
      <c r="W1395" s="165"/>
    </row>
    <row r="1396" spans="1:23" s="162" customFormat="1" ht="50.1" customHeight="1">
      <c r="A1396" s="1" t="s">
        <v>2868</v>
      </c>
      <c r="B1396" s="197">
        <v>931240000210</v>
      </c>
      <c r="C1396" s="25">
        <v>481400000677</v>
      </c>
      <c r="D1396" s="71" t="s">
        <v>3831</v>
      </c>
      <c r="E1396" s="71" t="s">
        <v>3831</v>
      </c>
      <c r="F1396" s="172" t="s">
        <v>5305</v>
      </c>
      <c r="G1396" s="3" t="s">
        <v>5302</v>
      </c>
      <c r="H1396" s="33" t="s">
        <v>2847</v>
      </c>
      <c r="I1396" s="3" t="s">
        <v>5302</v>
      </c>
      <c r="J1396" s="32" t="s">
        <v>5311</v>
      </c>
      <c r="K1396" s="32" t="s">
        <v>2869</v>
      </c>
      <c r="L1396" s="32" t="s">
        <v>5311</v>
      </c>
      <c r="M1396" s="18" t="s">
        <v>26</v>
      </c>
      <c r="N1396" s="21">
        <v>15</v>
      </c>
      <c r="O1396" s="7">
        <v>67200</v>
      </c>
      <c r="P1396" s="20" t="s">
        <v>23</v>
      </c>
      <c r="Q1396" s="4" t="s">
        <v>2865</v>
      </c>
      <c r="R1396" s="20" t="s">
        <v>25</v>
      </c>
      <c r="S1396" s="11">
        <v>2016</v>
      </c>
      <c r="T1396" s="165"/>
      <c r="U1396" s="165"/>
      <c r="V1396" s="165"/>
      <c r="W1396" s="165"/>
    </row>
    <row r="1397" spans="1:23" s="162" customFormat="1" ht="50.1" customHeight="1">
      <c r="A1397" s="1" t="s">
        <v>2870</v>
      </c>
      <c r="B1397" s="197">
        <v>931240000210</v>
      </c>
      <c r="C1397" s="25">
        <v>481400000677</v>
      </c>
      <c r="D1397" s="71" t="s">
        <v>3831</v>
      </c>
      <c r="E1397" s="71" t="s">
        <v>3831</v>
      </c>
      <c r="F1397" s="171" t="s">
        <v>5305</v>
      </c>
      <c r="G1397" s="3" t="s">
        <v>5302</v>
      </c>
      <c r="H1397" s="3" t="s">
        <v>2847</v>
      </c>
      <c r="I1397" s="3" t="s">
        <v>5302</v>
      </c>
      <c r="J1397" s="17" t="s">
        <v>5312</v>
      </c>
      <c r="K1397" s="17" t="s">
        <v>2871</v>
      </c>
      <c r="L1397" s="17" t="s">
        <v>5312</v>
      </c>
      <c r="M1397" s="18" t="s">
        <v>26</v>
      </c>
      <c r="N1397" s="21">
        <v>10</v>
      </c>
      <c r="O1397" s="7">
        <v>78400.000000000015</v>
      </c>
      <c r="P1397" s="20" t="s">
        <v>23</v>
      </c>
      <c r="Q1397" s="4" t="s">
        <v>2865</v>
      </c>
      <c r="R1397" s="20" t="s">
        <v>25</v>
      </c>
      <c r="S1397" s="11">
        <v>2016</v>
      </c>
      <c r="T1397" s="165"/>
      <c r="U1397" s="165"/>
      <c r="V1397" s="165"/>
      <c r="W1397" s="165"/>
    </row>
    <row r="1398" spans="1:23" s="162" customFormat="1" ht="50.1" customHeight="1">
      <c r="A1398" s="1" t="s">
        <v>2872</v>
      </c>
      <c r="B1398" s="197">
        <v>931240000210</v>
      </c>
      <c r="C1398" s="25">
        <v>481400000677</v>
      </c>
      <c r="D1398" s="71" t="s">
        <v>3831</v>
      </c>
      <c r="E1398" s="71" t="s">
        <v>3831</v>
      </c>
      <c r="F1398" s="171" t="s">
        <v>5305</v>
      </c>
      <c r="G1398" s="3" t="s">
        <v>5302</v>
      </c>
      <c r="H1398" s="3" t="s">
        <v>2847</v>
      </c>
      <c r="I1398" s="3" t="s">
        <v>5302</v>
      </c>
      <c r="J1398" s="2" t="s">
        <v>5313</v>
      </c>
      <c r="K1398" s="2" t="s">
        <v>2864</v>
      </c>
      <c r="L1398" s="2" t="s">
        <v>5313</v>
      </c>
      <c r="M1398" s="11" t="s">
        <v>26</v>
      </c>
      <c r="N1398" s="2">
        <v>3</v>
      </c>
      <c r="O1398" s="7">
        <v>20832.000000000004</v>
      </c>
      <c r="P1398" s="18" t="s">
        <v>23</v>
      </c>
      <c r="Q1398" s="11" t="s">
        <v>18</v>
      </c>
      <c r="R1398" s="11" t="s">
        <v>125</v>
      </c>
      <c r="S1398" s="11">
        <v>2016</v>
      </c>
    </row>
    <row r="1399" spans="1:23" s="162" customFormat="1" ht="50.1" customHeight="1">
      <c r="A1399" s="1" t="s">
        <v>2873</v>
      </c>
      <c r="B1399" s="197">
        <v>931240000210</v>
      </c>
      <c r="C1399" s="25">
        <v>481400000677</v>
      </c>
      <c r="D1399" s="71" t="s">
        <v>3831</v>
      </c>
      <c r="E1399" s="71" t="s">
        <v>3831</v>
      </c>
      <c r="F1399" s="171" t="s">
        <v>5305</v>
      </c>
      <c r="G1399" s="3" t="s">
        <v>5302</v>
      </c>
      <c r="H1399" s="3" t="s">
        <v>2847</v>
      </c>
      <c r="I1399" s="3" t="s">
        <v>5302</v>
      </c>
      <c r="J1399" s="2" t="s">
        <v>5314</v>
      </c>
      <c r="K1399" s="2" t="s">
        <v>2874</v>
      </c>
      <c r="L1399" s="2" t="s">
        <v>5314</v>
      </c>
      <c r="M1399" s="11" t="s">
        <v>26</v>
      </c>
      <c r="N1399" s="2">
        <v>10</v>
      </c>
      <c r="O1399" s="7">
        <v>1045744.0000000001</v>
      </c>
      <c r="P1399" s="18" t="s">
        <v>23</v>
      </c>
      <c r="Q1399" s="11" t="s">
        <v>158</v>
      </c>
      <c r="R1399" s="11" t="s">
        <v>125</v>
      </c>
      <c r="S1399" s="11">
        <v>2016</v>
      </c>
    </row>
    <row r="1400" spans="1:23" s="162" customFormat="1" ht="50.1" customHeight="1">
      <c r="A1400" s="1" t="s">
        <v>2875</v>
      </c>
      <c r="B1400" s="197">
        <v>931240000210</v>
      </c>
      <c r="C1400" s="25">
        <v>481400000677</v>
      </c>
      <c r="D1400" s="71" t="s">
        <v>3831</v>
      </c>
      <c r="E1400" s="71" t="s">
        <v>3831</v>
      </c>
      <c r="F1400" s="171" t="s">
        <v>5305</v>
      </c>
      <c r="G1400" s="3" t="s">
        <v>5302</v>
      </c>
      <c r="H1400" s="3" t="s">
        <v>2847</v>
      </c>
      <c r="I1400" s="3" t="s">
        <v>5302</v>
      </c>
      <c r="J1400" s="2" t="s">
        <v>5315</v>
      </c>
      <c r="K1400" s="2" t="s">
        <v>2864</v>
      </c>
      <c r="L1400" s="2" t="s">
        <v>5315</v>
      </c>
      <c r="M1400" s="11" t="s">
        <v>26</v>
      </c>
      <c r="N1400" s="2">
        <v>4</v>
      </c>
      <c r="O1400" s="7">
        <v>27776.000000000004</v>
      </c>
      <c r="P1400" s="18" t="s">
        <v>23</v>
      </c>
      <c r="Q1400" s="11" t="s">
        <v>18</v>
      </c>
      <c r="R1400" s="11" t="s">
        <v>125</v>
      </c>
      <c r="S1400" s="11">
        <v>2016</v>
      </c>
    </row>
    <row r="1401" spans="1:23" s="162" customFormat="1" ht="50.1" customHeight="1">
      <c r="A1401" s="1" t="s">
        <v>2876</v>
      </c>
      <c r="B1401" s="197">
        <v>931240000210</v>
      </c>
      <c r="C1401" s="25">
        <v>481400000677</v>
      </c>
      <c r="D1401" s="71" t="s">
        <v>3831</v>
      </c>
      <c r="E1401" s="71" t="s">
        <v>3831</v>
      </c>
      <c r="F1401" s="171" t="s">
        <v>4041</v>
      </c>
      <c r="G1401" s="28" t="s">
        <v>5316</v>
      </c>
      <c r="H1401" s="3" t="s">
        <v>2877</v>
      </c>
      <c r="I1401" s="28" t="s">
        <v>5316</v>
      </c>
      <c r="J1401" s="3" t="s">
        <v>5317</v>
      </c>
      <c r="K1401" s="3" t="s">
        <v>2878</v>
      </c>
      <c r="L1401" s="3" t="s">
        <v>5317</v>
      </c>
      <c r="M1401" s="11">
        <v>796</v>
      </c>
      <c r="N1401" s="15">
        <v>14</v>
      </c>
      <c r="O1401" s="7">
        <v>39200.000000000007</v>
      </c>
      <c r="P1401" s="13">
        <v>590000000</v>
      </c>
      <c r="Q1401" s="4" t="s">
        <v>18</v>
      </c>
      <c r="R1401" s="4" t="s">
        <v>19</v>
      </c>
      <c r="S1401" s="11">
        <v>2016</v>
      </c>
      <c r="T1401" s="164"/>
      <c r="U1401" s="164"/>
      <c r="V1401" s="164"/>
      <c r="W1401" s="164"/>
    </row>
    <row r="1402" spans="1:23" s="162" customFormat="1" ht="50.1" customHeight="1">
      <c r="A1402" s="1" t="s">
        <v>2879</v>
      </c>
      <c r="B1402" s="197">
        <v>931240000210</v>
      </c>
      <c r="C1402" s="25">
        <v>481400000677</v>
      </c>
      <c r="D1402" s="71" t="s">
        <v>3831</v>
      </c>
      <c r="E1402" s="71" t="s">
        <v>3831</v>
      </c>
      <c r="F1402" s="171" t="s">
        <v>5090</v>
      </c>
      <c r="G1402" s="4" t="s">
        <v>5318</v>
      </c>
      <c r="H1402" s="4" t="s">
        <v>2880</v>
      </c>
      <c r="I1402" s="4" t="s">
        <v>5318</v>
      </c>
      <c r="J1402" s="11" t="s">
        <v>5319</v>
      </c>
      <c r="K1402" s="11" t="s">
        <v>2881</v>
      </c>
      <c r="L1402" s="11" t="s">
        <v>5319</v>
      </c>
      <c r="M1402" s="11" t="s">
        <v>26</v>
      </c>
      <c r="N1402" s="2">
        <v>12</v>
      </c>
      <c r="O1402" s="7">
        <v>8064.0000000000009</v>
      </c>
      <c r="P1402" s="18" t="s">
        <v>23</v>
      </c>
      <c r="Q1402" s="11" t="s">
        <v>18</v>
      </c>
      <c r="R1402" s="11" t="s">
        <v>125</v>
      </c>
      <c r="S1402" s="11">
        <v>2016</v>
      </c>
    </row>
    <row r="1403" spans="1:23" s="162" customFormat="1" ht="50.1" customHeight="1">
      <c r="A1403" s="1" t="s">
        <v>2882</v>
      </c>
      <c r="B1403" s="197">
        <v>931240000210</v>
      </c>
      <c r="C1403" s="25">
        <v>481400000677</v>
      </c>
      <c r="D1403" s="71" t="s">
        <v>3831</v>
      </c>
      <c r="E1403" s="71" t="s">
        <v>3831</v>
      </c>
      <c r="F1403" s="171" t="s">
        <v>5090</v>
      </c>
      <c r="G1403" s="4" t="s">
        <v>5318</v>
      </c>
      <c r="H1403" s="4" t="s">
        <v>2880</v>
      </c>
      <c r="I1403" s="4" t="s">
        <v>5318</v>
      </c>
      <c r="J1403" s="11" t="s">
        <v>5319</v>
      </c>
      <c r="K1403" s="11" t="s">
        <v>2881</v>
      </c>
      <c r="L1403" s="11" t="s">
        <v>5319</v>
      </c>
      <c r="M1403" s="11" t="s">
        <v>26</v>
      </c>
      <c r="N1403" s="2">
        <v>68</v>
      </c>
      <c r="O1403" s="7">
        <v>45696.000000000007</v>
      </c>
      <c r="P1403" s="18" t="s">
        <v>23</v>
      </c>
      <c r="Q1403" s="11" t="s">
        <v>18</v>
      </c>
      <c r="R1403" s="11" t="s">
        <v>125</v>
      </c>
      <c r="S1403" s="11">
        <v>2016</v>
      </c>
    </row>
    <row r="1404" spans="1:23" s="162" customFormat="1" ht="50.1" customHeight="1">
      <c r="A1404" s="1" t="s">
        <v>2883</v>
      </c>
      <c r="B1404" s="197">
        <v>931240000210</v>
      </c>
      <c r="C1404" s="25">
        <v>481400000677</v>
      </c>
      <c r="D1404" s="71" t="s">
        <v>3831</v>
      </c>
      <c r="E1404" s="71" t="s">
        <v>3831</v>
      </c>
      <c r="F1404" s="171" t="s">
        <v>5320</v>
      </c>
      <c r="G1404" s="4" t="s">
        <v>5318</v>
      </c>
      <c r="H1404" s="3" t="s">
        <v>2880</v>
      </c>
      <c r="I1404" s="4" t="s">
        <v>5318</v>
      </c>
      <c r="J1404" s="2" t="s">
        <v>5321</v>
      </c>
      <c r="K1404" s="2" t="s">
        <v>2884</v>
      </c>
      <c r="L1404" s="2" t="s">
        <v>5321</v>
      </c>
      <c r="M1404" s="11" t="s">
        <v>26</v>
      </c>
      <c r="N1404" s="2">
        <v>7</v>
      </c>
      <c r="O1404" s="7">
        <v>3136.0000000000005</v>
      </c>
      <c r="P1404" s="18" t="s">
        <v>23</v>
      </c>
      <c r="Q1404" s="11" t="s">
        <v>18</v>
      </c>
      <c r="R1404" s="11" t="s">
        <v>125</v>
      </c>
      <c r="S1404" s="11">
        <v>2016</v>
      </c>
    </row>
    <row r="1405" spans="1:23" s="162" customFormat="1" ht="50.1" customHeight="1">
      <c r="A1405" s="1" t="s">
        <v>2885</v>
      </c>
      <c r="B1405" s="197">
        <v>931240000210</v>
      </c>
      <c r="C1405" s="25">
        <v>481400000677</v>
      </c>
      <c r="D1405" s="71" t="s">
        <v>3831</v>
      </c>
      <c r="E1405" s="71" t="s">
        <v>3831</v>
      </c>
      <c r="F1405" s="171" t="s">
        <v>5320</v>
      </c>
      <c r="G1405" s="4" t="s">
        <v>5318</v>
      </c>
      <c r="H1405" s="3" t="s">
        <v>2880</v>
      </c>
      <c r="I1405" s="4" t="s">
        <v>5318</v>
      </c>
      <c r="J1405" s="2" t="s">
        <v>5321</v>
      </c>
      <c r="K1405" s="2" t="s">
        <v>2884</v>
      </c>
      <c r="L1405" s="2" t="s">
        <v>5321</v>
      </c>
      <c r="M1405" s="11" t="s">
        <v>26</v>
      </c>
      <c r="N1405" s="2">
        <v>4</v>
      </c>
      <c r="O1405" s="7">
        <v>1792.0000000000002</v>
      </c>
      <c r="P1405" s="18" t="s">
        <v>23</v>
      </c>
      <c r="Q1405" s="11" t="s">
        <v>18</v>
      </c>
      <c r="R1405" s="11" t="s">
        <v>125</v>
      </c>
      <c r="S1405" s="11">
        <v>2016</v>
      </c>
    </row>
    <row r="1406" spans="1:23" s="162" customFormat="1" ht="50.1" customHeight="1">
      <c r="A1406" s="1" t="s">
        <v>2886</v>
      </c>
      <c r="B1406" s="197">
        <v>931240000210</v>
      </c>
      <c r="C1406" s="25">
        <v>481400000677</v>
      </c>
      <c r="D1406" s="71" t="s">
        <v>3831</v>
      </c>
      <c r="E1406" s="71" t="s">
        <v>3831</v>
      </c>
      <c r="F1406" s="171" t="s">
        <v>5320</v>
      </c>
      <c r="G1406" s="4" t="s">
        <v>5318</v>
      </c>
      <c r="H1406" s="3" t="s">
        <v>2880</v>
      </c>
      <c r="I1406" s="4" t="s">
        <v>5318</v>
      </c>
      <c r="J1406" s="2" t="s">
        <v>5321</v>
      </c>
      <c r="K1406" s="2" t="s">
        <v>2884</v>
      </c>
      <c r="L1406" s="2" t="s">
        <v>5321</v>
      </c>
      <c r="M1406" s="11" t="s">
        <v>26</v>
      </c>
      <c r="N1406" s="2">
        <v>4</v>
      </c>
      <c r="O1406" s="7">
        <v>1792.0000000000002</v>
      </c>
      <c r="P1406" s="18" t="s">
        <v>23</v>
      </c>
      <c r="Q1406" s="11" t="s">
        <v>18</v>
      </c>
      <c r="R1406" s="11" t="s">
        <v>125</v>
      </c>
      <c r="S1406" s="11">
        <v>2016</v>
      </c>
    </row>
    <row r="1407" spans="1:23" s="162" customFormat="1" ht="50.1" customHeight="1">
      <c r="A1407" s="1" t="s">
        <v>2887</v>
      </c>
      <c r="B1407" s="197">
        <v>931240000210</v>
      </c>
      <c r="C1407" s="25">
        <v>481400000677</v>
      </c>
      <c r="D1407" s="71" t="s">
        <v>3831</v>
      </c>
      <c r="E1407" s="71" t="s">
        <v>3831</v>
      </c>
      <c r="F1407" s="171" t="s">
        <v>5320</v>
      </c>
      <c r="G1407" s="4" t="s">
        <v>5318</v>
      </c>
      <c r="H1407" s="3" t="s">
        <v>2880</v>
      </c>
      <c r="I1407" s="4" t="s">
        <v>5318</v>
      </c>
      <c r="J1407" s="2" t="s">
        <v>5321</v>
      </c>
      <c r="K1407" s="2" t="s">
        <v>2884</v>
      </c>
      <c r="L1407" s="2" t="s">
        <v>5321</v>
      </c>
      <c r="M1407" s="11" t="s">
        <v>26</v>
      </c>
      <c r="N1407" s="2">
        <v>21</v>
      </c>
      <c r="O1407" s="7">
        <v>9408</v>
      </c>
      <c r="P1407" s="18" t="s">
        <v>23</v>
      </c>
      <c r="Q1407" s="11" t="s">
        <v>18</v>
      </c>
      <c r="R1407" s="11" t="s">
        <v>125</v>
      </c>
      <c r="S1407" s="11">
        <v>2016</v>
      </c>
    </row>
    <row r="1408" spans="1:23" s="162" customFormat="1" ht="50.1" customHeight="1">
      <c r="A1408" s="1" t="s">
        <v>2888</v>
      </c>
      <c r="B1408" s="197">
        <v>931240000210</v>
      </c>
      <c r="C1408" s="25">
        <v>481400000677</v>
      </c>
      <c r="D1408" s="71" t="s">
        <v>3831</v>
      </c>
      <c r="E1408" s="71" t="s">
        <v>3831</v>
      </c>
      <c r="F1408" s="171" t="s">
        <v>5320</v>
      </c>
      <c r="G1408" s="4" t="s">
        <v>5318</v>
      </c>
      <c r="H1408" s="3" t="s">
        <v>2880</v>
      </c>
      <c r="I1408" s="4" t="s">
        <v>5318</v>
      </c>
      <c r="J1408" s="2" t="s">
        <v>5321</v>
      </c>
      <c r="K1408" s="2" t="s">
        <v>2884</v>
      </c>
      <c r="L1408" s="2" t="s">
        <v>5321</v>
      </c>
      <c r="M1408" s="11" t="s">
        <v>26</v>
      </c>
      <c r="N1408" s="2">
        <v>3</v>
      </c>
      <c r="O1408" s="7">
        <v>4032.0000000000005</v>
      </c>
      <c r="P1408" s="18" t="s">
        <v>23</v>
      </c>
      <c r="Q1408" s="11" t="s">
        <v>18</v>
      </c>
      <c r="R1408" s="11" t="s">
        <v>125</v>
      </c>
      <c r="S1408" s="11">
        <v>2016</v>
      </c>
    </row>
    <row r="1409" spans="1:23" s="162" customFormat="1" ht="50.1" customHeight="1">
      <c r="A1409" s="1" t="s">
        <v>2889</v>
      </c>
      <c r="B1409" s="197">
        <v>931240000210</v>
      </c>
      <c r="C1409" s="25">
        <v>481400000677</v>
      </c>
      <c r="D1409" s="71" t="s">
        <v>3831</v>
      </c>
      <c r="E1409" s="71" t="s">
        <v>3831</v>
      </c>
      <c r="F1409" s="171" t="s">
        <v>4669</v>
      </c>
      <c r="G1409" s="28" t="s">
        <v>5322</v>
      </c>
      <c r="H1409" s="8" t="s">
        <v>2890</v>
      </c>
      <c r="I1409" s="28" t="s">
        <v>5322</v>
      </c>
      <c r="J1409" s="2" t="s">
        <v>5323</v>
      </c>
      <c r="K1409" s="2" t="s">
        <v>2891</v>
      </c>
      <c r="L1409" s="2" t="s">
        <v>5323</v>
      </c>
      <c r="M1409" s="9" t="s">
        <v>223</v>
      </c>
      <c r="N1409" s="27" t="s">
        <v>402</v>
      </c>
      <c r="O1409" s="7">
        <v>33376</v>
      </c>
      <c r="P1409" s="10">
        <v>590000000</v>
      </c>
      <c r="Q1409" s="26" t="s">
        <v>44</v>
      </c>
      <c r="R1409" s="2" t="s">
        <v>13</v>
      </c>
      <c r="S1409" s="11">
        <v>2016</v>
      </c>
      <c r="T1409" s="164"/>
      <c r="U1409" s="164"/>
      <c r="V1409" s="164"/>
      <c r="W1409" s="164"/>
    </row>
    <row r="1410" spans="1:23" s="162" customFormat="1" ht="50.1" customHeight="1">
      <c r="A1410" s="1" t="s">
        <v>2892</v>
      </c>
      <c r="B1410" s="197">
        <v>931240000210</v>
      </c>
      <c r="C1410" s="25">
        <v>481400000677</v>
      </c>
      <c r="D1410" s="71" t="s">
        <v>3831</v>
      </c>
      <c r="E1410" s="71" t="s">
        <v>3831</v>
      </c>
      <c r="F1410" s="171" t="s">
        <v>3901</v>
      </c>
      <c r="G1410" s="3" t="s">
        <v>5324</v>
      </c>
      <c r="H1410" s="3" t="s">
        <v>2893</v>
      </c>
      <c r="I1410" s="3" t="s">
        <v>5324</v>
      </c>
      <c r="J1410" s="3" t="s">
        <v>5325</v>
      </c>
      <c r="K1410" s="3" t="s">
        <v>2894</v>
      </c>
      <c r="L1410" s="3" t="s">
        <v>5325</v>
      </c>
      <c r="M1410" s="11">
        <v>796</v>
      </c>
      <c r="N1410" s="15">
        <v>270</v>
      </c>
      <c r="O1410" s="7">
        <v>362880.00000000006</v>
      </c>
      <c r="P1410" s="13">
        <v>590000000</v>
      </c>
      <c r="Q1410" s="4" t="s">
        <v>12</v>
      </c>
      <c r="R1410" s="4" t="s">
        <v>19</v>
      </c>
      <c r="S1410" s="11">
        <v>2016</v>
      </c>
      <c r="T1410" s="164"/>
      <c r="U1410" s="164"/>
      <c r="V1410" s="164"/>
      <c r="W1410" s="164"/>
    </row>
    <row r="1411" spans="1:23" s="162" customFormat="1" ht="50.1" customHeight="1">
      <c r="A1411" s="1" t="s">
        <v>2895</v>
      </c>
      <c r="B1411" s="197">
        <v>931240000210</v>
      </c>
      <c r="C1411" s="25">
        <v>481400000677</v>
      </c>
      <c r="D1411" s="71" t="s">
        <v>3831</v>
      </c>
      <c r="E1411" s="71" t="s">
        <v>3831</v>
      </c>
      <c r="F1411" s="171" t="s">
        <v>3901</v>
      </c>
      <c r="G1411" s="3" t="s">
        <v>5324</v>
      </c>
      <c r="H1411" s="3" t="s">
        <v>2893</v>
      </c>
      <c r="I1411" s="3" t="s">
        <v>5324</v>
      </c>
      <c r="J1411" s="3" t="s">
        <v>5325</v>
      </c>
      <c r="K1411" s="3" t="s">
        <v>2894</v>
      </c>
      <c r="L1411" s="3" t="s">
        <v>5325</v>
      </c>
      <c r="M1411" s="11">
        <v>796</v>
      </c>
      <c r="N1411" s="15">
        <v>40</v>
      </c>
      <c r="O1411" s="7">
        <v>58240.000000000007</v>
      </c>
      <c r="P1411" s="13">
        <v>590000000</v>
      </c>
      <c r="Q1411" s="4" t="s">
        <v>12</v>
      </c>
      <c r="R1411" s="4" t="s">
        <v>19</v>
      </c>
      <c r="S1411" s="11">
        <v>2016</v>
      </c>
      <c r="T1411" s="164"/>
      <c r="U1411" s="164"/>
      <c r="V1411" s="164"/>
      <c r="W1411" s="164"/>
    </row>
    <row r="1412" spans="1:23" s="162" customFormat="1" ht="50.1" customHeight="1">
      <c r="A1412" s="1" t="s">
        <v>2896</v>
      </c>
      <c r="B1412" s="197">
        <v>931240000210</v>
      </c>
      <c r="C1412" s="25">
        <v>481400000677</v>
      </c>
      <c r="D1412" s="71" t="s">
        <v>3831</v>
      </c>
      <c r="E1412" s="71" t="s">
        <v>3831</v>
      </c>
      <c r="F1412" s="171" t="s">
        <v>3901</v>
      </c>
      <c r="G1412" s="3" t="s">
        <v>5324</v>
      </c>
      <c r="H1412" s="3" t="s">
        <v>2893</v>
      </c>
      <c r="I1412" s="3" t="s">
        <v>5324</v>
      </c>
      <c r="J1412" s="3" t="s">
        <v>5325</v>
      </c>
      <c r="K1412" s="3" t="s">
        <v>2894</v>
      </c>
      <c r="L1412" s="3" t="s">
        <v>5325</v>
      </c>
      <c r="M1412" s="11">
        <v>796</v>
      </c>
      <c r="N1412" s="15">
        <v>2</v>
      </c>
      <c r="O1412" s="7">
        <v>7168.0000000000009</v>
      </c>
      <c r="P1412" s="13">
        <v>590000000</v>
      </c>
      <c r="Q1412" s="4" t="s">
        <v>2897</v>
      </c>
      <c r="R1412" s="4" t="s">
        <v>19</v>
      </c>
      <c r="S1412" s="11">
        <v>2016</v>
      </c>
      <c r="T1412" s="164"/>
      <c r="U1412" s="164"/>
      <c r="V1412" s="164"/>
      <c r="W1412" s="164"/>
    </row>
    <row r="1413" spans="1:23" s="162" customFormat="1" ht="50.1" customHeight="1">
      <c r="A1413" s="1" t="s">
        <v>2898</v>
      </c>
      <c r="B1413" s="197">
        <v>931240000210</v>
      </c>
      <c r="C1413" s="25">
        <v>481400000677</v>
      </c>
      <c r="D1413" s="71" t="s">
        <v>3831</v>
      </c>
      <c r="E1413" s="71" t="s">
        <v>3831</v>
      </c>
      <c r="F1413" s="171" t="s">
        <v>3901</v>
      </c>
      <c r="G1413" s="3" t="s">
        <v>5324</v>
      </c>
      <c r="H1413" s="3" t="s">
        <v>2893</v>
      </c>
      <c r="I1413" s="3" t="s">
        <v>5324</v>
      </c>
      <c r="J1413" s="3" t="s">
        <v>5325</v>
      </c>
      <c r="K1413" s="3" t="s">
        <v>2894</v>
      </c>
      <c r="L1413" s="3" t="s">
        <v>5325</v>
      </c>
      <c r="M1413" s="11">
        <v>796</v>
      </c>
      <c r="N1413" s="15">
        <v>10</v>
      </c>
      <c r="O1413" s="7">
        <v>12320.000000000002</v>
      </c>
      <c r="P1413" s="13">
        <v>590000000</v>
      </c>
      <c r="Q1413" s="4" t="s">
        <v>2899</v>
      </c>
      <c r="R1413" s="4" t="s">
        <v>19</v>
      </c>
      <c r="S1413" s="11">
        <v>2016</v>
      </c>
      <c r="T1413" s="164"/>
      <c r="U1413" s="164"/>
      <c r="V1413" s="164"/>
      <c r="W1413" s="164"/>
    </row>
    <row r="1414" spans="1:23" s="162" customFormat="1" ht="50.1" customHeight="1">
      <c r="A1414" s="1" t="s">
        <v>2900</v>
      </c>
      <c r="B1414" s="197">
        <v>931240000210</v>
      </c>
      <c r="C1414" s="25">
        <v>481400000677</v>
      </c>
      <c r="D1414" s="71" t="s">
        <v>3831</v>
      </c>
      <c r="E1414" s="71" t="s">
        <v>3831</v>
      </c>
      <c r="F1414" s="171" t="s">
        <v>3901</v>
      </c>
      <c r="G1414" s="3" t="s">
        <v>5324</v>
      </c>
      <c r="H1414" s="3" t="s">
        <v>2893</v>
      </c>
      <c r="I1414" s="3" t="s">
        <v>5324</v>
      </c>
      <c r="J1414" s="3" t="s">
        <v>5325</v>
      </c>
      <c r="K1414" s="3" t="s">
        <v>2894</v>
      </c>
      <c r="L1414" s="3" t="s">
        <v>5325</v>
      </c>
      <c r="M1414" s="11">
        <v>796</v>
      </c>
      <c r="N1414" s="15">
        <v>50</v>
      </c>
      <c r="O1414" s="7">
        <v>75600</v>
      </c>
      <c r="P1414" s="13">
        <v>590000000</v>
      </c>
      <c r="Q1414" s="4" t="s">
        <v>12</v>
      </c>
      <c r="R1414" s="4" t="s">
        <v>19</v>
      </c>
      <c r="S1414" s="11">
        <v>2016</v>
      </c>
      <c r="T1414" s="164"/>
      <c r="U1414" s="164"/>
      <c r="V1414" s="164"/>
      <c r="W1414" s="164"/>
    </row>
    <row r="1415" spans="1:23" s="162" customFormat="1" ht="50.1" customHeight="1">
      <c r="A1415" s="1" t="s">
        <v>2901</v>
      </c>
      <c r="B1415" s="197">
        <v>931240000210</v>
      </c>
      <c r="C1415" s="25">
        <v>481400000677</v>
      </c>
      <c r="D1415" s="71" t="s">
        <v>3831</v>
      </c>
      <c r="E1415" s="71" t="s">
        <v>3831</v>
      </c>
      <c r="F1415" s="171" t="s">
        <v>3901</v>
      </c>
      <c r="G1415" s="3" t="s">
        <v>5324</v>
      </c>
      <c r="H1415" s="3" t="s">
        <v>2893</v>
      </c>
      <c r="I1415" s="3" t="s">
        <v>5324</v>
      </c>
      <c r="J1415" s="3" t="s">
        <v>5325</v>
      </c>
      <c r="K1415" s="3" t="s">
        <v>2894</v>
      </c>
      <c r="L1415" s="3" t="s">
        <v>5325</v>
      </c>
      <c r="M1415" s="11">
        <v>796</v>
      </c>
      <c r="N1415" s="15">
        <v>2</v>
      </c>
      <c r="O1415" s="7">
        <v>10080.000000000002</v>
      </c>
      <c r="P1415" s="13">
        <v>590000000</v>
      </c>
      <c r="Q1415" s="4" t="s">
        <v>2897</v>
      </c>
      <c r="R1415" s="4" t="s">
        <v>19</v>
      </c>
      <c r="S1415" s="11">
        <v>2016</v>
      </c>
      <c r="T1415" s="164"/>
      <c r="U1415" s="164"/>
      <c r="V1415" s="164"/>
      <c r="W1415" s="164"/>
    </row>
    <row r="1416" spans="1:23" s="162" customFormat="1" ht="50.1" customHeight="1">
      <c r="A1416" s="1" t="s">
        <v>2902</v>
      </c>
      <c r="B1416" s="197">
        <v>931240000210</v>
      </c>
      <c r="C1416" s="25">
        <v>481400000677</v>
      </c>
      <c r="D1416" s="71" t="s">
        <v>3831</v>
      </c>
      <c r="E1416" s="71" t="s">
        <v>3831</v>
      </c>
      <c r="F1416" s="171" t="s">
        <v>3901</v>
      </c>
      <c r="G1416" s="3" t="s">
        <v>5324</v>
      </c>
      <c r="H1416" s="3" t="s">
        <v>2893</v>
      </c>
      <c r="I1416" s="3" t="s">
        <v>5324</v>
      </c>
      <c r="J1416" s="3" t="s">
        <v>5325</v>
      </c>
      <c r="K1416" s="3" t="s">
        <v>2894</v>
      </c>
      <c r="L1416" s="3" t="s">
        <v>5325</v>
      </c>
      <c r="M1416" s="11">
        <v>796</v>
      </c>
      <c r="N1416" s="15">
        <v>10</v>
      </c>
      <c r="O1416" s="7">
        <v>16240.000000000002</v>
      </c>
      <c r="P1416" s="13">
        <v>590000000</v>
      </c>
      <c r="Q1416" s="4" t="s">
        <v>661</v>
      </c>
      <c r="R1416" s="4" t="s">
        <v>19</v>
      </c>
      <c r="S1416" s="11">
        <v>2016</v>
      </c>
      <c r="T1416" s="164"/>
      <c r="U1416" s="164"/>
      <c r="V1416" s="164"/>
      <c r="W1416" s="164"/>
    </row>
    <row r="1417" spans="1:23" s="162" customFormat="1" ht="50.1" customHeight="1">
      <c r="A1417" s="1" t="s">
        <v>2903</v>
      </c>
      <c r="B1417" s="197">
        <v>931240000210</v>
      </c>
      <c r="C1417" s="25">
        <v>481400000677</v>
      </c>
      <c r="D1417" s="71" t="s">
        <v>3831</v>
      </c>
      <c r="E1417" s="71" t="s">
        <v>3831</v>
      </c>
      <c r="F1417" s="171" t="s">
        <v>3901</v>
      </c>
      <c r="G1417" s="3" t="s">
        <v>5324</v>
      </c>
      <c r="H1417" s="3" t="s">
        <v>2893</v>
      </c>
      <c r="I1417" s="3" t="s">
        <v>5324</v>
      </c>
      <c r="J1417" s="3" t="s">
        <v>5325</v>
      </c>
      <c r="K1417" s="3" t="s">
        <v>2894</v>
      </c>
      <c r="L1417" s="3" t="s">
        <v>5325</v>
      </c>
      <c r="M1417" s="11">
        <v>796</v>
      </c>
      <c r="N1417" s="15">
        <v>2</v>
      </c>
      <c r="O1417" s="7">
        <v>14560.000000000002</v>
      </c>
      <c r="P1417" s="13">
        <v>590000000</v>
      </c>
      <c r="Q1417" s="4" t="s">
        <v>2904</v>
      </c>
      <c r="R1417" s="4" t="s">
        <v>19</v>
      </c>
      <c r="S1417" s="11">
        <v>2016</v>
      </c>
      <c r="T1417" s="164"/>
      <c r="U1417" s="164"/>
      <c r="V1417" s="164"/>
      <c r="W1417" s="164"/>
    </row>
    <row r="1418" spans="1:23" s="162" customFormat="1" ht="50.1" customHeight="1">
      <c r="A1418" s="1" t="s">
        <v>2905</v>
      </c>
      <c r="B1418" s="197">
        <v>931240000210</v>
      </c>
      <c r="C1418" s="25">
        <v>481400000677</v>
      </c>
      <c r="D1418" s="71" t="s">
        <v>3831</v>
      </c>
      <c r="E1418" s="71" t="s">
        <v>3831</v>
      </c>
      <c r="F1418" s="171" t="s">
        <v>3901</v>
      </c>
      <c r="G1418" s="3" t="s">
        <v>5324</v>
      </c>
      <c r="H1418" s="3" t="s">
        <v>2893</v>
      </c>
      <c r="I1418" s="3" t="s">
        <v>5324</v>
      </c>
      <c r="J1418" s="3" t="s">
        <v>5325</v>
      </c>
      <c r="K1418" s="3" t="s">
        <v>2894</v>
      </c>
      <c r="L1418" s="3" t="s">
        <v>5325</v>
      </c>
      <c r="M1418" s="11">
        <v>796</v>
      </c>
      <c r="N1418" s="15">
        <v>2</v>
      </c>
      <c r="O1418" s="7">
        <v>21280.000000000004</v>
      </c>
      <c r="P1418" s="13">
        <v>590000000</v>
      </c>
      <c r="Q1418" s="4" t="s">
        <v>2897</v>
      </c>
      <c r="R1418" s="4" t="s">
        <v>19</v>
      </c>
      <c r="S1418" s="11">
        <v>2016</v>
      </c>
      <c r="T1418" s="164"/>
      <c r="U1418" s="164"/>
      <c r="V1418" s="164"/>
      <c r="W1418" s="164"/>
    </row>
    <row r="1419" spans="1:23" s="162" customFormat="1" ht="50.1" customHeight="1">
      <c r="A1419" s="1" t="s">
        <v>2906</v>
      </c>
      <c r="B1419" s="197">
        <v>931240000210</v>
      </c>
      <c r="C1419" s="25">
        <v>481400000677</v>
      </c>
      <c r="D1419" s="71" t="s">
        <v>3831</v>
      </c>
      <c r="E1419" s="71" t="s">
        <v>3831</v>
      </c>
      <c r="F1419" s="171" t="s">
        <v>3901</v>
      </c>
      <c r="G1419" s="3" t="s">
        <v>5324</v>
      </c>
      <c r="H1419" s="3" t="s">
        <v>2893</v>
      </c>
      <c r="I1419" s="3" t="s">
        <v>5324</v>
      </c>
      <c r="J1419" s="3" t="s">
        <v>5325</v>
      </c>
      <c r="K1419" s="3" t="s">
        <v>2894</v>
      </c>
      <c r="L1419" s="3" t="s">
        <v>5325</v>
      </c>
      <c r="M1419" s="11">
        <v>796</v>
      </c>
      <c r="N1419" s="15">
        <v>4</v>
      </c>
      <c r="O1419" s="7">
        <v>6272.0000000000009</v>
      </c>
      <c r="P1419" s="13">
        <v>590000000</v>
      </c>
      <c r="Q1419" s="4" t="s">
        <v>642</v>
      </c>
      <c r="R1419" s="4" t="s">
        <v>19</v>
      </c>
      <c r="S1419" s="11">
        <v>2016</v>
      </c>
      <c r="T1419" s="164"/>
      <c r="U1419" s="164"/>
      <c r="V1419" s="164"/>
      <c r="W1419" s="164"/>
    </row>
    <row r="1420" spans="1:23" s="162" customFormat="1" ht="50.1" customHeight="1">
      <c r="A1420" s="1" t="s">
        <v>2907</v>
      </c>
      <c r="B1420" s="197">
        <v>931240000210</v>
      </c>
      <c r="C1420" s="25">
        <v>481400000677</v>
      </c>
      <c r="D1420" s="71" t="s">
        <v>3831</v>
      </c>
      <c r="E1420" s="71" t="s">
        <v>3831</v>
      </c>
      <c r="F1420" s="171" t="s">
        <v>5326</v>
      </c>
      <c r="G1420" s="3" t="s">
        <v>2908</v>
      </c>
      <c r="H1420" s="3" t="s">
        <v>2908</v>
      </c>
      <c r="I1420" s="3" t="s">
        <v>2908</v>
      </c>
      <c r="J1420" s="3" t="s">
        <v>5327</v>
      </c>
      <c r="K1420" s="3" t="s">
        <v>2909</v>
      </c>
      <c r="L1420" s="3" t="s">
        <v>5327</v>
      </c>
      <c r="M1420" s="11">
        <v>796</v>
      </c>
      <c r="N1420" s="5">
        <v>120</v>
      </c>
      <c r="O1420" s="7">
        <v>323568.00000000006</v>
      </c>
      <c r="P1420" s="4">
        <v>590000000</v>
      </c>
      <c r="Q1420" s="3" t="s">
        <v>86</v>
      </c>
      <c r="R1420" s="3" t="s">
        <v>87</v>
      </c>
      <c r="S1420" s="11">
        <v>2016</v>
      </c>
      <c r="T1420" s="164"/>
      <c r="U1420" s="164"/>
      <c r="V1420" s="164"/>
      <c r="W1420" s="164"/>
    </row>
    <row r="1421" spans="1:23" s="162" customFormat="1" ht="50.1" customHeight="1">
      <c r="A1421" s="1" t="s">
        <v>2910</v>
      </c>
      <c r="B1421" s="197">
        <v>931240000210</v>
      </c>
      <c r="C1421" s="25">
        <v>481400000677</v>
      </c>
      <c r="D1421" s="71" t="s">
        <v>3831</v>
      </c>
      <c r="E1421" s="71" t="s">
        <v>3831</v>
      </c>
      <c r="F1421" s="171" t="s">
        <v>5328</v>
      </c>
      <c r="G1421" s="3" t="s">
        <v>2908</v>
      </c>
      <c r="H1421" s="3" t="s">
        <v>2908</v>
      </c>
      <c r="I1421" s="3" t="s">
        <v>2908</v>
      </c>
      <c r="J1421" s="3" t="s">
        <v>5329</v>
      </c>
      <c r="K1421" s="3" t="s">
        <v>2911</v>
      </c>
      <c r="L1421" s="3" t="s">
        <v>5329</v>
      </c>
      <c r="M1421" s="11">
        <v>796</v>
      </c>
      <c r="N1421" s="5">
        <v>35</v>
      </c>
      <c r="O1421" s="7">
        <v>94393.600000000006</v>
      </c>
      <c r="P1421" s="4">
        <v>590000000</v>
      </c>
      <c r="Q1421" s="3" t="s">
        <v>86</v>
      </c>
      <c r="R1421" s="3" t="s">
        <v>87</v>
      </c>
      <c r="S1421" s="11">
        <v>2016</v>
      </c>
      <c r="T1421" s="164"/>
      <c r="U1421" s="164"/>
      <c r="V1421" s="164"/>
      <c r="W1421" s="164"/>
    </row>
    <row r="1422" spans="1:23" s="162" customFormat="1" ht="50.1" customHeight="1">
      <c r="A1422" s="1" t="s">
        <v>2912</v>
      </c>
      <c r="B1422" s="197">
        <v>931240000210</v>
      </c>
      <c r="C1422" s="25">
        <v>481400000677</v>
      </c>
      <c r="D1422" s="71" t="s">
        <v>3831</v>
      </c>
      <c r="E1422" s="71" t="s">
        <v>3831</v>
      </c>
      <c r="F1422" s="171" t="s">
        <v>4672</v>
      </c>
      <c r="G1422" s="28" t="s">
        <v>5330</v>
      </c>
      <c r="H1422" s="23" t="s">
        <v>2913</v>
      </c>
      <c r="I1422" s="28" t="s">
        <v>5330</v>
      </c>
      <c r="J1422" s="187" t="s">
        <v>5331</v>
      </c>
      <c r="K1422" s="102" t="s">
        <v>2914</v>
      </c>
      <c r="L1422" s="187" t="s">
        <v>5331</v>
      </c>
      <c r="M1422" s="2">
        <v>166</v>
      </c>
      <c r="N1422" s="27">
        <v>800</v>
      </c>
      <c r="O1422" s="7">
        <v>441728.00000000006</v>
      </c>
      <c r="P1422" s="10">
        <v>590000000</v>
      </c>
      <c r="Q1422" s="26" t="s">
        <v>44</v>
      </c>
      <c r="R1422" s="2" t="s">
        <v>290</v>
      </c>
      <c r="S1422" s="11">
        <v>2016</v>
      </c>
      <c r="T1422" s="164"/>
      <c r="U1422" s="164"/>
      <c r="V1422" s="164"/>
      <c r="W1422" s="164"/>
    </row>
    <row r="1423" spans="1:23" s="162" customFormat="1" ht="50.1" customHeight="1">
      <c r="A1423" s="1" t="s">
        <v>2915</v>
      </c>
      <c r="B1423" s="197">
        <v>931240000210</v>
      </c>
      <c r="C1423" s="25">
        <v>481400000677</v>
      </c>
      <c r="D1423" s="71" t="s">
        <v>3831</v>
      </c>
      <c r="E1423" s="71" t="s">
        <v>3831</v>
      </c>
      <c r="F1423" s="171" t="s">
        <v>5332</v>
      </c>
      <c r="G1423" s="28" t="s">
        <v>5333</v>
      </c>
      <c r="H1423" s="23" t="s">
        <v>2916</v>
      </c>
      <c r="I1423" s="28" t="s">
        <v>5333</v>
      </c>
      <c r="J1423" s="23" t="s">
        <v>5334</v>
      </c>
      <c r="K1423" s="34" t="s">
        <v>2917</v>
      </c>
      <c r="L1423" s="23" t="s">
        <v>5334</v>
      </c>
      <c r="M1423" s="2">
        <v>166</v>
      </c>
      <c r="N1423" s="27">
        <v>400</v>
      </c>
      <c r="O1423" s="7">
        <v>439936.00000000006</v>
      </c>
      <c r="P1423" s="10">
        <v>590000000</v>
      </c>
      <c r="Q1423" s="26" t="s">
        <v>44</v>
      </c>
      <c r="R1423" s="2" t="s">
        <v>13</v>
      </c>
      <c r="S1423" s="11">
        <v>2016</v>
      </c>
      <c r="T1423" s="164"/>
      <c r="U1423" s="164"/>
      <c r="V1423" s="164"/>
      <c r="W1423" s="164"/>
    </row>
    <row r="1424" spans="1:23" s="162" customFormat="1" ht="50.1" customHeight="1">
      <c r="A1424" s="1" t="s">
        <v>2918</v>
      </c>
      <c r="B1424" s="197">
        <v>931240000210</v>
      </c>
      <c r="C1424" s="25">
        <v>481400000677</v>
      </c>
      <c r="D1424" s="71" t="s">
        <v>3831</v>
      </c>
      <c r="E1424" s="71" t="s">
        <v>3831</v>
      </c>
      <c r="F1424" s="171" t="s">
        <v>5332</v>
      </c>
      <c r="G1424" s="28" t="s">
        <v>5335</v>
      </c>
      <c r="H1424" s="3" t="s">
        <v>2919</v>
      </c>
      <c r="I1424" s="28" t="s">
        <v>5335</v>
      </c>
      <c r="J1424" s="2" t="s">
        <v>5336</v>
      </c>
      <c r="K1424" s="2" t="s">
        <v>2920</v>
      </c>
      <c r="L1424" s="2" t="s">
        <v>5336</v>
      </c>
      <c r="M1424" s="40">
        <v>872</v>
      </c>
      <c r="N1424" s="27">
        <v>3</v>
      </c>
      <c r="O1424" s="7">
        <v>2940.0000000000005</v>
      </c>
      <c r="P1424" s="10">
        <v>590000000</v>
      </c>
      <c r="Q1424" s="26" t="s">
        <v>44</v>
      </c>
      <c r="R1424" s="40" t="s">
        <v>2921</v>
      </c>
      <c r="S1424" s="11">
        <v>2016</v>
      </c>
      <c r="T1424" s="164"/>
      <c r="U1424" s="164"/>
      <c r="V1424" s="164"/>
      <c r="W1424" s="164"/>
    </row>
    <row r="1425" spans="1:23" s="162" customFormat="1" ht="50.1" customHeight="1">
      <c r="A1425" s="1" t="s">
        <v>2922</v>
      </c>
      <c r="B1425" s="197">
        <v>931240000210</v>
      </c>
      <c r="C1425" s="25">
        <v>481400000677</v>
      </c>
      <c r="D1425" s="71" t="s">
        <v>3831</v>
      </c>
      <c r="E1425" s="71" t="s">
        <v>3831</v>
      </c>
      <c r="F1425" s="171" t="s">
        <v>4001</v>
      </c>
      <c r="G1425" s="174" t="s">
        <v>5337</v>
      </c>
      <c r="H1425" s="3" t="s">
        <v>2923</v>
      </c>
      <c r="I1425" s="174" t="s">
        <v>5337</v>
      </c>
      <c r="J1425" s="3" t="s">
        <v>5338</v>
      </c>
      <c r="K1425" s="3" t="s">
        <v>2924</v>
      </c>
      <c r="L1425" s="3" t="s">
        <v>5338</v>
      </c>
      <c r="M1425" s="11">
        <v>166</v>
      </c>
      <c r="N1425" s="5">
        <v>200</v>
      </c>
      <c r="O1425" s="7">
        <v>57523.200000000004</v>
      </c>
      <c r="P1425" s="4">
        <v>590000000</v>
      </c>
      <c r="Q1425" s="3" t="s">
        <v>86</v>
      </c>
      <c r="R1425" s="3" t="s">
        <v>222</v>
      </c>
      <c r="S1425" s="11">
        <v>2016</v>
      </c>
      <c r="T1425" s="164"/>
      <c r="U1425" s="164"/>
      <c r="V1425" s="164"/>
      <c r="W1425" s="164"/>
    </row>
    <row r="1426" spans="1:23" s="162" customFormat="1" ht="50.1" customHeight="1">
      <c r="A1426" s="1" t="s">
        <v>2925</v>
      </c>
      <c r="B1426" s="197">
        <v>931240000210</v>
      </c>
      <c r="C1426" s="25">
        <v>481400000677</v>
      </c>
      <c r="D1426" s="71" t="s">
        <v>3831</v>
      </c>
      <c r="E1426" s="71" t="s">
        <v>3831</v>
      </c>
      <c r="F1426" s="171" t="s">
        <v>4018</v>
      </c>
      <c r="G1426" s="28" t="s">
        <v>5339</v>
      </c>
      <c r="H1426" s="3" t="s">
        <v>2926</v>
      </c>
      <c r="I1426" s="28" t="s">
        <v>5339</v>
      </c>
      <c r="J1426" s="2" t="s">
        <v>5340</v>
      </c>
      <c r="K1426" s="2" t="s">
        <v>2927</v>
      </c>
      <c r="L1426" s="2" t="s">
        <v>5340</v>
      </c>
      <c r="M1426" s="11">
        <v>778</v>
      </c>
      <c r="N1426" s="2">
        <v>5</v>
      </c>
      <c r="O1426" s="7">
        <v>672.00000000000011</v>
      </c>
      <c r="P1426" s="18" t="s">
        <v>23</v>
      </c>
      <c r="Q1426" s="11" t="s">
        <v>18</v>
      </c>
      <c r="R1426" s="11" t="s">
        <v>125</v>
      </c>
      <c r="S1426" s="11">
        <v>2016</v>
      </c>
    </row>
    <row r="1427" spans="1:23" s="162" customFormat="1" ht="50.1" customHeight="1">
      <c r="A1427" s="1" t="s">
        <v>2928</v>
      </c>
      <c r="B1427" s="197">
        <v>931240000210</v>
      </c>
      <c r="C1427" s="25">
        <v>481400000677</v>
      </c>
      <c r="D1427" s="71" t="s">
        <v>3831</v>
      </c>
      <c r="E1427" s="71" t="s">
        <v>3831</v>
      </c>
      <c r="F1427" s="171" t="s">
        <v>4018</v>
      </c>
      <c r="G1427" s="28" t="s">
        <v>5339</v>
      </c>
      <c r="H1427" s="3" t="s">
        <v>2926</v>
      </c>
      <c r="I1427" s="28" t="s">
        <v>5339</v>
      </c>
      <c r="J1427" s="2" t="s">
        <v>5340</v>
      </c>
      <c r="K1427" s="2" t="s">
        <v>2927</v>
      </c>
      <c r="L1427" s="2" t="s">
        <v>5340</v>
      </c>
      <c r="M1427" s="11">
        <v>778</v>
      </c>
      <c r="N1427" s="2">
        <v>5</v>
      </c>
      <c r="O1427" s="7">
        <v>672.00000000000011</v>
      </c>
      <c r="P1427" s="18" t="s">
        <v>23</v>
      </c>
      <c r="Q1427" s="11" t="s">
        <v>18</v>
      </c>
      <c r="R1427" s="11" t="s">
        <v>125</v>
      </c>
      <c r="S1427" s="11">
        <v>2016</v>
      </c>
    </row>
    <row r="1428" spans="1:23" s="162" customFormat="1" ht="50.1" customHeight="1">
      <c r="A1428" s="1" t="s">
        <v>2929</v>
      </c>
      <c r="B1428" s="197">
        <v>931240000210</v>
      </c>
      <c r="C1428" s="25">
        <v>481400000677</v>
      </c>
      <c r="D1428" s="71" t="s">
        <v>3831</v>
      </c>
      <c r="E1428" s="71" t="s">
        <v>3831</v>
      </c>
      <c r="F1428" s="171" t="s">
        <v>4018</v>
      </c>
      <c r="G1428" s="28" t="s">
        <v>5339</v>
      </c>
      <c r="H1428" s="3" t="s">
        <v>2926</v>
      </c>
      <c r="I1428" s="28" t="s">
        <v>5339</v>
      </c>
      <c r="J1428" s="2" t="s">
        <v>5340</v>
      </c>
      <c r="K1428" s="2" t="s">
        <v>2927</v>
      </c>
      <c r="L1428" s="2" t="s">
        <v>5340</v>
      </c>
      <c r="M1428" s="11">
        <v>778</v>
      </c>
      <c r="N1428" s="2">
        <v>5</v>
      </c>
      <c r="O1428" s="7">
        <v>1260.0000000000002</v>
      </c>
      <c r="P1428" s="18" t="s">
        <v>23</v>
      </c>
      <c r="Q1428" s="11" t="s">
        <v>18</v>
      </c>
      <c r="R1428" s="11" t="s">
        <v>125</v>
      </c>
      <c r="S1428" s="11">
        <v>2016</v>
      </c>
    </row>
    <row r="1429" spans="1:23" s="162" customFormat="1" ht="50.1" customHeight="1">
      <c r="A1429" s="1" t="s">
        <v>2930</v>
      </c>
      <c r="B1429" s="197">
        <v>931240000210</v>
      </c>
      <c r="C1429" s="25">
        <v>481400000677</v>
      </c>
      <c r="D1429" s="71" t="s">
        <v>3831</v>
      </c>
      <c r="E1429" s="71" t="s">
        <v>3831</v>
      </c>
      <c r="F1429" s="171" t="s">
        <v>4018</v>
      </c>
      <c r="G1429" s="28" t="s">
        <v>5339</v>
      </c>
      <c r="H1429" s="3" t="s">
        <v>2926</v>
      </c>
      <c r="I1429" s="28" t="s">
        <v>5339</v>
      </c>
      <c r="J1429" s="2" t="s">
        <v>5340</v>
      </c>
      <c r="K1429" s="2" t="s">
        <v>2927</v>
      </c>
      <c r="L1429" s="2" t="s">
        <v>5340</v>
      </c>
      <c r="M1429" s="11">
        <v>778</v>
      </c>
      <c r="N1429" s="2">
        <v>5</v>
      </c>
      <c r="O1429" s="7">
        <v>2688.0000000000005</v>
      </c>
      <c r="P1429" s="18" t="s">
        <v>23</v>
      </c>
      <c r="Q1429" s="11" t="s">
        <v>18</v>
      </c>
      <c r="R1429" s="11" t="s">
        <v>125</v>
      </c>
      <c r="S1429" s="11">
        <v>2016</v>
      </c>
    </row>
    <row r="1430" spans="1:23" s="162" customFormat="1" ht="50.1" customHeight="1">
      <c r="A1430" s="1" t="s">
        <v>2931</v>
      </c>
      <c r="B1430" s="197">
        <v>931240000210</v>
      </c>
      <c r="C1430" s="25">
        <v>481400000677</v>
      </c>
      <c r="D1430" s="71" t="s">
        <v>3831</v>
      </c>
      <c r="E1430" s="71" t="s">
        <v>3831</v>
      </c>
      <c r="F1430" s="171" t="s">
        <v>4018</v>
      </c>
      <c r="G1430" s="28" t="s">
        <v>5339</v>
      </c>
      <c r="H1430" s="3" t="s">
        <v>2926</v>
      </c>
      <c r="I1430" s="28" t="s">
        <v>5339</v>
      </c>
      <c r="J1430" s="2" t="s">
        <v>5340</v>
      </c>
      <c r="K1430" s="2" t="s">
        <v>2927</v>
      </c>
      <c r="L1430" s="2" t="s">
        <v>5340</v>
      </c>
      <c r="M1430" s="11">
        <v>778</v>
      </c>
      <c r="N1430" s="2">
        <v>3</v>
      </c>
      <c r="O1430" s="7">
        <v>4872.0000000000009</v>
      </c>
      <c r="P1430" s="18" t="s">
        <v>23</v>
      </c>
      <c r="Q1430" s="11" t="s">
        <v>18</v>
      </c>
      <c r="R1430" s="11" t="s">
        <v>125</v>
      </c>
      <c r="S1430" s="11">
        <v>2016</v>
      </c>
    </row>
    <row r="1431" spans="1:23" s="162" customFormat="1" ht="50.1" customHeight="1">
      <c r="A1431" s="1" t="s">
        <v>2932</v>
      </c>
      <c r="B1431" s="197">
        <v>931240000210</v>
      </c>
      <c r="C1431" s="25">
        <v>481400000677</v>
      </c>
      <c r="D1431" s="71" t="s">
        <v>3831</v>
      </c>
      <c r="E1431" s="71" t="s">
        <v>3831</v>
      </c>
      <c r="F1431" s="171" t="s">
        <v>4018</v>
      </c>
      <c r="G1431" s="28" t="s">
        <v>5339</v>
      </c>
      <c r="H1431" s="3" t="s">
        <v>2926</v>
      </c>
      <c r="I1431" s="28" t="s">
        <v>5339</v>
      </c>
      <c r="J1431" s="2" t="s">
        <v>5340</v>
      </c>
      <c r="K1431" s="2" t="s">
        <v>2927</v>
      </c>
      <c r="L1431" s="2" t="s">
        <v>5340</v>
      </c>
      <c r="M1431" s="11">
        <v>778</v>
      </c>
      <c r="N1431" s="2">
        <v>3</v>
      </c>
      <c r="O1431" s="7">
        <v>5392.8</v>
      </c>
      <c r="P1431" s="18" t="s">
        <v>23</v>
      </c>
      <c r="Q1431" s="11" t="s">
        <v>18</v>
      </c>
      <c r="R1431" s="11" t="s">
        <v>125</v>
      </c>
      <c r="S1431" s="11">
        <v>2016</v>
      </c>
    </row>
    <row r="1432" spans="1:23" s="162" customFormat="1" ht="50.1" customHeight="1">
      <c r="A1432" s="1" t="s">
        <v>2933</v>
      </c>
      <c r="B1432" s="197">
        <v>931240000210</v>
      </c>
      <c r="C1432" s="25">
        <v>481400000677</v>
      </c>
      <c r="D1432" s="71" t="s">
        <v>3831</v>
      </c>
      <c r="E1432" s="71" t="s">
        <v>3831</v>
      </c>
      <c r="F1432" s="171" t="s">
        <v>4410</v>
      </c>
      <c r="G1432" s="28" t="s">
        <v>5339</v>
      </c>
      <c r="H1432" s="3" t="s">
        <v>2926</v>
      </c>
      <c r="I1432" s="28" t="s">
        <v>5339</v>
      </c>
      <c r="J1432" s="2" t="s">
        <v>5341</v>
      </c>
      <c r="K1432" s="2" t="s">
        <v>2934</v>
      </c>
      <c r="L1432" s="2" t="s">
        <v>5341</v>
      </c>
      <c r="M1432" s="11" t="s">
        <v>26</v>
      </c>
      <c r="N1432" s="2">
        <v>282</v>
      </c>
      <c r="O1432" s="7">
        <v>23688.000000000004</v>
      </c>
      <c r="P1432" s="18" t="s">
        <v>23</v>
      </c>
      <c r="Q1432" s="11" t="s">
        <v>18</v>
      </c>
      <c r="R1432" s="11" t="s">
        <v>125</v>
      </c>
      <c r="S1432" s="11">
        <v>2016</v>
      </c>
    </row>
    <row r="1433" spans="1:23" s="162" customFormat="1" ht="50.1" customHeight="1">
      <c r="A1433" s="1" t="s">
        <v>2935</v>
      </c>
      <c r="B1433" s="197">
        <v>931240000210</v>
      </c>
      <c r="C1433" s="25">
        <v>481400000677</v>
      </c>
      <c r="D1433" s="71" t="s">
        <v>3831</v>
      </c>
      <c r="E1433" s="71" t="s">
        <v>3831</v>
      </c>
      <c r="F1433" s="171" t="s">
        <v>4410</v>
      </c>
      <c r="G1433" s="28" t="s">
        <v>5339</v>
      </c>
      <c r="H1433" s="3" t="s">
        <v>2926</v>
      </c>
      <c r="I1433" s="28" t="s">
        <v>5339</v>
      </c>
      <c r="J1433" s="2" t="s">
        <v>5341</v>
      </c>
      <c r="K1433" s="2" t="s">
        <v>2934</v>
      </c>
      <c r="L1433" s="2" t="s">
        <v>5341</v>
      </c>
      <c r="M1433" s="11" t="s">
        <v>26</v>
      </c>
      <c r="N1433" s="2">
        <v>56</v>
      </c>
      <c r="O1433" s="7">
        <v>5080.3200000000006</v>
      </c>
      <c r="P1433" s="18" t="s">
        <v>23</v>
      </c>
      <c r="Q1433" s="11" t="s">
        <v>18</v>
      </c>
      <c r="R1433" s="11" t="s">
        <v>125</v>
      </c>
      <c r="S1433" s="11">
        <v>2016</v>
      </c>
    </row>
    <row r="1434" spans="1:23" s="162" customFormat="1" ht="50.1" customHeight="1">
      <c r="A1434" s="1" t="s">
        <v>2936</v>
      </c>
      <c r="B1434" s="197">
        <v>931240000210</v>
      </c>
      <c r="C1434" s="25">
        <v>481400000677</v>
      </c>
      <c r="D1434" s="71" t="s">
        <v>3831</v>
      </c>
      <c r="E1434" s="71" t="s">
        <v>3831</v>
      </c>
      <c r="F1434" s="171" t="s">
        <v>4410</v>
      </c>
      <c r="G1434" s="28" t="s">
        <v>5339</v>
      </c>
      <c r="H1434" s="3" t="s">
        <v>2926</v>
      </c>
      <c r="I1434" s="28" t="s">
        <v>5339</v>
      </c>
      <c r="J1434" s="2" t="s">
        <v>5342</v>
      </c>
      <c r="K1434" s="2" t="s">
        <v>2937</v>
      </c>
      <c r="L1434" s="2" t="s">
        <v>5342</v>
      </c>
      <c r="M1434" s="11" t="s">
        <v>26</v>
      </c>
      <c r="N1434" s="2">
        <v>3</v>
      </c>
      <c r="O1434" s="7">
        <v>272.16000000000003</v>
      </c>
      <c r="P1434" s="18" t="s">
        <v>23</v>
      </c>
      <c r="Q1434" s="11" t="s">
        <v>18</v>
      </c>
      <c r="R1434" s="11" t="s">
        <v>125</v>
      </c>
      <c r="S1434" s="11">
        <v>2016</v>
      </c>
    </row>
    <row r="1435" spans="1:23" s="162" customFormat="1" ht="50.1" customHeight="1">
      <c r="A1435" s="1" t="s">
        <v>2938</v>
      </c>
      <c r="B1435" s="197">
        <v>931240000210</v>
      </c>
      <c r="C1435" s="25">
        <v>481400000677</v>
      </c>
      <c r="D1435" s="71" t="s">
        <v>3831</v>
      </c>
      <c r="E1435" s="71" t="s">
        <v>3831</v>
      </c>
      <c r="F1435" s="171" t="s">
        <v>4410</v>
      </c>
      <c r="G1435" s="28" t="s">
        <v>5339</v>
      </c>
      <c r="H1435" s="3" t="s">
        <v>2926</v>
      </c>
      <c r="I1435" s="28" t="s">
        <v>5339</v>
      </c>
      <c r="J1435" s="2" t="s">
        <v>5343</v>
      </c>
      <c r="K1435" s="2" t="s">
        <v>2939</v>
      </c>
      <c r="L1435" s="2" t="s">
        <v>5343</v>
      </c>
      <c r="M1435" s="11" t="s">
        <v>26</v>
      </c>
      <c r="N1435" s="2">
        <v>3</v>
      </c>
      <c r="O1435" s="7">
        <v>339.36</v>
      </c>
      <c r="P1435" s="18" t="s">
        <v>23</v>
      </c>
      <c r="Q1435" s="11" t="s">
        <v>18</v>
      </c>
      <c r="R1435" s="11" t="s">
        <v>125</v>
      </c>
      <c r="S1435" s="11">
        <v>2016</v>
      </c>
    </row>
    <row r="1436" spans="1:23" s="162" customFormat="1" ht="50.1" customHeight="1">
      <c r="A1436" s="1" t="s">
        <v>2940</v>
      </c>
      <c r="B1436" s="197">
        <v>931240000210</v>
      </c>
      <c r="C1436" s="25">
        <v>481400000677</v>
      </c>
      <c r="D1436" s="71" t="s">
        <v>3831</v>
      </c>
      <c r="E1436" s="71" t="s">
        <v>3831</v>
      </c>
      <c r="F1436" s="171" t="s">
        <v>4410</v>
      </c>
      <c r="G1436" s="28" t="s">
        <v>5339</v>
      </c>
      <c r="H1436" s="3" t="s">
        <v>2926</v>
      </c>
      <c r="I1436" s="28" t="s">
        <v>5339</v>
      </c>
      <c r="J1436" s="2" t="s">
        <v>5344</v>
      </c>
      <c r="K1436" s="2" t="s">
        <v>2941</v>
      </c>
      <c r="L1436" s="2" t="s">
        <v>5344</v>
      </c>
      <c r="M1436" s="11" t="s">
        <v>26</v>
      </c>
      <c r="N1436" s="2">
        <v>3</v>
      </c>
      <c r="O1436" s="7">
        <v>403.20000000000005</v>
      </c>
      <c r="P1436" s="18" t="s">
        <v>23</v>
      </c>
      <c r="Q1436" s="11" t="s">
        <v>18</v>
      </c>
      <c r="R1436" s="11" t="s">
        <v>125</v>
      </c>
      <c r="S1436" s="11">
        <v>2016</v>
      </c>
    </row>
    <row r="1437" spans="1:23" s="162" customFormat="1" ht="50.1" customHeight="1">
      <c r="A1437" s="1" t="s">
        <v>2942</v>
      </c>
      <c r="B1437" s="197">
        <v>931240000210</v>
      </c>
      <c r="C1437" s="25">
        <v>481400000677</v>
      </c>
      <c r="D1437" s="71" t="s">
        <v>3831</v>
      </c>
      <c r="E1437" s="71" t="s">
        <v>3831</v>
      </c>
      <c r="F1437" s="171" t="s">
        <v>4410</v>
      </c>
      <c r="G1437" s="28" t="s">
        <v>5339</v>
      </c>
      <c r="H1437" s="3" t="s">
        <v>2926</v>
      </c>
      <c r="I1437" s="28" t="s">
        <v>5339</v>
      </c>
      <c r="J1437" s="2" t="s">
        <v>5345</v>
      </c>
      <c r="K1437" s="2" t="s">
        <v>2941</v>
      </c>
      <c r="L1437" s="2" t="s">
        <v>5345</v>
      </c>
      <c r="M1437" s="11" t="s">
        <v>26</v>
      </c>
      <c r="N1437" s="2">
        <v>8</v>
      </c>
      <c r="O1437" s="7">
        <v>1164.8000000000002</v>
      </c>
      <c r="P1437" s="18" t="s">
        <v>23</v>
      </c>
      <c r="Q1437" s="11" t="s">
        <v>18</v>
      </c>
      <c r="R1437" s="11" t="s">
        <v>125</v>
      </c>
      <c r="S1437" s="11">
        <v>2016</v>
      </c>
    </row>
    <row r="1438" spans="1:23" s="162" customFormat="1" ht="50.1" customHeight="1">
      <c r="A1438" s="1" t="s">
        <v>2943</v>
      </c>
      <c r="B1438" s="197">
        <v>931240000210</v>
      </c>
      <c r="C1438" s="25">
        <v>481400000677</v>
      </c>
      <c r="D1438" s="71" t="s">
        <v>3831</v>
      </c>
      <c r="E1438" s="71" t="s">
        <v>3831</v>
      </c>
      <c r="F1438" s="171" t="s">
        <v>4018</v>
      </c>
      <c r="G1438" s="28" t="s">
        <v>5339</v>
      </c>
      <c r="H1438" s="3" t="s">
        <v>2926</v>
      </c>
      <c r="I1438" s="28" t="s">
        <v>5339</v>
      </c>
      <c r="J1438" s="2" t="s">
        <v>5346</v>
      </c>
      <c r="K1438" s="2" t="s">
        <v>2944</v>
      </c>
      <c r="L1438" s="2" t="s">
        <v>5346</v>
      </c>
      <c r="M1438" s="11" t="s">
        <v>26</v>
      </c>
      <c r="N1438" s="2">
        <v>7</v>
      </c>
      <c r="O1438" s="7">
        <v>3763.2000000000003</v>
      </c>
      <c r="P1438" s="18" t="s">
        <v>23</v>
      </c>
      <c r="Q1438" s="11" t="s">
        <v>18</v>
      </c>
      <c r="R1438" s="11" t="s">
        <v>125</v>
      </c>
      <c r="S1438" s="11">
        <v>2016</v>
      </c>
    </row>
    <row r="1439" spans="1:23" s="162" customFormat="1" ht="50.1" customHeight="1">
      <c r="A1439" s="1" t="s">
        <v>2945</v>
      </c>
      <c r="B1439" s="197">
        <v>931240000210</v>
      </c>
      <c r="C1439" s="25">
        <v>481400000677</v>
      </c>
      <c r="D1439" s="71" t="s">
        <v>3831</v>
      </c>
      <c r="E1439" s="71" t="s">
        <v>3831</v>
      </c>
      <c r="F1439" s="171" t="s">
        <v>4018</v>
      </c>
      <c r="G1439" s="28" t="s">
        <v>5339</v>
      </c>
      <c r="H1439" s="3" t="s">
        <v>2926</v>
      </c>
      <c r="I1439" s="28" t="s">
        <v>5339</v>
      </c>
      <c r="J1439" s="2" t="s">
        <v>5347</v>
      </c>
      <c r="K1439" s="2" t="s">
        <v>2946</v>
      </c>
      <c r="L1439" s="2" t="s">
        <v>5347</v>
      </c>
      <c r="M1439" s="11" t="s">
        <v>26</v>
      </c>
      <c r="N1439" s="2">
        <v>3</v>
      </c>
      <c r="O1439" s="7">
        <v>5392.8</v>
      </c>
      <c r="P1439" s="18" t="s">
        <v>23</v>
      </c>
      <c r="Q1439" s="11" t="s">
        <v>18</v>
      </c>
      <c r="R1439" s="11" t="s">
        <v>125</v>
      </c>
      <c r="S1439" s="11">
        <v>2016</v>
      </c>
    </row>
    <row r="1440" spans="1:23" s="162" customFormat="1" ht="50.1" customHeight="1">
      <c r="A1440" s="1" t="s">
        <v>2947</v>
      </c>
      <c r="B1440" s="197">
        <v>931240000210</v>
      </c>
      <c r="C1440" s="25">
        <v>481400000677</v>
      </c>
      <c r="D1440" s="71" t="s">
        <v>3831</v>
      </c>
      <c r="E1440" s="71" t="s">
        <v>3831</v>
      </c>
      <c r="F1440" s="171" t="s">
        <v>4297</v>
      </c>
      <c r="G1440" s="174" t="s">
        <v>5348</v>
      </c>
      <c r="H1440" s="3" t="s">
        <v>2948</v>
      </c>
      <c r="I1440" s="174" t="s">
        <v>5348</v>
      </c>
      <c r="J1440" s="3" t="s">
        <v>5349</v>
      </c>
      <c r="K1440" s="3" t="s">
        <v>2949</v>
      </c>
      <c r="L1440" s="3" t="s">
        <v>5349</v>
      </c>
      <c r="M1440" s="11" t="s">
        <v>26</v>
      </c>
      <c r="N1440" s="5">
        <v>35</v>
      </c>
      <c r="O1440" s="7">
        <v>9917.5999999999985</v>
      </c>
      <c r="P1440" s="4">
        <v>590000000</v>
      </c>
      <c r="Q1440" s="3" t="s">
        <v>109</v>
      </c>
      <c r="R1440" s="3" t="s">
        <v>613</v>
      </c>
      <c r="S1440" s="11">
        <v>2016</v>
      </c>
      <c r="T1440" s="164"/>
      <c r="U1440" s="164"/>
      <c r="V1440" s="164"/>
      <c r="W1440" s="164"/>
    </row>
    <row r="1441" spans="1:23" s="162" customFormat="1" ht="50.1" customHeight="1">
      <c r="A1441" s="1" t="s">
        <v>2950</v>
      </c>
      <c r="B1441" s="197">
        <v>931240000210</v>
      </c>
      <c r="C1441" s="25">
        <v>481400000677</v>
      </c>
      <c r="D1441" s="71" t="s">
        <v>3831</v>
      </c>
      <c r="E1441" s="71" t="s">
        <v>3831</v>
      </c>
      <c r="F1441" s="171" t="s">
        <v>4297</v>
      </c>
      <c r="G1441" s="174" t="s">
        <v>5348</v>
      </c>
      <c r="H1441" s="3" t="s">
        <v>2948</v>
      </c>
      <c r="I1441" s="174" t="s">
        <v>5348</v>
      </c>
      <c r="J1441" s="3" t="s">
        <v>5349</v>
      </c>
      <c r="K1441" s="3" t="s">
        <v>2949</v>
      </c>
      <c r="L1441" s="3" t="s">
        <v>5349</v>
      </c>
      <c r="M1441" s="11" t="s">
        <v>26</v>
      </c>
      <c r="N1441" s="5">
        <v>2</v>
      </c>
      <c r="O1441" s="7">
        <v>14734.720000000003</v>
      </c>
      <c r="P1441" s="4">
        <v>590000000</v>
      </c>
      <c r="Q1441" s="3" t="s">
        <v>109</v>
      </c>
      <c r="R1441" s="3" t="s">
        <v>346</v>
      </c>
      <c r="S1441" s="11">
        <v>2016</v>
      </c>
      <c r="T1441" s="164"/>
      <c r="U1441" s="164"/>
      <c r="V1441" s="164"/>
      <c r="W1441" s="164"/>
    </row>
    <row r="1442" spans="1:23" s="162" customFormat="1" ht="50.1" customHeight="1">
      <c r="A1442" s="1" t="s">
        <v>2951</v>
      </c>
      <c r="B1442" s="197">
        <v>931240000210</v>
      </c>
      <c r="C1442" s="25">
        <v>481400000677</v>
      </c>
      <c r="D1442" s="71" t="s">
        <v>3831</v>
      </c>
      <c r="E1442" s="71" t="s">
        <v>3831</v>
      </c>
      <c r="F1442" s="171" t="s">
        <v>5350</v>
      </c>
      <c r="G1442" s="28" t="s">
        <v>5351</v>
      </c>
      <c r="H1442" s="66" t="s">
        <v>2952</v>
      </c>
      <c r="I1442" s="28" t="s">
        <v>5351</v>
      </c>
      <c r="J1442" s="28" t="s">
        <v>5352</v>
      </c>
      <c r="K1442" s="28" t="s">
        <v>2953</v>
      </c>
      <c r="L1442" s="28" t="s">
        <v>5352</v>
      </c>
      <c r="M1442" s="9" t="s">
        <v>545</v>
      </c>
      <c r="N1442" s="104">
        <v>54</v>
      </c>
      <c r="O1442" s="7">
        <v>1330560.0000000002</v>
      </c>
      <c r="P1442" s="18">
        <v>590000000</v>
      </c>
      <c r="Q1442" s="11" t="s">
        <v>18</v>
      </c>
      <c r="R1442" s="29" t="s">
        <v>2954</v>
      </c>
      <c r="S1442" s="11">
        <v>2016</v>
      </c>
    </row>
    <row r="1443" spans="1:23" s="162" customFormat="1" ht="50.1" customHeight="1">
      <c r="A1443" s="1" t="s">
        <v>2955</v>
      </c>
      <c r="B1443" s="197">
        <v>931240000210</v>
      </c>
      <c r="C1443" s="25">
        <v>481400000677</v>
      </c>
      <c r="D1443" s="71" t="s">
        <v>3831</v>
      </c>
      <c r="E1443" s="71" t="s">
        <v>3831</v>
      </c>
      <c r="F1443" s="171" t="s">
        <v>5353</v>
      </c>
      <c r="G1443" s="28" t="s">
        <v>5351</v>
      </c>
      <c r="H1443" s="66" t="s">
        <v>2952</v>
      </c>
      <c r="I1443" s="28" t="s">
        <v>5351</v>
      </c>
      <c r="J1443" s="65" t="s">
        <v>5354</v>
      </c>
      <c r="K1443" s="65" t="s">
        <v>2956</v>
      </c>
      <c r="L1443" s="65" t="s">
        <v>5354</v>
      </c>
      <c r="M1443" s="105" t="s">
        <v>432</v>
      </c>
      <c r="N1443" s="104">
        <v>125</v>
      </c>
      <c r="O1443" s="7">
        <v>119000.00000000001</v>
      </c>
      <c r="P1443" s="18">
        <v>590000000</v>
      </c>
      <c r="Q1443" s="11" t="s">
        <v>18</v>
      </c>
      <c r="R1443" s="29" t="s">
        <v>2954</v>
      </c>
      <c r="S1443" s="11">
        <v>2016</v>
      </c>
    </row>
    <row r="1444" spans="1:23" s="162" customFormat="1" ht="50.1" customHeight="1">
      <c r="A1444" s="1" t="s">
        <v>2957</v>
      </c>
      <c r="B1444" s="197">
        <v>931240000210</v>
      </c>
      <c r="C1444" s="25">
        <v>481400000677</v>
      </c>
      <c r="D1444" s="71" t="s">
        <v>3831</v>
      </c>
      <c r="E1444" s="71" t="s">
        <v>3831</v>
      </c>
      <c r="F1444" s="171" t="s">
        <v>5355</v>
      </c>
      <c r="G1444" s="97" t="s">
        <v>5356</v>
      </c>
      <c r="H1444" s="3" t="s">
        <v>2958</v>
      </c>
      <c r="I1444" s="97" t="s">
        <v>5356</v>
      </c>
      <c r="J1444" s="28" t="s">
        <v>5357</v>
      </c>
      <c r="K1444" s="28" t="s">
        <v>2959</v>
      </c>
      <c r="L1444" s="28" t="s">
        <v>5357</v>
      </c>
      <c r="M1444" s="9" t="s">
        <v>223</v>
      </c>
      <c r="N1444" s="67">
        <v>400</v>
      </c>
      <c r="O1444" s="7">
        <v>196224.00000000003</v>
      </c>
      <c r="P1444" s="18">
        <v>590000000</v>
      </c>
      <c r="Q1444" s="11" t="s">
        <v>44</v>
      </c>
      <c r="R1444" s="29" t="s">
        <v>2101</v>
      </c>
      <c r="S1444" s="11">
        <v>2016</v>
      </c>
    </row>
    <row r="1445" spans="1:23" s="162" customFormat="1" ht="50.1" customHeight="1">
      <c r="A1445" s="1" t="s">
        <v>2960</v>
      </c>
      <c r="B1445" s="197">
        <v>931240000210</v>
      </c>
      <c r="C1445" s="25">
        <v>481400000677</v>
      </c>
      <c r="D1445" s="71" t="s">
        <v>3831</v>
      </c>
      <c r="E1445" s="71" t="s">
        <v>3831</v>
      </c>
      <c r="F1445" s="171" t="s">
        <v>3963</v>
      </c>
      <c r="G1445" s="28" t="s">
        <v>5358</v>
      </c>
      <c r="H1445" s="3" t="s">
        <v>2961</v>
      </c>
      <c r="I1445" s="28" t="s">
        <v>5358</v>
      </c>
      <c r="J1445" s="3" t="s">
        <v>5359</v>
      </c>
      <c r="K1445" s="3" t="s">
        <v>506</v>
      </c>
      <c r="L1445" s="3" t="s">
        <v>5359</v>
      </c>
      <c r="M1445" s="11">
        <v>166</v>
      </c>
      <c r="N1445" s="5">
        <v>48.8</v>
      </c>
      <c r="O1445" s="7">
        <v>71052.800000000003</v>
      </c>
      <c r="P1445" s="4">
        <v>590000000</v>
      </c>
      <c r="Q1445" s="3" t="s">
        <v>75</v>
      </c>
      <c r="R1445" s="3" t="s">
        <v>76</v>
      </c>
      <c r="S1445" s="11">
        <v>2016</v>
      </c>
      <c r="T1445" s="164"/>
      <c r="U1445" s="164"/>
      <c r="V1445" s="164"/>
      <c r="W1445" s="164"/>
    </row>
    <row r="1446" spans="1:23" s="162" customFormat="1" ht="50.1" customHeight="1">
      <c r="A1446" s="1" t="s">
        <v>2962</v>
      </c>
      <c r="B1446" s="197">
        <v>931240000210</v>
      </c>
      <c r="C1446" s="25">
        <v>481400000677</v>
      </c>
      <c r="D1446" s="71" t="s">
        <v>3831</v>
      </c>
      <c r="E1446" s="71" t="s">
        <v>3831</v>
      </c>
      <c r="F1446" s="171" t="s">
        <v>5360</v>
      </c>
      <c r="G1446" s="3" t="s">
        <v>5361</v>
      </c>
      <c r="H1446" s="3" t="s">
        <v>2963</v>
      </c>
      <c r="I1446" s="3" t="s">
        <v>5361</v>
      </c>
      <c r="J1446" s="2" t="s">
        <v>5362</v>
      </c>
      <c r="K1446" s="2" t="s">
        <v>2964</v>
      </c>
      <c r="L1446" s="2" t="s">
        <v>5362</v>
      </c>
      <c r="M1446" s="11" t="s">
        <v>26</v>
      </c>
      <c r="N1446" s="2">
        <v>9000</v>
      </c>
      <c r="O1446" s="7">
        <v>100800.00000000001</v>
      </c>
      <c r="P1446" s="18" t="s">
        <v>23</v>
      </c>
      <c r="Q1446" s="11" t="s">
        <v>18</v>
      </c>
      <c r="R1446" s="11" t="s">
        <v>125</v>
      </c>
      <c r="S1446" s="11">
        <v>2016</v>
      </c>
    </row>
    <row r="1447" spans="1:23" s="162" customFormat="1" ht="50.1" customHeight="1">
      <c r="A1447" s="1" t="s">
        <v>2965</v>
      </c>
      <c r="B1447" s="197">
        <v>931240000210</v>
      </c>
      <c r="C1447" s="25">
        <v>481400000677</v>
      </c>
      <c r="D1447" s="71" t="s">
        <v>3831</v>
      </c>
      <c r="E1447" s="71" t="s">
        <v>3831</v>
      </c>
      <c r="F1447" s="171" t="s">
        <v>5363</v>
      </c>
      <c r="G1447" s="3" t="s">
        <v>2966</v>
      </c>
      <c r="H1447" s="3" t="s">
        <v>2966</v>
      </c>
      <c r="I1447" s="3" t="s">
        <v>2966</v>
      </c>
      <c r="J1447" s="2" t="s">
        <v>5364</v>
      </c>
      <c r="K1447" s="2" t="s">
        <v>2967</v>
      </c>
      <c r="L1447" s="2" t="s">
        <v>5364</v>
      </c>
      <c r="M1447" s="11" t="s">
        <v>26</v>
      </c>
      <c r="N1447" s="2">
        <v>4</v>
      </c>
      <c r="O1447" s="7">
        <v>103040000.00000001</v>
      </c>
      <c r="P1447" s="18" t="s">
        <v>23</v>
      </c>
      <c r="Q1447" s="11" t="s">
        <v>18</v>
      </c>
      <c r="R1447" s="11" t="s">
        <v>125</v>
      </c>
      <c r="S1447" s="11">
        <v>2016</v>
      </c>
    </row>
    <row r="1448" spans="1:23" s="162" customFormat="1" ht="50.1" customHeight="1">
      <c r="A1448" s="1" t="s">
        <v>2968</v>
      </c>
      <c r="B1448" s="197">
        <v>931240000210</v>
      </c>
      <c r="C1448" s="25">
        <v>481400000677</v>
      </c>
      <c r="D1448" s="71" t="s">
        <v>3831</v>
      </c>
      <c r="E1448" s="71" t="s">
        <v>3831</v>
      </c>
      <c r="F1448" s="171" t="s">
        <v>5363</v>
      </c>
      <c r="G1448" s="3" t="s">
        <v>2966</v>
      </c>
      <c r="H1448" s="3" t="s">
        <v>2966</v>
      </c>
      <c r="I1448" s="3" t="s">
        <v>2966</v>
      </c>
      <c r="J1448" s="2" t="s">
        <v>5365</v>
      </c>
      <c r="K1448" s="2" t="s">
        <v>2969</v>
      </c>
      <c r="L1448" s="2" t="s">
        <v>5365</v>
      </c>
      <c r="M1448" s="11" t="s">
        <v>26</v>
      </c>
      <c r="N1448" s="2">
        <v>3</v>
      </c>
      <c r="O1448" s="7">
        <v>27552000.000000004</v>
      </c>
      <c r="P1448" s="18" t="s">
        <v>23</v>
      </c>
      <c r="Q1448" s="11" t="s">
        <v>18</v>
      </c>
      <c r="R1448" s="11" t="s">
        <v>125</v>
      </c>
      <c r="S1448" s="11">
        <v>2016</v>
      </c>
    </row>
    <row r="1449" spans="1:23" s="162" customFormat="1" ht="50.1" customHeight="1">
      <c r="A1449" s="1" t="s">
        <v>2970</v>
      </c>
      <c r="B1449" s="197">
        <v>931240000210</v>
      </c>
      <c r="C1449" s="25">
        <v>481400000677</v>
      </c>
      <c r="D1449" s="71" t="s">
        <v>3831</v>
      </c>
      <c r="E1449" s="71" t="s">
        <v>3831</v>
      </c>
      <c r="F1449" s="171" t="s">
        <v>5363</v>
      </c>
      <c r="G1449" s="3" t="s">
        <v>2966</v>
      </c>
      <c r="H1449" s="3" t="s">
        <v>2966</v>
      </c>
      <c r="I1449" s="3" t="s">
        <v>2966</v>
      </c>
      <c r="J1449" s="2" t="s">
        <v>5365</v>
      </c>
      <c r="K1449" s="2" t="s">
        <v>2969</v>
      </c>
      <c r="L1449" s="2" t="s">
        <v>5365</v>
      </c>
      <c r="M1449" s="11" t="s">
        <v>26</v>
      </c>
      <c r="N1449" s="2">
        <v>3</v>
      </c>
      <c r="O1449" s="7">
        <v>46368000.000000007</v>
      </c>
      <c r="P1449" s="18" t="s">
        <v>23</v>
      </c>
      <c r="Q1449" s="11" t="s">
        <v>18</v>
      </c>
      <c r="R1449" s="11" t="s">
        <v>125</v>
      </c>
      <c r="S1449" s="11">
        <v>2016</v>
      </c>
    </row>
    <row r="1450" spans="1:23" s="162" customFormat="1" ht="50.1" customHeight="1">
      <c r="A1450" s="1" t="s">
        <v>2971</v>
      </c>
      <c r="B1450" s="197">
        <v>931240000210</v>
      </c>
      <c r="C1450" s="25">
        <v>481400000677</v>
      </c>
      <c r="D1450" s="71" t="s">
        <v>3831</v>
      </c>
      <c r="E1450" s="71" t="s">
        <v>3831</v>
      </c>
      <c r="F1450" s="171" t="s">
        <v>5363</v>
      </c>
      <c r="G1450" s="3" t="s">
        <v>2966</v>
      </c>
      <c r="H1450" s="3" t="s">
        <v>2966</v>
      </c>
      <c r="I1450" s="3" t="s">
        <v>2966</v>
      </c>
      <c r="J1450" s="2" t="s">
        <v>5365</v>
      </c>
      <c r="K1450" s="2" t="s">
        <v>2969</v>
      </c>
      <c r="L1450" s="2" t="s">
        <v>5365</v>
      </c>
      <c r="M1450" s="11" t="s">
        <v>26</v>
      </c>
      <c r="N1450" s="2">
        <v>4</v>
      </c>
      <c r="O1450" s="7">
        <v>67200000</v>
      </c>
      <c r="P1450" s="18" t="s">
        <v>23</v>
      </c>
      <c r="Q1450" s="11" t="s">
        <v>18</v>
      </c>
      <c r="R1450" s="11" t="s">
        <v>125</v>
      </c>
      <c r="S1450" s="11">
        <v>2016</v>
      </c>
    </row>
    <row r="1451" spans="1:23" s="162" customFormat="1" ht="50.1" customHeight="1">
      <c r="A1451" s="1" t="s">
        <v>2972</v>
      </c>
      <c r="B1451" s="197">
        <v>931240000210</v>
      </c>
      <c r="C1451" s="25">
        <v>481400000677</v>
      </c>
      <c r="D1451" s="71" t="s">
        <v>3831</v>
      </c>
      <c r="E1451" s="71" t="s">
        <v>3831</v>
      </c>
      <c r="F1451" s="171" t="s">
        <v>4188</v>
      </c>
      <c r="G1451" s="28" t="s">
        <v>5366</v>
      </c>
      <c r="H1451" s="3" t="s">
        <v>2973</v>
      </c>
      <c r="I1451" s="28" t="s">
        <v>5366</v>
      </c>
      <c r="J1451" s="2" t="s">
        <v>5367</v>
      </c>
      <c r="K1451" s="2" t="s">
        <v>2974</v>
      </c>
      <c r="L1451" s="2" t="s">
        <v>5367</v>
      </c>
      <c r="M1451" s="2">
        <v>796</v>
      </c>
      <c r="N1451" s="2">
        <v>10</v>
      </c>
      <c r="O1451" s="7">
        <v>551264</v>
      </c>
      <c r="P1451" s="18">
        <v>590000000</v>
      </c>
      <c r="Q1451" s="11" t="s">
        <v>232</v>
      </c>
      <c r="R1451" s="2" t="s">
        <v>233</v>
      </c>
      <c r="S1451" s="11">
        <v>2016</v>
      </c>
    </row>
    <row r="1452" spans="1:23" s="162" customFormat="1" ht="50.1" customHeight="1">
      <c r="A1452" s="1" t="s">
        <v>2975</v>
      </c>
      <c r="B1452" s="197">
        <v>931240000210</v>
      </c>
      <c r="C1452" s="25">
        <v>481400000677</v>
      </c>
      <c r="D1452" s="71" t="s">
        <v>3831</v>
      </c>
      <c r="E1452" s="71" t="s">
        <v>3831</v>
      </c>
      <c r="F1452" s="171" t="s">
        <v>3850</v>
      </c>
      <c r="G1452" s="3" t="s">
        <v>2976</v>
      </c>
      <c r="H1452" s="3" t="s">
        <v>2976</v>
      </c>
      <c r="I1452" s="3" t="s">
        <v>2976</v>
      </c>
      <c r="J1452" s="28" t="s">
        <v>5368</v>
      </c>
      <c r="K1452" s="28" t="s">
        <v>2977</v>
      </c>
      <c r="L1452" s="28" t="s">
        <v>5368</v>
      </c>
      <c r="M1452" s="2" t="s">
        <v>223</v>
      </c>
      <c r="N1452" s="30">
        <v>2</v>
      </c>
      <c r="O1452" s="7">
        <v>297920</v>
      </c>
      <c r="P1452" s="11">
        <v>590000000</v>
      </c>
      <c r="Q1452" s="11" t="s">
        <v>53</v>
      </c>
      <c r="R1452" s="29" t="s">
        <v>54</v>
      </c>
      <c r="S1452" s="11">
        <v>2016</v>
      </c>
    </row>
    <row r="1453" spans="1:23" s="162" customFormat="1" ht="50.1" customHeight="1">
      <c r="A1453" s="1" t="s">
        <v>2978</v>
      </c>
      <c r="B1453" s="197">
        <v>931240000210</v>
      </c>
      <c r="C1453" s="25">
        <v>481400000677</v>
      </c>
      <c r="D1453" s="71" t="s">
        <v>3831</v>
      </c>
      <c r="E1453" s="71" t="s">
        <v>3831</v>
      </c>
      <c r="F1453" s="171" t="s">
        <v>3850</v>
      </c>
      <c r="G1453" s="3" t="s">
        <v>2976</v>
      </c>
      <c r="H1453" s="3" t="s">
        <v>2976</v>
      </c>
      <c r="I1453" s="3" t="s">
        <v>2976</v>
      </c>
      <c r="J1453" s="28" t="s">
        <v>5369</v>
      </c>
      <c r="K1453" s="28" t="s">
        <v>2979</v>
      </c>
      <c r="L1453" s="28" t="s">
        <v>5369</v>
      </c>
      <c r="M1453" s="2" t="s">
        <v>223</v>
      </c>
      <c r="N1453" s="30">
        <v>2</v>
      </c>
      <c r="O1453" s="7">
        <v>297920</v>
      </c>
      <c r="P1453" s="11">
        <v>590000000</v>
      </c>
      <c r="Q1453" s="11" t="s">
        <v>53</v>
      </c>
      <c r="R1453" s="29" t="s">
        <v>54</v>
      </c>
      <c r="S1453" s="11">
        <v>2016</v>
      </c>
    </row>
    <row r="1454" spans="1:23" s="162" customFormat="1" ht="50.1" customHeight="1">
      <c r="A1454" s="1" t="s">
        <v>2980</v>
      </c>
      <c r="B1454" s="197">
        <v>931240000210</v>
      </c>
      <c r="C1454" s="25">
        <v>481400000677</v>
      </c>
      <c r="D1454" s="71" t="s">
        <v>3831</v>
      </c>
      <c r="E1454" s="71" t="s">
        <v>3831</v>
      </c>
      <c r="F1454" s="171" t="s">
        <v>3850</v>
      </c>
      <c r="G1454" s="3" t="s">
        <v>2976</v>
      </c>
      <c r="H1454" s="3" t="s">
        <v>2976</v>
      </c>
      <c r="I1454" s="3" t="s">
        <v>2976</v>
      </c>
      <c r="J1454" s="28" t="s">
        <v>5370</v>
      </c>
      <c r="K1454" s="28" t="s">
        <v>2981</v>
      </c>
      <c r="L1454" s="28" t="s">
        <v>5370</v>
      </c>
      <c r="M1454" s="2" t="s">
        <v>223</v>
      </c>
      <c r="N1454" s="30">
        <v>2</v>
      </c>
      <c r="O1454" s="7">
        <v>297920</v>
      </c>
      <c r="P1454" s="11">
        <v>590000000</v>
      </c>
      <c r="Q1454" s="11" t="s">
        <v>53</v>
      </c>
      <c r="R1454" s="29" t="s">
        <v>54</v>
      </c>
      <c r="S1454" s="11">
        <v>2016</v>
      </c>
    </row>
    <row r="1455" spans="1:23" s="162" customFormat="1" ht="50.1" customHeight="1">
      <c r="A1455" s="1" t="s">
        <v>2982</v>
      </c>
      <c r="B1455" s="197">
        <v>931240000210</v>
      </c>
      <c r="C1455" s="25">
        <v>481400000677</v>
      </c>
      <c r="D1455" s="71" t="s">
        <v>3831</v>
      </c>
      <c r="E1455" s="71" t="s">
        <v>3831</v>
      </c>
      <c r="F1455" s="171" t="s">
        <v>3850</v>
      </c>
      <c r="G1455" s="3" t="s">
        <v>2976</v>
      </c>
      <c r="H1455" s="3" t="s">
        <v>2976</v>
      </c>
      <c r="I1455" s="3" t="s">
        <v>2976</v>
      </c>
      <c r="J1455" s="28" t="s">
        <v>5371</v>
      </c>
      <c r="K1455" s="28" t="s">
        <v>2983</v>
      </c>
      <c r="L1455" s="28" t="s">
        <v>5371</v>
      </c>
      <c r="M1455" s="2" t="s">
        <v>223</v>
      </c>
      <c r="N1455" s="30">
        <v>2</v>
      </c>
      <c r="O1455" s="7">
        <v>297920</v>
      </c>
      <c r="P1455" s="11">
        <v>590000000</v>
      </c>
      <c r="Q1455" s="11" t="s">
        <v>53</v>
      </c>
      <c r="R1455" s="29" t="s">
        <v>54</v>
      </c>
      <c r="S1455" s="11">
        <v>2016</v>
      </c>
    </row>
    <row r="1456" spans="1:23" s="162" customFormat="1" ht="50.1" customHeight="1">
      <c r="A1456" s="1" t="s">
        <v>2984</v>
      </c>
      <c r="B1456" s="197">
        <v>931240000210</v>
      </c>
      <c r="C1456" s="25">
        <v>481400000677</v>
      </c>
      <c r="D1456" s="71" t="s">
        <v>3831</v>
      </c>
      <c r="E1456" s="71" t="s">
        <v>3831</v>
      </c>
      <c r="F1456" s="171" t="s">
        <v>3850</v>
      </c>
      <c r="G1456" s="3" t="s">
        <v>2976</v>
      </c>
      <c r="H1456" s="3" t="s">
        <v>2976</v>
      </c>
      <c r="I1456" s="3" t="s">
        <v>2976</v>
      </c>
      <c r="J1456" s="28" t="s">
        <v>5372</v>
      </c>
      <c r="K1456" s="28" t="s">
        <v>2985</v>
      </c>
      <c r="L1456" s="28" t="s">
        <v>5372</v>
      </c>
      <c r="M1456" s="2" t="s">
        <v>58</v>
      </c>
      <c r="N1456" s="30">
        <v>2</v>
      </c>
      <c r="O1456" s="7">
        <v>297920</v>
      </c>
      <c r="P1456" s="11">
        <v>590000000</v>
      </c>
      <c r="Q1456" s="11" t="s">
        <v>53</v>
      </c>
      <c r="R1456" s="29" t="s">
        <v>54</v>
      </c>
      <c r="S1456" s="11">
        <v>2016</v>
      </c>
    </row>
    <row r="1457" spans="1:19" s="162" customFormat="1" ht="50.1" customHeight="1">
      <c r="A1457" s="1" t="s">
        <v>2986</v>
      </c>
      <c r="B1457" s="197">
        <v>931240000210</v>
      </c>
      <c r="C1457" s="25">
        <v>481400000677</v>
      </c>
      <c r="D1457" s="71" t="s">
        <v>3831</v>
      </c>
      <c r="E1457" s="71" t="s">
        <v>3831</v>
      </c>
      <c r="F1457" s="171" t="s">
        <v>3850</v>
      </c>
      <c r="G1457" s="3" t="s">
        <v>2976</v>
      </c>
      <c r="H1457" s="3" t="s">
        <v>2976</v>
      </c>
      <c r="I1457" s="3" t="s">
        <v>2976</v>
      </c>
      <c r="J1457" s="28" t="s">
        <v>5373</v>
      </c>
      <c r="K1457" s="28" t="s">
        <v>2987</v>
      </c>
      <c r="L1457" s="28" t="s">
        <v>5373</v>
      </c>
      <c r="M1457" s="2" t="s">
        <v>58</v>
      </c>
      <c r="N1457" s="30">
        <v>2</v>
      </c>
      <c r="O1457" s="7">
        <v>297920</v>
      </c>
      <c r="P1457" s="11">
        <v>590000000</v>
      </c>
      <c r="Q1457" s="11" t="s">
        <v>53</v>
      </c>
      <c r="R1457" s="29" t="s">
        <v>54</v>
      </c>
      <c r="S1457" s="11">
        <v>2016</v>
      </c>
    </row>
    <row r="1458" spans="1:19" s="162" customFormat="1" ht="50.1" customHeight="1">
      <c r="A1458" s="1" t="s">
        <v>2988</v>
      </c>
      <c r="B1458" s="197">
        <v>931240000210</v>
      </c>
      <c r="C1458" s="25">
        <v>481400000677</v>
      </c>
      <c r="D1458" s="71" t="s">
        <v>3831</v>
      </c>
      <c r="E1458" s="71" t="s">
        <v>3831</v>
      </c>
      <c r="F1458" s="171" t="s">
        <v>3850</v>
      </c>
      <c r="G1458" s="3" t="s">
        <v>2976</v>
      </c>
      <c r="H1458" s="3" t="s">
        <v>2976</v>
      </c>
      <c r="I1458" s="3" t="s">
        <v>2976</v>
      </c>
      <c r="J1458" s="28" t="s">
        <v>5374</v>
      </c>
      <c r="K1458" s="28" t="s">
        <v>2989</v>
      </c>
      <c r="L1458" s="28" t="s">
        <v>5374</v>
      </c>
      <c r="M1458" s="2" t="s">
        <v>58</v>
      </c>
      <c r="N1458" s="30">
        <v>2</v>
      </c>
      <c r="O1458" s="7">
        <v>297920</v>
      </c>
      <c r="P1458" s="11">
        <v>590000000</v>
      </c>
      <c r="Q1458" s="11" t="s">
        <v>53</v>
      </c>
      <c r="R1458" s="29" t="s">
        <v>54</v>
      </c>
      <c r="S1458" s="11">
        <v>2016</v>
      </c>
    </row>
    <row r="1459" spans="1:19" s="162" customFormat="1" ht="50.1" customHeight="1">
      <c r="A1459" s="1" t="s">
        <v>2990</v>
      </c>
      <c r="B1459" s="197">
        <v>931240000210</v>
      </c>
      <c r="C1459" s="25">
        <v>481400000677</v>
      </c>
      <c r="D1459" s="71" t="s">
        <v>3831</v>
      </c>
      <c r="E1459" s="71" t="s">
        <v>3831</v>
      </c>
      <c r="F1459" s="171" t="s">
        <v>3850</v>
      </c>
      <c r="G1459" s="3" t="s">
        <v>2976</v>
      </c>
      <c r="H1459" s="3" t="s">
        <v>2976</v>
      </c>
      <c r="I1459" s="3" t="s">
        <v>2976</v>
      </c>
      <c r="J1459" s="28" t="s">
        <v>5375</v>
      </c>
      <c r="K1459" s="28" t="s">
        <v>2991</v>
      </c>
      <c r="L1459" s="28" t="s">
        <v>5375</v>
      </c>
      <c r="M1459" s="2" t="s">
        <v>58</v>
      </c>
      <c r="N1459" s="30">
        <v>2</v>
      </c>
      <c r="O1459" s="7">
        <v>297920</v>
      </c>
      <c r="P1459" s="11">
        <v>590000000</v>
      </c>
      <c r="Q1459" s="11" t="s">
        <v>53</v>
      </c>
      <c r="R1459" s="29" t="s">
        <v>54</v>
      </c>
      <c r="S1459" s="11">
        <v>2016</v>
      </c>
    </row>
    <row r="1460" spans="1:19" s="162" customFormat="1" ht="50.1" customHeight="1">
      <c r="A1460" s="1" t="s">
        <v>2992</v>
      </c>
      <c r="B1460" s="197">
        <v>931240000210</v>
      </c>
      <c r="C1460" s="25">
        <v>481400000677</v>
      </c>
      <c r="D1460" s="71" t="s">
        <v>3831</v>
      </c>
      <c r="E1460" s="71" t="s">
        <v>3831</v>
      </c>
      <c r="F1460" s="171" t="s">
        <v>3850</v>
      </c>
      <c r="G1460" s="3" t="s">
        <v>2976</v>
      </c>
      <c r="H1460" s="3" t="s">
        <v>2976</v>
      </c>
      <c r="I1460" s="3" t="s">
        <v>2976</v>
      </c>
      <c r="J1460" s="28" t="s">
        <v>5376</v>
      </c>
      <c r="K1460" s="28" t="s">
        <v>2993</v>
      </c>
      <c r="L1460" s="28" t="s">
        <v>5376</v>
      </c>
      <c r="M1460" s="2" t="s">
        <v>58</v>
      </c>
      <c r="N1460" s="30">
        <v>2</v>
      </c>
      <c r="O1460" s="7">
        <v>297920</v>
      </c>
      <c r="P1460" s="11">
        <v>590000000</v>
      </c>
      <c r="Q1460" s="11" t="s">
        <v>53</v>
      </c>
      <c r="R1460" s="29" t="s">
        <v>54</v>
      </c>
      <c r="S1460" s="11">
        <v>2016</v>
      </c>
    </row>
    <row r="1461" spans="1:19" s="162" customFormat="1" ht="50.1" customHeight="1">
      <c r="A1461" s="1" t="s">
        <v>2994</v>
      </c>
      <c r="B1461" s="197">
        <v>931240000210</v>
      </c>
      <c r="C1461" s="25">
        <v>481400000677</v>
      </c>
      <c r="D1461" s="71" t="s">
        <v>3831</v>
      </c>
      <c r="E1461" s="71" t="s">
        <v>3831</v>
      </c>
      <c r="F1461" s="171" t="s">
        <v>3850</v>
      </c>
      <c r="G1461" s="3" t="s">
        <v>2976</v>
      </c>
      <c r="H1461" s="3" t="s">
        <v>2976</v>
      </c>
      <c r="I1461" s="3" t="s">
        <v>2976</v>
      </c>
      <c r="J1461" s="28" t="s">
        <v>5377</v>
      </c>
      <c r="K1461" s="28" t="s">
        <v>2995</v>
      </c>
      <c r="L1461" s="28" t="s">
        <v>5377</v>
      </c>
      <c r="M1461" s="2" t="s">
        <v>58</v>
      </c>
      <c r="N1461" s="30">
        <v>2</v>
      </c>
      <c r="O1461" s="7">
        <v>297920</v>
      </c>
      <c r="P1461" s="11">
        <v>590000000</v>
      </c>
      <c r="Q1461" s="11" t="s">
        <v>53</v>
      </c>
      <c r="R1461" s="29" t="s">
        <v>54</v>
      </c>
      <c r="S1461" s="11">
        <v>2016</v>
      </c>
    </row>
    <row r="1462" spans="1:19" s="162" customFormat="1" ht="50.1" customHeight="1">
      <c r="A1462" s="1" t="s">
        <v>2996</v>
      </c>
      <c r="B1462" s="197">
        <v>931240000210</v>
      </c>
      <c r="C1462" s="25">
        <v>481400000677</v>
      </c>
      <c r="D1462" s="71" t="s">
        <v>3831</v>
      </c>
      <c r="E1462" s="71" t="s">
        <v>3831</v>
      </c>
      <c r="F1462" s="171" t="s">
        <v>3850</v>
      </c>
      <c r="G1462" s="3" t="s">
        <v>2976</v>
      </c>
      <c r="H1462" s="3" t="s">
        <v>2976</v>
      </c>
      <c r="I1462" s="3" t="s">
        <v>2976</v>
      </c>
      <c r="J1462" s="28" t="s">
        <v>5378</v>
      </c>
      <c r="K1462" s="28" t="s">
        <v>2997</v>
      </c>
      <c r="L1462" s="28" t="s">
        <v>5378</v>
      </c>
      <c r="M1462" s="2" t="s">
        <v>58</v>
      </c>
      <c r="N1462" s="30">
        <v>2</v>
      </c>
      <c r="O1462" s="7">
        <v>297920</v>
      </c>
      <c r="P1462" s="11">
        <v>590000000</v>
      </c>
      <c r="Q1462" s="11" t="s">
        <v>53</v>
      </c>
      <c r="R1462" s="29" t="s">
        <v>54</v>
      </c>
      <c r="S1462" s="11">
        <v>2016</v>
      </c>
    </row>
    <row r="1463" spans="1:19" s="162" customFormat="1" ht="50.1" customHeight="1">
      <c r="A1463" s="1" t="s">
        <v>2998</v>
      </c>
      <c r="B1463" s="197">
        <v>931240000210</v>
      </c>
      <c r="C1463" s="25">
        <v>481400000677</v>
      </c>
      <c r="D1463" s="71" t="s">
        <v>3831</v>
      </c>
      <c r="E1463" s="71" t="s">
        <v>3831</v>
      </c>
      <c r="F1463" s="171" t="s">
        <v>3850</v>
      </c>
      <c r="G1463" s="3" t="s">
        <v>2976</v>
      </c>
      <c r="H1463" s="3" t="s">
        <v>2976</v>
      </c>
      <c r="I1463" s="3" t="s">
        <v>2976</v>
      </c>
      <c r="J1463" s="28" t="s">
        <v>5379</v>
      </c>
      <c r="K1463" s="28" t="s">
        <v>2999</v>
      </c>
      <c r="L1463" s="28" t="s">
        <v>5379</v>
      </c>
      <c r="M1463" s="2" t="s">
        <v>58</v>
      </c>
      <c r="N1463" s="30">
        <v>2</v>
      </c>
      <c r="O1463" s="7">
        <v>297920</v>
      </c>
      <c r="P1463" s="11">
        <v>590000000</v>
      </c>
      <c r="Q1463" s="11" t="s">
        <v>53</v>
      </c>
      <c r="R1463" s="29" t="s">
        <v>54</v>
      </c>
      <c r="S1463" s="11">
        <v>2016</v>
      </c>
    </row>
    <row r="1464" spans="1:19" s="162" customFormat="1" ht="50.1" customHeight="1">
      <c r="A1464" s="1" t="s">
        <v>3000</v>
      </c>
      <c r="B1464" s="197">
        <v>931240000210</v>
      </c>
      <c r="C1464" s="25">
        <v>481400000677</v>
      </c>
      <c r="D1464" s="71" t="s">
        <v>3831</v>
      </c>
      <c r="E1464" s="71" t="s">
        <v>3831</v>
      </c>
      <c r="F1464" s="171" t="s">
        <v>4792</v>
      </c>
      <c r="G1464" s="174" t="s">
        <v>5380</v>
      </c>
      <c r="H1464" s="3" t="s">
        <v>3001</v>
      </c>
      <c r="I1464" s="174" t="s">
        <v>5380</v>
      </c>
      <c r="J1464" s="28" t="s">
        <v>5381</v>
      </c>
      <c r="K1464" s="28" t="s">
        <v>3002</v>
      </c>
      <c r="L1464" s="28" t="s">
        <v>5381</v>
      </c>
      <c r="M1464" s="2" t="s">
        <v>58</v>
      </c>
      <c r="N1464" s="30">
        <v>1</v>
      </c>
      <c r="O1464" s="7">
        <v>287840</v>
      </c>
      <c r="P1464" s="11">
        <v>590000000</v>
      </c>
      <c r="Q1464" s="11" t="s">
        <v>53</v>
      </c>
      <c r="R1464" s="29" t="s">
        <v>54</v>
      </c>
      <c r="S1464" s="11">
        <v>2016</v>
      </c>
    </row>
    <row r="1465" spans="1:19" s="162" customFormat="1" ht="50.1" customHeight="1">
      <c r="A1465" s="1" t="s">
        <v>3003</v>
      </c>
      <c r="B1465" s="197">
        <v>931240000210</v>
      </c>
      <c r="C1465" s="25">
        <v>481400000677</v>
      </c>
      <c r="D1465" s="71" t="s">
        <v>3831</v>
      </c>
      <c r="E1465" s="71" t="s">
        <v>3831</v>
      </c>
      <c r="F1465" s="171" t="s">
        <v>4792</v>
      </c>
      <c r="G1465" s="174" t="s">
        <v>5380</v>
      </c>
      <c r="H1465" s="3" t="s">
        <v>3001</v>
      </c>
      <c r="I1465" s="174" t="s">
        <v>5380</v>
      </c>
      <c r="J1465" s="28" t="s">
        <v>5382</v>
      </c>
      <c r="K1465" s="28" t="s">
        <v>3004</v>
      </c>
      <c r="L1465" s="28" t="s">
        <v>5382</v>
      </c>
      <c r="M1465" s="2" t="s">
        <v>58</v>
      </c>
      <c r="N1465" s="30">
        <v>1</v>
      </c>
      <c r="O1465" s="7">
        <v>287840</v>
      </c>
      <c r="P1465" s="11">
        <v>590000000</v>
      </c>
      <c r="Q1465" s="11" t="s">
        <v>53</v>
      </c>
      <c r="R1465" s="29" t="s">
        <v>54</v>
      </c>
      <c r="S1465" s="11">
        <v>2016</v>
      </c>
    </row>
    <row r="1466" spans="1:19" s="162" customFormat="1" ht="50.1" customHeight="1">
      <c r="A1466" s="1" t="s">
        <v>3005</v>
      </c>
      <c r="B1466" s="197">
        <v>931240000210</v>
      </c>
      <c r="C1466" s="25">
        <v>481400000677</v>
      </c>
      <c r="D1466" s="71" t="s">
        <v>3831</v>
      </c>
      <c r="E1466" s="71" t="s">
        <v>3831</v>
      </c>
      <c r="F1466" s="171" t="s">
        <v>4792</v>
      </c>
      <c r="G1466" s="174" t="s">
        <v>5380</v>
      </c>
      <c r="H1466" s="3" t="s">
        <v>3001</v>
      </c>
      <c r="I1466" s="174" t="s">
        <v>5380</v>
      </c>
      <c r="J1466" s="28" t="s">
        <v>5383</v>
      </c>
      <c r="K1466" s="28" t="s">
        <v>3006</v>
      </c>
      <c r="L1466" s="28" t="s">
        <v>5383</v>
      </c>
      <c r="M1466" s="2" t="s">
        <v>58</v>
      </c>
      <c r="N1466" s="30">
        <v>1</v>
      </c>
      <c r="O1466" s="7">
        <v>287840</v>
      </c>
      <c r="P1466" s="11">
        <v>590000000</v>
      </c>
      <c r="Q1466" s="11" t="s">
        <v>53</v>
      </c>
      <c r="R1466" s="29" t="s">
        <v>54</v>
      </c>
      <c r="S1466" s="11">
        <v>2016</v>
      </c>
    </row>
    <row r="1467" spans="1:19" s="162" customFormat="1" ht="50.1" customHeight="1">
      <c r="A1467" s="1" t="s">
        <v>3007</v>
      </c>
      <c r="B1467" s="197">
        <v>931240000210</v>
      </c>
      <c r="C1467" s="25">
        <v>481400000677</v>
      </c>
      <c r="D1467" s="71" t="s">
        <v>3831</v>
      </c>
      <c r="E1467" s="71" t="s">
        <v>3831</v>
      </c>
      <c r="F1467" s="171" t="s">
        <v>4792</v>
      </c>
      <c r="G1467" s="174" t="s">
        <v>5380</v>
      </c>
      <c r="H1467" s="3" t="s">
        <v>3001</v>
      </c>
      <c r="I1467" s="174" t="s">
        <v>5380</v>
      </c>
      <c r="J1467" s="28" t="s">
        <v>5384</v>
      </c>
      <c r="K1467" s="28" t="s">
        <v>3008</v>
      </c>
      <c r="L1467" s="28" t="s">
        <v>5384</v>
      </c>
      <c r="M1467" s="2" t="s">
        <v>58</v>
      </c>
      <c r="N1467" s="30">
        <v>1</v>
      </c>
      <c r="O1467" s="7">
        <v>287840</v>
      </c>
      <c r="P1467" s="11">
        <v>590000000</v>
      </c>
      <c r="Q1467" s="11" t="s">
        <v>53</v>
      </c>
      <c r="R1467" s="29" t="s">
        <v>54</v>
      </c>
      <c r="S1467" s="11">
        <v>2016</v>
      </c>
    </row>
    <row r="1468" spans="1:19" s="162" customFormat="1" ht="50.1" customHeight="1">
      <c r="A1468" s="1" t="s">
        <v>3009</v>
      </c>
      <c r="B1468" s="197">
        <v>931240000210</v>
      </c>
      <c r="C1468" s="25">
        <v>481400000677</v>
      </c>
      <c r="D1468" s="71" t="s">
        <v>3831</v>
      </c>
      <c r="E1468" s="71" t="s">
        <v>3831</v>
      </c>
      <c r="F1468" s="171" t="s">
        <v>4792</v>
      </c>
      <c r="G1468" s="174" t="s">
        <v>5380</v>
      </c>
      <c r="H1468" s="3" t="s">
        <v>3001</v>
      </c>
      <c r="I1468" s="174" t="s">
        <v>5380</v>
      </c>
      <c r="J1468" s="28" t="s">
        <v>5385</v>
      </c>
      <c r="K1468" s="28" t="s">
        <v>3010</v>
      </c>
      <c r="L1468" s="28" t="s">
        <v>5385</v>
      </c>
      <c r="M1468" s="2" t="s">
        <v>58</v>
      </c>
      <c r="N1468" s="30">
        <v>1</v>
      </c>
      <c r="O1468" s="7">
        <v>287840</v>
      </c>
      <c r="P1468" s="11">
        <v>590000000</v>
      </c>
      <c r="Q1468" s="11" t="s">
        <v>53</v>
      </c>
      <c r="R1468" s="29" t="s">
        <v>54</v>
      </c>
      <c r="S1468" s="11">
        <v>2016</v>
      </c>
    </row>
    <row r="1469" spans="1:19" s="162" customFormat="1" ht="50.1" customHeight="1">
      <c r="A1469" s="1" t="s">
        <v>3011</v>
      </c>
      <c r="B1469" s="197">
        <v>931240000210</v>
      </c>
      <c r="C1469" s="25">
        <v>481400000677</v>
      </c>
      <c r="D1469" s="71" t="s">
        <v>3831</v>
      </c>
      <c r="E1469" s="71" t="s">
        <v>3831</v>
      </c>
      <c r="F1469" s="171" t="s">
        <v>4792</v>
      </c>
      <c r="G1469" s="174" t="s">
        <v>5380</v>
      </c>
      <c r="H1469" s="3" t="s">
        <v>3001</v>
      </c>
      <c r="I1469" s="174" t="s">
        <v>5380</v>
      </c>
      <c r="J1469" s="28" t="s">
        <v>5386</v>
      </c>
      <c r="K1469" s="28" t="s">
        <v>3012</v>
      </c>
      <c r="L1469" s="28" t="s">
        <v>5386</v>
      </c>
      <c r="M1469" s="2" t="s">
        <v>58</v>
      </c>
      <c r="N1469" s="30">
        <v>1</v>
      </c>
      <c r="O1469" s="7">
        <v>287840</v>
      </c>
      <c r="P1469" s="11">
        <v>590000000</v>
      </c>
      <c r="Q1469" s="11" t="s">
        <v>53</v>
      </c>
      <c r="R1469" s="29" t="s">
        <v>54</v>
      </c>
      <c r="S1469" s="11">
        <v>2016</v>
      </c>
    </row>
    <row r="1470" spans="1:19" s="162" customFormat="1" ht="50.1" customHeight="1">
      <c r="A1470" s="1" t="s">
        <v>3013</v>
      </c>
      <c r="B1470" s="197">
        <v>931240000210</v>
      </c>
      <c r="C1470" s="25">
        <v>481400000677</v>
      </c>
      <c r="D1470" s="71" t="s">
        <v>3831</v>
      </c>
      <c r="E1470" s="71" t="s">
        <v>3831</v>
      </c>
      <c r="F1470" s="171" t="s">
        <v>4792</v>
      </c>
      <c r="G1470" s="174" t="s">
        <v>5380</v>
      </c>
      <c r="H1470" s="3" t="s">
        <v>3001</v>
      </c>
      <c r="I1470" s="174" t="s">
        <v>5380</v>
      </c>
      <c r="J1470" s="28" t="s">
        <v>5387</v>
      </c>
      <c r="K1470" s="28" t="s">
        <v>3014</v>
      </c>
      <c r="L1470" s="28" t="s">
        <v>5387</v>
      </c>
      <c r="M1470" s="2" t="s">
        <v>58</v>
      </c>
      <c r="N1470" s="30">
        <v>1</v>
      </c>
      <c r="O1470" s="7">
        <v>287840</v>
      </c>
      <c r="P1470" s="11">
        <v>590000000</v>
      </c>
      <c r="Q1470" s="11" t="s">
        <v>53</v>
      </c>
      <c r="R1470" s="29" t="s">
        <v>54</v>
      </c>
      <c r="S1470" s="11">
        <v>2016</v>
      </c>
    </row>
    <row r="1471" spans="1:19" s="162" customFormat="1" ht="50.1" customHeight="1">
      <c r="A1471" s="1" t="s">
        <v>3015</v>
      </c>
      <c r="B1471" s="197">
        <v>931240000210</v>
      </c>
      <c r="C1471" s="25">
        <v>481400000677</v>
      </c>
      <c r="D1471" s="71" t="s">
        <v>3831</v>
      </c>
      <c r="E1471" s="71" t="s">
        <v>3831</v>
      </c>
      <c r="F1471" s="171" t="s">
        <v>4792</v>
      </c>
      <c r="G1471" s="174" t="s">
        <v>5380</v>
      </c>
      <c r="H1471" s="3" t="s">
        <v>3001</v>
      </c>
      <c r="I1471" s="174" t="s">
        <v>5380</v>
      </c>
      <c r="J1471" s="28" t="s">
        <v>5388</v>
      </c>
      <c r="K1471" s="28" t="s">
        <v>3016</v>
      </c>
      <c r="L1471" s="28" t="s">
        <v>5388</v>
      </c>
      <c r="M1471" s="2" t="s">
        <v>58</v>
      </c>
      <c r="N1471" s="30">
        <v>1</v>
      </c>
      <c r="O1471" s="7">
        <v>287840</v>
      </c>
      <c r="P1471" s="11">
        <v>590000000</v>
      </c>
      <c r="Q1471" s="11" t="s">
        <v>53</v>
      </c>
      <c r="R1471" s="29" t="s">
        <v>54</v>
      </c>
      <c r="S1471" s="11">
        <v>2016</v>
      </c>
    </row>
    <row r="1472" spans="1:19" s="162" customFormat="1" ht="50.1" customHeight="1">
      <c r="A1472" s="1" t="s">
        <v>3017</v>
      </c>
      <c r="B1472" s="197">
        <v>931240000210</v>
      </c>
      <c r="C1472" s="25">
        <v>481400000677</v>
      </c>
      <c r="D1472" s="71" t="s">
        <v>3831</v>
      </c>
      <c r="E1472" s="71" t="s">
        <v>3831</v>
      </c>
      <c r="F1472" s="171" t="s">
        <v>4792</v>
      </c>
      <c r="G1472" s="174" t="s">
        <v>5380</v>
      </c>
      <c r="H1472" s="3" t="s">
        <v>3001</v>
      </c>
      <c r="I1472" s="174" t="s">
        <v>5380</v>
      </c>
      <c r="J1472" s="28" t="s">
        <v>5389</v>
      </c>
      <c r="K1472" s="28" t="s">
        <v>3018</v>
      </c>
      <c r="L1472" s="28" t="s">
        <v>5389</v>
      </c>
      <c r="M1472" s="2" t="s">
        <v>58</v>
      </c>
      <c r="N1472" s="30">
        <v>1</v>
      </c>
      <c r="O1472" s="7">
        <v>287840</v>
      </c>
      <c r="P1472" s="11">
        <v>590000000</v>
      </c>
      <c r="Q1472" s="11" t="s">
        <v>53</v>
      </c>
      <c r="R1472" s="29" t="s">
        <v>54</v>
      </c>
      <c r="S1472" s="11">
        <v>2016</v>
      </c>
    </row>
    <row r="1473" spans="1:19" s="162" customFormat="1" ht="50.1" customHeight="1">
      <c r="A1473" s="1" t="s">
        <v>3019</v>
      </c>
      <c r="B1473" s="197">
        <v>931240000210</v>
      </c>
      <c r="C1473" s="25">
        <v>481400000677</v>
      </c>
      <c r="D1473" s="71" t="s">
        <v>3831</v>
      </c>
      <c r="E1473" s="71" t="s">
        <v>3831</v>
      </c>
      <c r="F1473" s="171" t="s">
        <v>4792</v>
      </c>
      <c r="G1473" s="174" t="s">
        <v>5380</v>
      </c>
      <c r="H1473" s="3" t="s">
        <v>3001</v>
      </c>
      <c r="I1473" s="174" t="s">
        <v>5380</v>
      </c>
      <c r="J1473" s="28" t="s">
        <v>5390</v>
      </c>
      <c r="K1473" s="28" t="s">
        <v>3020</v>
      </c>
      <c r="L1473" s="28" t="s">
        <v>5390</v>
      </c>
      <c r="M1473" s="2" t="s">
        <v>58</v>
      </c>
      <c r="N1473" s="30">
        <v>1</v>
      </c>
      <c r="O1473" s="7">
        <v>287840</v>
      </c>
      <c r="P1473" s="11">
        <v>590000000</v>
      </c>
      <c r="Q1473" s="11" t="s">
        <v>53</v>
      </c>
      <c r="R1473" s="29" t="s">
        <v>54</v>
      </c>
      <c r="S1473" s="11">
        <v>2016</v>
      </c>
    </row>
    <row r="1474" spans="1:19" s="162" customFormat="1" ht="50.1" customHeight="1">
      <c r="A1474" s="1" t="s">
        <v>3021</v>
      </c>
      <c r="B1474" s="197">
        <v>931240000210</v>
      </c>
      <c r="C1474" s="25">
        <v>481400000677</v>
      </c>
      <c r="D1474" s="71" t="s">
        <v>3831</v>
      </c>
      <c r="E1474" s="71" t="s">
        <v>3831</v>
      </c>
      <c r="F1474" s="171" t="s">
        <v>4792</v>
      </c>
      <c r="G1474" s="174" t="s">
        <v>5380</v>
      </c>
      <c r="H1474" s="3" t="s">
        <v>3001</v>
      </c>
      <c r="I1474" s="174" t="s">
        <v>5380</v>
      </c>
      <c r="J1474" s="28" t="s">
        <v>5391</v>
      </c>
      <c r="K1474" s="28" t="s">
        <v>3022</v>
      </c>
      <c r="L1474" s="28" t="s">
        <v>5391</v>
      </c>
      <c r="M1474" s="2" t="s">
        <v>58</v>
      </c>
      <c r="N1474" s="30">
        <v>1</v>
      </c>
      <c r="O1474" s="7">
        <v>287840</v>
      </c>
      <c r="P1474" s="11">
        <v>590000000</v>
      </c>
      <c r="Q1474" s="11" t="s">
        <v>53</v>
      </c>
      <c r="R1474" s="29" t="s">
        <v>54</v>
      </c>
      <c r="S1474" s="11">
        <v>2016</v>
      </c>
    </row>
    <row r="1475" spans="1:19" s="162" customFormat="1" ht="50.1" customHeight="1">
      <c r="A1475" s="1" t="s">
        <v>3023</v>
      </c>
      <c r="B1475" s="197">
        <v>931240000210</v>
      </c>
      <c r="C1475" s="25">
        <v>481400000677</v>
      </c>
      <c r="D1475" s="71" t="s">
        <v>3831</v>
      </c>
      <c r="E1475" s="71" t="s">
        <v>3831</v>
      </c>
      <c r="F1475" s="171" t="s">
        <v>4792</v>
      </c>
      <c r="G1475" s="174" t="s">
        <v>5380</v>
      </c>
      <c r="H1475" s="3" t="s">
        <v>3001</v>
      </c>
      <c r="I1475" s="174" t="s">
        <v>5380</v>
      </c>
      <c r="J1475" s="28" t="s">
        <v>5392</v>
      </c>
      <c r="K1475" s="28" t="s">
        <v>3024</v>
      </c>
      <c r="L1475" s="28" t="s">
        <v>5392</v>
      </c>
      <c r="M1475" s="2" t="s">
        <v>58</v>
      </c>
      <c r="N1475" s="30">
        <v>1</v>
      </c>
      <c r="O1475" s="7">
        <v>287840</v>
      </c>
      <c r="P1475" s="11">
        <v>590000000</v>
      </c>
      <c r="Q1475" s="11" t="s">
        <v>53</v>
      </c>
      <c r="R1475" s="29" t="s">
        <v>54</v>
      </c>
      <c r="S1475" s="11">
        <v>2016</v>
      </c>
    </row>
    <row r="1476" spans="1:19" s="162" customFormat="1" ht="50.1" customHeight="1">
      <c r="A1476" s="1" t="s">
        <v>3025</v>
      </c>
      <c r="B1476" s="197">
        <v>931240000210</v>
      </c>
      <c r="C1476" s="25">
        <v>481400000677</v>
      </c>
      <c r="D1476" s="71" t="s">
        <v>3831</v>
      </c>
      <c r="E1476" s="71" t="s">
        <v>3831</v>
      </c>
      <c r="F1476" s="171" t="s">
        <v>4792</v>
      </c>
      <c r="G1476" s="174" t="s">
        <v>5380</v>
      </c>
      <c r="H1476" s="3" t="s">
        <v>3001</v>
      </c>
      <c r="I1476" s="174" t="s">
        <v>5380</v>
      </c>
      <c r="J1476" s="28" t="s">
        <v>5393</v>
      </c>
      <c r="K1476" s="28" t="s">
        <v>3026</v>
      </c>
      <c r="L1476" s="28" t="s">
        <v>5393</v>
      </c>
      <c r="M1476" s="2" t="s">
        <v>58</v>
      </c>
      <c r="N1476" s="30">
        <v>1</v>
      </c>
      <c r="O1476" s="7">
        <v>287840</v>
      </c>
      <c r="P1476" s="11">
        <v>590000000</v>
      </c>
      <c r="Q1476" s="11" t="s">
        <v>53</v>
      </c>
      <c r="R1476" s="29" t="s">
        <v>54</v>
      </c>
      <c r="S1476" s="11">
        <v>2016</v>
      </c>
    </row>
    <row r="1477" spans="1:19" s="162" customFormat="1" ht="50.1" customHeight="1">
      <c r="A1477" s="1" t="s">
        <v>3027</v>
      </c>
      <c r="B1477" s="197">
        <v>931240000210</v>
      </c>
      <c r="C1477" s="25">
        <v>481400000677</v>
      </c>
      <c r="D1477" s="71" t="s">
        <v>3831</v>
      </c>
      <c r="E1477" s="71" t="s">
        <v>3831</v>
      </c>
      <c r="F1477" s="171" t="s">
        <v>4792</v>
      </c>
      <c r="G1477" s="174" t="s">
        <v>5380</v>
      </c>
      <c r="H1477" s="3" t="s">
        <v>3001</v>
      </c>
      <c r="I1477" s="174" t="s">
        <v>5380</v>
      </c>
      <c r="J1477" s="28" t="s">
        <v>5394</v>
      </c>
      <c r="K1477" s="28" t="s">
        <v>3028</v>
      </c>
      <c r="L1477" s="28" t="s">
        <v>5394</v>
      </c>
      <c r="M1477" s="2" t="s">
        <v>58</v>
      </c>
      <c r="N1477" s="30">
        <v>1</v>
      </c>
      <c r="O1477" s="7">
        <v>287840</v>
      </c>
      <c r="P1477" s="11">
        <v>590000000</v>
      </c>
      <c r="Q1477" s="11" t="s">
        <v>53</v>
      </c>
      <c r="R1477" s="29" t="s">
        <v>54</v>
      </c>
      <c r="S1477" s="11">
        <v>2016</v>
      </c>
    </row>
    <row r="1478" spans="1:19" s="162" customFormat="1" ht="50.1" customHeight="1">
      <c r="A1478" s="1" t="s">
        <v>3029</v>
      </c>
      <c r="B1478" s="197">
        <v>931240000210</v>
      </c>
      <c r="C1478" s="25">
        <v>481400000677</v>
      </c>
      <c r="D1478" s="71" t="s">
        <v>3831</v>
      </c>
      <c r="E1478" s="71" t="s">
        <v>3831</v>
      </c>
      <c r="F1478" s="171" t="s">
        <v>4792</v>
      </c>
      <c r="G1478" s="174" t="s">
        <v>5380</v>
      </c>
      <c r="H1478" s="3" t="s">
        <v>3001</v>
      </c>
      <c r="I1478" s="174" t="s">
        <v>5380</v>
      </c>
      <c r="J1478" s="28" t="s">
        <v>5395</v>
      </c>
      <c r="K1478" s="28" t="s">
        <v>3030</v>
      </c>
      <c r="L1478" s="28" t="s">
        <v>5395</v>
      </c>
      <c r="M1478" s="2" t="s">
        <v>58</v>
      </c>
      <c r="N1478" s="30">
        <v>1</v>
      </c>
      <c r="O1478" s="7">
        <v>287840</v>
      </c>
      <c r="P1478" s="11">
        <v>590000000</v>
      </c>
      <c r="Q1478" s="11" t="s">
        <v>53</v>
      </c>
      <c r="R1478" s="29" t="s">
        <v>54</v>
      </c>
      <c r="S1478" s="11">
        <v>2016</v>
      </c>
    </row>
    <row r="1479" spans="1:19" s="162" customFormat="1" ht="50.1" customHeight="1">
      <c r="A1479" s="1" t="s">
        <v>3031</v>
      </c>
      <c r="B1479" s="197">
        <v>931240000210</v>
      </c>
      <c r="C1479" s="25">
        <v>481400000677</v>
      </c>
      <c r="D1479" s="71" t="s">
        <v>3831</v>
      </c>
      <c r="E1479" s="71" t="s">
        <v>3831</v>
      </c>
      <c r="F1479" s="171" t="s">
        <v>4792</v>
      </c>
      <c r="G1479" s="174" t="s">
        <v>5380</v>
      </c>
      <c r="H1479" s="3" t="s">
        <v>3001</v>
      </c>
      <c r="I1479" s="174" t="s">
        <v>5380</v>
      </c>
      <c r="J1479" s="28" t="s">
        <v>5396</v>
      </c>
      <c r="K1479" s="28" t="s">
        <v>3032</v>
      </c>
      <c r="L1479" s="28" t="s">
        <v>5396</v>
      </c>
      <c r="M1479" s="2" t="s">
        <v>58</v>
      </c>
      <c r="N1479" s="30">
        <v>1</v>
      </c>
      <c r="O1479" s="7">
        <v>287840</v>
      </c>
      <c r="P1479" s="11">
        <v>590000000</v>
      </c>
      <c r="Q1479" s="11" t="s">
        <v>53</v>
      </c>
      <c r="R1479" s="29" t="s">
        <v>54</v>
      </c>
      <c r="S1479" s="11">
        <v>2016</v>
      </c>
    </row>
    <row r="1480" spans="1:19" s="162" customFormat="1" ht="50.1" customHeight="1">
      <c r="A1480" s="1" t="s">
        <v>3033</v>
      </c>
      <c r="B1480" s="197">
        <v>931240000210</v>
      </c>
      <c r="C1480" s="25">
        <v>481400000677</v>
      </c>
      <c r="D1480" s="71" t="s">
        <v>3831</v>
      </c>
      <c r="E1480" s="71" t="s">
        <v>3831</v>
      </c>
      <c r="F1480" s="171" t="s">
        <v>4792</v>
      </c>
      <c r="G1480" s="174" t="s">
        <v>5380</v>
      </c>
      <c r="H1480" s="3" t="s">
        <v>3001</v>
      </c>
      <c r="I1480" s="174" t="s">
        <v>5380</v>
      </c>
      <c r="J1480" s="28" t="s">
        <v>5397</v>
      </c>
      <c r="K1480" s="28" t="s">
        <v>3034</v>
      </c>
      <c r="L1480" s="28" t="s">
        <v>5397</v>
      </c>
      <c r="M1480" s="2" t="s">
        <v>58</v>
      </c>
      <c r="N1480" s="30">
        <v>1</v>
      </c>
      <c r="O1480" s="7">
        <v>287840</v>
      </c>
      <c r="P1480" s="11">
        <v>590000000</v>
      </c>
      <c r="Q1480" s="11" t="s">
        <v>53</v>
      </c>
      <c r="R1480" s="29" t="s">
        <v>54</v>
      </c>
      <c r="S1480" s="11">
        <v>2016</v>
      </c>
    </row>
    <row r="1481" spans="1:19" s="162" customFormat="1" ht="50.1" customHeight="1">
      <c r="A1481" s="1" t="s">
        <v>3035</v>
      </c>
      <c r="B1481" s="197">
        <v>931240000210</v>
      </c>
      <c r="C1481" s="25">
        <v>481400000677</v>
      </c>
      <c r="D1481" s="71" t="s">
        <v>3831</v>
      </c>
      <c r="E1481" s="71" t="s">
        <v>3831</v>
      </c>
      <c r="F1481" s="171" t="s">
        <v>4792</v>
      </c>
      <c r="G1481" s="174" t="s">
        <v>5380</v>
      </c>
      <c r="H1481" s="3" t="s">
        <v>3001</v>
      </c>
      <c r="I1481" s="174" t="s">
        <v>5380</v>
      </c>
      <c r="J1481" s="28" t="s">
        <v>5398</v>
      </c>
      <c r="K1481" s="28" t="s">
        <v>3036</v>
      </c>
      <c r="L1481" s="28" t="s">
        <v>5398</v>
      </c>
      <c r="M1481" s="2" t="s">
        <v>58</v>
      </c>
      <c r="N1481" s="30">
        <v>1</v>
      </c>
      <c r="O1481" s="7">
        <v>287840</v>
      </c>
      <c r="P1481" s="11">
        <v>590000000</v>
      </c>
      <c r="Q1481" s="11" t="s">
        <v>53</v>
      </c>
      <c r="R1481" s="29" t="s">
        <v>54</v>
      </c>
      <c r="S1481" s="11">
        <v>2016</v>
      </c>
    </row>
    <row r="1482" spans="1:19" s="162" customFormat="1" ht="50.1" customHeight="1">
      <c r="A1482" s="1" t="s">
        <v>3037</v>
      </c>
      <c r="B1482" s="197">
        <v>931240000210</v>
      </c>
      <c r="C1482" s="25">
        <v>481400000677</v>
      </c>
      <c r="D1482" s="71" t="s">
        <v>3831</v>
      </c>
      <c r="E1482" s="71" t="s">
        <v>3831</v>
      </c>
      <c r="F1482" s="171" t="s">
        <v>4792</v>
      </c>
      <c r="G1482" s="174" t="s">
        <v>5380</v>
      </c>
      <c r="H1482" s="3" t="s">
        <v>3001</v>
      </c>
      <c r="I1482" s="174" t="s">
        <v>5380</v>
      </c>
      <c r="J1482" s="28" t="s">
        <v>5399</v>
      </c>
      <c r="K1482" s="28" t="s">
        <v>3038</v>
      </c>
      <c r="L1482" s="28" t="s">
        <v>5399</v>
      </c>
      <c r="M1482" s="2" t="s">
        <v>58</v>
      </c>
      <c r="N1482" s="30">
        <v>1</v>
      </c>
      <c r="O1482" s="7">
        <v>287840</v>
      </c>
      <c r="P1482" s="11">
        <v>590000000</v>
      </c>
      <c r="Q1482" s="11" t="s">
        <v>53</v>
      </c>
      <c r="R1482" s="29" t="s">
        <v>54</v>
      </c>
      <c r="S1482" s="11">
        <v>2016</v>
      </c>
    </row>
    <row r="1483" spans="1:19" s="162" customFormat="1" ht="50.1" customHeight="1">
      <c r="A1483" s="1" t="s">
        <v>3039</v>
      </c>
      <c r="B1483" s="197">
        <v>931240000210</v>
      </c>
      <c r="C1483" s="25">
        <v>481400000677</v>
      </c>
      <c r="D1483" s="71" t="s">
        <v>3831</v>
      </c>
      <c r="E1483" s="71" t="s">
        <v>3831</v>
      </c>
      <c r="F1483" s="171" t="s">
        <v>4792</v>
      </c>
      <c r="G1483" s="174" t="s">
        <v>5380</v>
      </c>
      <c r="H1483" s="3" t="s">
        <v>3001</v>
      </c>
      <c r="I1483" s="174" t="s">
        <v>5380</v>
      </c>
      <c r="J1483" s="28" t="s">
        <v>5400</v>
      </c>
      <c r="K1483" s="28" t="s">
        <v>3040</v>
      </c>
      <c r="L1483" s="28" t="s">
        <v>5400</v>
      </c>
      <c r="M1483" s="2" t="s">
        <v>58</v>
      </c>
      <c r="N1483" s="30">
        <v>1</v>
      </c>
      <c r="O1483" s="7">
        <v>287840</v>
      </c>
      <c r="P1483" s="11">
        <v>590000000</v>
      </c>
      <c r="Q1483" s="11" t="s">
        <v>53</v>
      </c>
      <c r="R1483" s="29" t="s">
        <v>54</v>
      </c>
      <c r="S1483" s="11">
        <v>2016</v>
      </c>
    </row>
    <row r="1484" spans="1:19" s="162" customFormat="1" ht="50.1" customHeight="1">
      <c r="A1484" s="1" t="s">
        <v>3041</v>
      </c>
      <c r="B1484" s="197">
        <v>931240000210</v>
      </c>
      <c r="C1484" s="25">
        <v>481400000677</v>
      </c>
      <c r="D1484" s="71" t="s">
        <v>3831</v>
      </c>
      <c r="E1484" s="71" t="s">
        <v>3831</v>
      </c>
      <c r="F1484" s="171" t="s">
        <v>4792</v>
      </c>
      <c r="G1484" s="174" t="s">
        <v>5380</v>
      </c>
      <c r="H1484" s="3" t="s">
        <v>3001</v>
      </c>
      <c r="I1484" s="174" t="s">
        <v>5380</v>
      </c>
      <c r="J1484" s="28" t="s">
        <v>5401</v>
      </c>
      <c r="K1484" s="28" t="s">
        <v>3042</v>
      </c>
      <c r="L1484" s="28" t="s">
        <v>5401</v>
      </c>
      <c r="M1484" s="2" t="s">
        <v>58</v>
      </c>
      <c r="N1484" s="30">
        <v>1</v>
      </c>
      <c r="O1484" s="7">
        <v>287840</v>
      </c>
      <c r="P1484" s="11">
        <v>590000000</v>
      </c>
      <c r="Q1484" s="11" t="s">
        <v>53</v>
      </c>
      <c r="R1484" s="29" t="s">
        <v>54</v>
      </c>
      <c r="S1484" s="11">
        <v>2016</v>
      </c>
    </row>
    <row r="1485" spans="1:19" s="162" customFormat="1" ht="50.1" customHeight="1">
      <c r="A1485" s="1" t="s">
        <v>3043</v>
      </c>
      <c r="B1485" s="197">
        <v>931240000210</v>
      </c>
      <c r="C1485" s="25">
        <v>481400000677</v>
      </c>
      <c r="D1485" s="71" t="s">
        <v>3831</v>
      </c>
      <c r="E1485" s="71" t="s">
        <v>3831</v>
      </c>
      <c r="F1485" s="171" t="s">
        <v>4792</v>
      </c>
      <c r="G1485" s="174" t="s">
        <v>5380</v>
      </c>
      <c r="H1485" s="3" t="s">
        <v>3001</v>
      </c>
      <c r="I1485" s="174" t="s">
        <v>5380</v>
      </c>
      <c r="J1485" s="28" t="s">
        <v>5402</v>
      </c>
      <c r="K1485" s="28" t="s">
        <v>3044</v>
      </c>
      <c r="L1485" s="28" t="s">
        <v>5402</v>
      </c>
      <c r="M1485" s="2" t="s">
        <v>58</v>
      </c>
      <c r="N1485" s="30">
        <v>1</v>
      </c>
      <c r="O1485" s="7">
        <v>287840</v>
      </c>
      <c r="P1485" s="11">
        <v>590000000</v>
      </c>
      <c r="Q1485" s="11" t="s">
        <v>53</v>
      </c>
      <c r="R1485" s="29" t="s">
        <v>54</v>
      </c>
      <c r="S1485" s="11">
        <v>2016</v>
      </c>
    </row>
    <row r="1486" spans="1:19" s="162" customFormat="1" ht="50.1" customHeight="1">
      <c r="A1486" s="1" t="s">
        <v>3045</v>
      </c>
      <c r="B1486" s="197">
        <v>931240000210</v>
      </c>
      <c r="C1486" s="25">
        <v>481400000677</v>
      </c>
      <c r="D1486" s="71" t="s">
        <v>3831</v>
      </c>
      <c r="E1486" s="71" t="s">
        <v>3831</v>
      </c>
      <c r="F1486" s="171" t="s">
        <v>4792</v>
      </c>
      <c r="G1486" s="174" t="s">
        <v>5380</v>
      </c>
      <c r="H1486" s="3" t="s">
        <v>3001</v>
      </c>
      <c r="I1486" s="174" t="s">
        <v>5380</v>
      </c>
      <c r="J1486" s="28" t="s">
        <v>5403</v>
      </c>
      <c r="K1486" s="28" t="s">
        <v>3046</v>
      </c>
      <c r="L1486" s="28" t="s">
        <v>5403</v>
      </c>
      <c r="M1486" s="2" t="s">
        <v>58</v>
      </c>
      <c r="N1486" s="30">
        <v>1</v>
      </c>
      <c r="O1486" s="7">
        <v>287840</v>
      </c>
      <c r="P1486" s="11">
        <v>590000000</v>
      </c>
      <c r="Q1486" s="11" t="s">
        <v>53</v>
      </c>
      <c r="R1486" s="29" t="s">
        <v>54</v>
      </c>
      <c r="S1486" s="11">
        <v>2016</v>
      </c>
    </row>
    <row r="1487" spans="1:19" s="162" customFormat="1" ht="50.1" customHeight="1">
      <c r="A1487" s="1" t="s">
        <v>3047</v>
      </c>
      <c r="B1487" s="197">
        <v>931240000210</v>
      </c>
      <c r="C1487" s="25">
        <v>481400000677</v>
      </c>
      <c r="D1487" s="71" t="s">
        <v>3831</v>
      </c>
      <c r="E1487" s="71" t="s">
        <v>3831</v>
      </c>
      <c r="F1487" s="171" t="s">
        <v>4792</v>
      </c>
      <c r="G1487" s="174" t="s">
        <v>5380</v>
      </c>
      <c r="H1487" s="3" t="s">
        <v>3001</v>
      </c>
      <c r="I1487" s="174" t="s">
        <v>5380</v>
      </c>
      <c r="J1487" s="28" t="s">
        <v>5404</v>
      </c>
      <c r="K1487" s="28" t="s">
        <v>3048</v>
      </c>
      <c r="L1487" s="28" t="s">
        <v>5404</v>
      </c>
      <c r="M1487" s="2" t="s">
        <v>58</v>
      </c>
      <c r="N1487" s="30">
        <v>1</v>
      </c>
      <c r="O1487" s="7">
        <v>287840</v>
      </c>
      <c r="P1487" s="11">
        <v>590000000</v>
      </c>
      <c r="Q1487" s="11" t="s">
        <v>53</v>
      </c>
      <c r="R1487" s="29" t="s">
        <v>54</v>
      </c>
      <c r="S1487" s="11">
        <v>2016</v>
      </c>
    </row>
    <row r="1488" spans="1:19" s="162" customFormat="1" ht="50.1" customHeight="1">
      <c r="A1488" s="1" t="s">
        <v>3049</v>
      </c>
      <c r="B1488" s="197">
        <v>931240000210</v>
      </c>
      <c r="C1488" s="25">
        <v>481400000677</v>
      </c>
      <c r="D1488" s="71" t="s">
        <v>3831</v>
      </c>
      <c r="E1488" s="71" t="s">
        <v>3831</v>
      </c>
      <c r="F1488" s="171" t="s">
        <v>4792</v>
      </c>
      <c r="G1488" s="174" t="s">
        <v>5380</v>
      </c>
      <c r="H1488" s="3" t="s">
        <v>3001</v>
      </c>
      <c r="I1488" s="174" t="s">
        <v>5380</v>
      </c>
      <c r="J1488" s="28" t="s">
        <v>5405</v>
      </c>
      <c r="K1488" s="28" t="s">
        <v>3050</v>
      </c>
      <c r="L1488" s="28" t="s">
        <v>5405</v>
      </c>
      <c r="M1488" s="2" t="s">
        <v>58</v>
      </c>
      <c r="N1488" s="30">
        <v>1</v>
      </c>
      <c r="O1488" s="7">
        <v>287840</v>
      </c>
      <c r="P1488" s="11">
        <v>590000000</v>
      </c>
      <c r="Q1488" s="11" t="s">
        <v>53</v>
      </c>
      <c r="R1488" s="29" t="s">
        <v>54</v>
      </c>
      <c r="S1488" s="11">
        <v>2016</v>
      </c>
    </row>
    <row r="1489" spans="1:23" s="162" customFormat="1" ht="50.1" customHeight="1">
      <c r="A1489" s="1" t="s">
        <v>3051</v>
      </c>
      <c r="B1489" s="197">
        <v>931240000210</v>
      </c>
      <c r="C1489" s="25">
        <v>481400000677</v>
      </c>
      <c r="D1489" s="71" t="s">
        <v>3831</v>
      </c>
      <c r="E1489" s="71" t="s">
        <v>3831</v>
      </c>
      <c r="F1489" s="171" t="s">
        <v>4792</v>
      </c>
      <c r="G1489" s="174" t="s">
        <v>5380</v>
      </c>
      <c r="H1489" s="3" t="s">
        <v>3001</v>
      </c>
      <c r="I1489" s="174" t="s">
        <v>5380</v>
      </c>
      <c r="J1489" s="28" t="s">
        <v>5406</v>
      </c>
      <c r="K1489" s="28" t="s">
        <v>3052</v>
      </c>
      <c r="L1489" s="28" t="s">
        <v>5406</v>
      </c>
      <c r="M1489" s="2" t="s">
        <v>58</v>
      </c>
      <c r="N1489" s="30">
        <v>1</v>
      </c>
      <c r="O1489" s="7">
        <v>287840</v>
      </c>
      <c r="P1489" s="11">
        <v>590000000</v>
      </c>
      <c r="Q1489" s="11" t="s">
        <v>53</v>
      </c>
      <c r="R1489" s="29" t="s">
        <v>54</v>
      </c>
      <c r="S1489" s="11">
        <v>2016</v>
      </c>
    </row>
    <row r="1490" spans="1:23" s="162" customFormat="1" ht="50.1" customHeight="1">
      <c r="A1490" s="1" t="s">
        <v>3053</v>
      </c>
      <c r="B1490" s="197">
        <v>931240000210</v>
      </c>
      <c r="C1490" s="25">
        <v>481400000677</v>
      </c>
      <c r="D1490" s="71" t="s">
        <v>3831</v>
      </c>
      <c r="E1490" s="71" t="s">
        <v>3831</v>
      </c>
      <c r="F1490" s="171" t="s">
        <v>4792</v>
      </c>
      <c r="G1490" s="174" t="s">
        <v>5380</v>
      </c>
      <c r="H1490" s="3" t="s">
        <v>3001</v>
      </c>
      <c r="I1490" s="174" t="s">
        <v>5380</v>
      </c>
      <c r="J1490" s="28" t="s">
        <v>5407</v>
      </c>
      <c r="K1490" s="28" t="s">
        <v>3054</v>
      </c>
      <c r="L1490" s="28" t="s">
        <v>5407</v>
      </c>
      <c r="M1490" s="2" t="s">
        <v>58</v>
      </c>
      <c r="N1490" s="30">
        <v>1</v>
      </c>
      <c r="O1490" s="7">
        <v>287840</v>
      </c>
      <c r="P1490" s="11">
        <v>590000000</v>
      </c>
      <c r="Q1490" s="11" t="s">
        <v>53</v>
      </c>
      <c r="R1490" s="29" t="s">
        <v>54</v>
      </c>
      <c r="S1490" s="11">
        <v>2016</v>
      </c>
    </row>
    <row r="1491" spans="1:23" s="162" customFormat="1" ht="50.1" customHeight="1">
      <c r="A1491" s="1" t="s">
        <v>3055</v>
      </c>
      <c r="B1491" s="197">
        <v>931240000210</v>
      </c>
      <c r="C1491" s="25">
        <v>481400000677</v>
      </c>
      <c r="D1491" s="71" t="s">
        <v>3831</v>
      </c>
      <c r="E1491" s="71" t="s">
        <v>3831</v>
      </c>
      <c r="F1491" s="171" t="s">
        <v>4792</v>
      </c>
      <c r="G1491" s="174" t="s">
        <v>5380</v>
      </c>
      <c r="H1491" s="3" t="s">
        <v>3001</v>
      </c>
      <c r="I1491" s="174" t="s">
        <v>5380</v>
      </c>
      <c r="J1491" s="28" t="s">
        <v>5408</v>
      </c>
      <c r="K1491" s="28" t="s">
        <v>3056</v>
      </c>
      <c r="L1491" s="28" t="s">
        <v>5408</v>
      </c>
      <c r="M1491" s="2" t="s">
        <v>58</v>
      </c>
      <c r="N1491" s="30">
        <v>1</v>
      </c>
      <c r="O1491" s="7">
        <v>287840</v>
      </c>
      <c r="P1491" s="11">
        <v>590000000</v>
      </c>
      <c r="Q1491" s="11" t="s">
        <v>53</v>
      </c>
      <c r="R1491" s="29" t="s">
        <v>54</v>
      </c>
      <c r="S1491" s="11">
        <v>2016</v>
      </c>
    </row>
    <row r="1492" spans="1:23" s="162" customFormat="1" ht="50.1" customHeight="1">
      <c r="A1492" s="1" t="s">
        <v>3057</v>
      </c>
      <c r="B1492" s="197">
        <v>931240000210</v>
      </c>
      <c r="C1492" s="25">
        <v>481400000677</v>
      </c>
      <c r="D1492" s="71" t="s">
        <v>3831</v>
      </c>
      <c r="E1492" s="71" t="s">
        <v>3831</v>
      </c>
      <c r="F1492" s="171" t="s">
        <v>5409</v>
      </c>
      <c r="G1492" s="134" t="s">
        <v>3058</v>
      </c>
      <c r="H1492" s="4" t="s">
        <v>3058</v>
      </c>
      <c r="I1492" s="134" t="s">
        <v>3058</v>
      </c>
      <c r="J1492" s="20" t="s">
        <v>5410</v>
      </c>
      <c r="K1492" s="20" t="s">
        <v>3059</v>
      </c>
      <c r="L1492" s="20" t="s">
        <v>5410</v>
      </c>
      <c r="M1492" s="18" t="s">
        <v>26</v>
      </c>
      <c r="N1492" s="21">
        <v>6</v>
      </c>
      <c r="O1492" s="7">
        <v>221760.00000000003</v>
      </c>
      <c r="P1492" s="20" t="s">
        <v>23</v>
      </c>
      <c r="Q1492" s="4" t="s">
        <v>3060</v>
      </c>
      <c r="R1492" s="20" t="s">
        <v>25</v>
      </c>
      <c r="S1492" s="11">
        <v>2016</v>
      </c>
      <c r="T1492" s="165"/>
      <c r="U1492" s="165"/>
      <c r="V1492" s="165"/>
      <c r="W1492" s="165"/>
    </row>
    <row r="1493" spans="1:23" s="162" customFormat="1" ht="50.1" customHeight="1">
      <c r="A1493" s="1" t="s">
        <v>3061</v>
      </c>
      <c r="B1493" s="197">
        <v>931240000210</v>
      </c>
      <c r="C1493" s="25">
        <v>481400000677</v>
      </c>
      <c r="D1493" s="71" t="s">
        <v>3831</v>
      </c>
      <c r="E1493" s="71" t="s">
        <v>3831</v>
      </c>
      <c r="F1493" s="171" t="s">
        <v>5409</v>
      </c>
      <c r="G1493" s="134" t="s">
        <v>3058</v>
      </c>
      <c r="H1493" s="4" t="s">
        <v>3058</v>
      </c>
      <c r="I1493" s="134" t="s">
        <v>3058</v>
      </c>
      <c r="J1493" s="20" t="s">
        <v>5411</v>
      </c>
      <c r="K1493" s="20" t="s">
        <v>3062</v>
      </c>
      <c r="L1493" s="20" t="s">
        <v>5411</v>
      </c>
      <c r="M1493" s="18" t="s">
        <v>26</v>
      </c>
      <c r="N1493" s="21">
        <v>6</v>
      </c>
      <c r="O1493" s="7">
        <v>369600.00000000006</v>
      </c>
      <c r="P1493" s="20" t="s">
        <v>23</v>
      </c>
      <c r="Q1493" s="4" t="s">
        <v>3060</v>
      </c>
      <c r="R1493" s="20" t="s">
        <v>25</v>
      </c>
      <c r="S1493" s="11">
        <v>2016</v>
      </c>
      <c r="T1493" s="165"/>
      <c r="U1493" s="165"/>
      <c r="V1493" s="165"/>
      <c r="W1493" s="165"/>
    </row>
    <row r="1494" spans="1:23" s="162" customFormat="1" ht="50.1" customHeight="1">
      <c r="A1494" s="1" t="s">
        <v>3063</v>
      </c>
      <c r="B1494" s="197">
        <v>931240000210</v>
      </c>
      <c r="C1494" s="25">
        <v>481400000677</v>
      </c>
      <c r="D1494" s="71" t="s">
        <v>3831</v>
      </c>
      <c r="E1494" s="71" t="s">
        <v>3831</v>
      </c>
      <c r="F1494" s="171" t="s">
        <v>5409</v>
      </c>
      <c r="G1494" s="134" t="s">
        <v>3058</v>
      </c>
      <c r="H1494" s="4" t="s">
        <v>3058</v>
      </c>
      <c r="I1494" s="134" t="s">
        <v>3058</v>
      </c>
      <c r="J1494" s="20" t="s">
        <v>5412</v>
      </c>
      <c r="K1494" s="20" t="s">
        <v>3064</v>
      </c>
      <c r="L1494" s="20" t="s">
        <v>5412</v>
      </c>
      <c r="M1494" s="18" t="s">
        <v>26</v>
      </c>
      <c r="N1494" s="21">
        <v>6</v>
      </c>
      <c r="O1494" s="7">
        <v>403200.00000000006</v>
      </c>
      <c r="P1494" s="20" t="s">
        <v>23</v>
      </c>
      <c r="Q1494" s="4" t="s">
        <v>3065</v>
      </c>
      <c r="R1494" s="20" t="s">
        <v>25</v>
      </c>
      <c r="S1494" s="11">
        <v>2016</v>
      </c>
      <c r="T1494" s="165"/>
      <c r="U1494" s="165"/>
      <c r="V1494" s="165"/>
      <c r="W1494" s="165"/>
    </row>
    <row r="1495" spans="1:23" s="162" customFormat="1" ht="50.1" customHeight="1">
      <c r="A1495" s="1" t="s">
        <v>3066</v>
      </c>
      <c r="B1495" s="197">
        <v>931240000210</v>
      </c>
      <c r="C1495" s="25">
        <v>481400000677</v>
      </c>
      <c r="D1495" s="71" t="s">
        <v>3831</v>
      </c>
      <c r="E1495" s="71" t="s">
        <v>3831</v>
      </c>
      <c r="F1495" s="171" t="s">
        <v>5413</v>
      </c>
      <c r="G1495" s="134" t="s">
        <v>3058</v>
      </c>
      <c r="H1495" s="4" t="s">
        <v>3058</v>
      </c>
      <c r="I1495" s="134" t="s">
        <v>3058</v>
      </c>
      <c r="J1495" s="20" t="s">
        <v>5414</v>
      </c>
      <c r="K1495" s="20" t="s">
        <v>3067</v>
      </c>
      <c r="L1495" s="20" t="s">
        <v>5414</v>
      </c>
      <c r="M1495" s="18" t="s">
        <v>26</v>
      </c>
      <c r="N1495" s="21">
        <v>4</v>
      </c>
      <c r="O1495" s="7">
        <v>67200</v>
      </c>
      <c r="P1495" s="20" t="s">
        <v>23</v>
      </c>
      <c r="Q1495" s="4" t="s">
        <v>3068</v>
      </c>
      <c r="R1495" s="20" t="s">
        <v>25</v>
      </c>
      <c r="S1495" s="11">
        <v>2016</v>
      </c>
      <c r="T1495" s="165"/>
      <c r="U1495" s="165"/>
      <c r="V1495" s="165"/>
      <c r="W1495" s="165"/>
    </row>
    <row r="1496" spans="1:23" s="162" customFormat="1" ht="50.1" customHeight="1">
      <c r="A1496" s="1" t="s">
        <v>3069</v>
      </c>
      <c r="B1496" s="197">
        <v>931240000210</v>
      </c>
      <c r="C1496" s="25">
        <v>481400000677</v>
      </c>
      <c r="D1496" s="71" t="s">
        <v>3831</v>
      </c>
      <c r="E1496" s="71" t="s">
        <v>3831</v>
      </c>
      <c r="F1496" s="171" t="s">
        <v>5413</v>
      </c>
      <c r="G1496" s="134" t="s">
        <v>3058</v>
      </c>
      <c r="H1496" s="4" t="s">
        <v>3058</v>
      </c>
      <c r="I1496" s="134" t="s">
        <v>3058</v>
      </c>
      <c r="J1496" s="20" t="s">
        <v>5415</v>
      </c>
      <c r="K1496" s="20" t="s">
        <v>3070</v>
      </c>
      <c r="L1496" s="20" t="s">
        <v>5415</v>
      </c>
      <c r="M1496" s="18" t="s">
        <v>26</v>
      </c>
      <c r="N1496" s="21">
        <v>6</v>
      </c>
      <c r="O1496" s="7">
        <v>100800.00000000001</v>
      </c>
      <c r="P1496" s="20" t="s">
        <v>23</v>
      </c>
      <c r="Q1496" s="4" t="s">
        <v>3071</v>
      </c>
      <c r="R1496" s="20" t="s">
        <v>25</v>
      </c>
      <c r="S1496" s="11">
        <v>2016</v>
      </c>
      <c r="T1496" s="165"/>
      <c r="U1496" s="165"/>
      <c r="V1496" s="165"/>
      <c r="W1496" s="165"/>
    </row>
    <row r="1497" spans="1:23" s="162" customFormat="1" ht="50.1" customHeight="1">
      <c r="A1497" s="1" t="s">
        <v>3072</v>
      </c>
      <c r="B1497" s="197">
        <v>931240000210</v>
      </c>
      <c r="C1497" s="25">
        <v>481400000677</v>
      </c>
      <c r="D1497" s="71" t="s">
        <v>3831</v>
      </c>
      <c r="E1497" s="71" t="s">
        <v>3831</v>
      </c>
      <c r="F1497" s="171" t="s">
        <v>5413</v>
      </c>
      <c r="G1497" s="134" t="s">
        <v>3058</v>
      </c>
      <c r="H1497" s="4" t="s">
        <v>3058</v>
      </c>
      <c r="I1497" s="134" t="s">
        <v>3058</v>
      </c>
      <c r="J1497" s="20" t="s">
        <v>5416</v>
      </c>
      <c r="K1497" s="20" t="s">
        <v>3073</v>
      </c>
      <c r="L1497" s="20" t="s">
        <v>5416</v>
      </c>
      <c r="M1497" s="18" t="s">
        <v>26</v>
      </c>
      <c r="N1497" s="21">
        <v>4</v>
      </c>
      <c r="O1497" s="7">
        <v>67200</v>
      </c>
      <c r="P1497" s="20" t="s">
        <v>23</v>
      </c>
      <c r="Q1497" s="4" t="s">
        <v>3074</v>
      </c>
      <c r="R1497" s="20" t="s">
        <v>25</v>
      </c>
      <c r="S1497" s="11">
        <v>2016</v>
      </c>
      <c r="T1497" s="165"/>
      <c r="U1497" s="165"/>
      <c r="V1497" s="165"/>
      <c r="W1497" s="165"/>
    </row>
    <row r="1498" spans="1:23" s="162" customFormat="1" ht="50.1" customHeight="1">
      <c r="A1498" s="1" t="s">
        <v>3075</v>
      </c>
      <c r="B1498" s="197">
        <v>931240000210</v>
      </c>
      <c r="C1498" s="25">
        <v>481400000677</v>
      </c>
      <c r="D1498" s="71" t="s">
        <v>3831</v>
      </c>
      <c r="E1498" s="71" t="s">
        <v>3831</v>
      </c>
      <c r="F1498" s="171" t="s">
        <v>5413</v>
      </c>
      <c r="G1498" s="134" t="s">
        <v>3058</v>
      </c>
      <c r="H1498" s="4" t="s">
        <v>3058</v>
      </c>
      <c r="I1498" s="134" t="s">
        <v>3058</v>
      </c>
      <c r="J1498" s="20" t="s">
        <v>5417</v>
      </c>
      <c r="K1498" s="20" t="s">
        <v>3076</v>
      </c>
      <c r="L1498" s="20" t="s">
        <v>5417</v>
      </c>
      <c r="M1498" s="18" t="s">
        <v>26</v>
      </c>
      <c r="N1498" s="21">
        <v>4</v>
      </c>
      <c r="O1498" s="7">
        <v>179200.00000000003</v>
      </c>
      <c r="P1498" s="20" t="s">
        <v>23</v>
      </c>
      <c r="Q1498" s="4" t="s">
        <v>3077</v>
      </c>
      <c r="R1498" s="20" t="s">
        <v>25</v>
      </c>
      <c r="S1498" s="11">
        <v>2016</v>
      </c>
      <c r="T1498" s="165"/>
      <c r="U1498" s="165"/>
      <c r="V1498" s="165"/>
      <c r="W1498" s="165"/>
    </row>
    <row r="1499" spans="1:23" s="162" customFormat="1" ht="50.1" customHeight="1">
      <c r="A1499" s="1" t="s">
        <v>3078</v>
      </c>
      <c r="B1499" s="197">
        <v>931240000210</v>
      </c>
      <c r="C1499" s="25">
        <v>481400000677</v>
      </c>
      <c r="D1499" s="71" t="s">
        <v>3831</v>
      </c>
      <c r="E1499" s="71" t="s">
        <v>3831</v>
      </c>
      <c r="F1499" s="171" t="s">
        <v>5418</v>
      </c>
      <c r="G1499" s="134" t="s">
        <v>5419</v>
      </c>
      <c r="H1499" s="3" t="s">
        <v>3079</v>
      </c>
      <c r="I1499" s="134" t="s">
        <v>5419</v>
      </c>
      <c r="J1499" s="2" t="s">
        <v>5420</v>
      </c>
      <c r="K1499" s="2" t="s">
        <v>3080</v>
      </c>
      <c r="L1499" s="2" t="s">
        <v>5420</v>
      </c>
      <c r="M1499" s="11" t="s">
        <v>26</v>
      </c>
      <c r="N1499" s="2">
        <v>4</v>
      </c>
      <c r="O1499" s="7">
        <v>5152.0000000000009</v>
      </c>
      <c r="P1499" s="18" t="s">
        <v>23</v>
      </c>
      <c r="Q1499" s="11" t="s">
        <v>18</v>
      </c>
      <c r="R1499" s="11" t="s">
        <v>125</v>
      </c>
      <c r="S1499" s="11">
        <v>2016</v>
      </c>
    </row>
    <row r="1500" spans="1:23" s="162" customFormat="1" ht="50.1" customHeight="1">
      <c r="A1500" s="1" t="s">
        <v>3081</v>
      </c>
      <c r="B1500" s="197">
        <v>931240000210</v>
      </c>
      <c r="C1500" s="25">
        <v>481400000677</v>
      </c>
      <c r="D1500" s="71" t="s">
        <v>3831</v>
      </c>
      <c r="E1500" s="71" t="s">
        <v>3831</v>
      </c>
      <c r="F1500" s="171" t="s">
        <v>3881</v>
      </c>
      <c r="G1500" s="174" t="s">
        <v>5421</v>
      </c>
      <c r="H1500" s="3" t="s">
        <v>3082</v>
      </c>
      <c r="I1500" s="174" t="s">
        <v>5421</v>
      </c>
      <c r="J1500" s="3" t="s">
        <v>5422</v>
      </c>
      <c r="K1500" s="3" t="s">
        <v>3083</v>
      </c>
      <c r="L1500" s="3" t="s">
        <v>5422</v>
      </c>
      <c r="M1500" s="11">
        <v>796</v>
      </c>
      <c r="N1500" s="5">
        <v>50</v>
      </c>
      <c r="O1500" s="7">
        <v>27440.000000000004</v>
      </c>
      <c r="P1500" s="4">
        <v>590000000</v>
      </c>
      <c r="Q1500" s="3" t="s">
        <v>7</v>
      </c>
      <c r="R1500" s="3" t="s">
        <v>736</v>
      </c>
      <c r="S1500" s="11">
        <v>2016</v>
      </c>
      <c r="T1500" s="164"/>
      <c r="U1500" s="164"/>
      <c r="V1500" s="164"/>
      <c r="W1500" s="164"/>
    </row>
    <row r="1501" spans="1:23" s="162" customFormat="1" ht="50.1" customHeight="1">
      <c r="A1501" s="1" t="s">
        <v>3084</v>
      </c>
      <c r="B1501" s="197">
        <v>931240000210</v>
      </c>
      <c r="C1501" s="25">
        <v>481400000677</v>
      </c>
      <c r="D1501" s="71" t="s">
        <v>3831</v>
      </c>
      <c r="E1501" s="71" t="s">
        <v>3831</v>
      </c>
      <c r="F1501" s="171" t="s">
        <v>3901</v>
      </c>
      <c r="G1501" s="174" t="s">
        <v>5423</v>
      </c>
      <c r="H1501" s="3" t="s">
        <v>3085</v>
      </c>
      <c r="I1501" s="174" t="s">
        <v>5423</v>
      </c>
      <c r="J1501" s="3" t="s">
        <v>5424</v>
      </c>
      <c r="K1501" s="3" t="s">
        <v>3086</v>
      </c>
      <c r="L1501" s="3" t="s">
        <v>5424</v>
      </c>
      <c r="M1501" s="11">
        <v>796</v>
      </c>
      <c r="N1501" s="15">
        <v>20</v>
      </c>
      <c r="O1501" s="7">
        <v>5600.0000000000009</v>
      </c>
      <c r="P1501" s="13">
        <v>590000000</v>
      </c>
      <c r="Q1501" s="4" t="s">
        <v>18</v>
      </c>
      <c r="R1501" s="4" t="s">
        <v>19</v>
      </c>
      <c r="S1501" s="11">
        <v>2016</v>
      </c>
      <c r="T1501" s="164"/>
      <c r="U1501" s="164"/>
      <c r="V1501" s="164"/>
      <c r="W1501" s="164"/>
    </row>
    <row r="1502" spans="1:23" s="162" customFormat="1" ht="50.1" customHeight="1">
      <c r="A1502" s="1" t="s">
        <v>3087</v>
      </c>
      <c r="B1502" s="197">
        <v>931240000210</v>
      </c>
      <c r="C1502" s="25">
        <v>481400000677</v>
      </c>
      <c r="D1502" s="71" t="s">
        <v>3831</v>
      </c>
      <c r="E1502" s="71" t="s">
        <v>3831</v>
      </c>
      <c r="F1502" s="171" t="s">
        <v>3901</v>
      </c>
      <c r="G1502" s="174" t="s">
        <v>5423</v>
      </c>
      <c r="H1502" s="3" t="s">
        <v>3085</v>
      </c>
      <c r="I1502" s="174" t="s">
        <v>5423</v>
      </c>
      <c r="J1502" s="3" t="s">
        <v>5424</v>
      </c>
      <c r="K1502" s="3" t="s">
        <v>3086</v>
      </c>
      <c r="L1502" s="3" t="s">
        <v>5424</v>
      </c>
      <c r="M1502" s="11">
        <v>796</v>
      </c>
      <c r="N1502" s="5">
        <v>50</v>
      </c>
      <c r="O1502" s="7">
        <v>137200</v>
      </c>
      <c r="P1502" s="4">
        <v>590000000</v>
      </c>
      <c r="Q1502" s="3" t="s">
        <v>7</v>
      </c>
      <c r="R1502" s="3" t="s">
        <v>736</v>
      </c>
      <c r="S1502" s="11">
        <v>2016</v>
      </c>
      <c r="T1502" s="164"/>
      <c r="U1502" s="164"/>
      <c r="V1502" s="164"/>
      <c r="W1502" s="164"/>
    </row>
    <row r="1503" spans="1:23" s="162" customFormat="1" ht="50.1" customHeight="1">
      <c r="A1503" s="1" t="s">
        <v>3088</v>
      </c>
      <c r="B1503" s="197">
        <v>931240000210</v>
      </c>
      <c r="C1503" s="25">
        <v>481400000677</v>
      </c>
      <c r="D1503" s="71" t="s">
        <v>3831</v>
      </c>
      <c r="E1503" s="71" t="s">
        <v>3831</v>
      </c>
      <c r="F1503" s="171" t="s">
        <v>4410</v>
      </c>
      <c r="G1503" s="174" t="s">
        <v>5425</v>
      </c>
      <c r="H1503" s="3" t="s">
        <v>3089</v>
      </c>
      <c r="I1503" s="174" t="s">
        <v>5425</v>
      </c>
      <c r="J1503" s="3" t="s">
        <v>5426</v>
      </c>
      <c r="K1503" s="3" t="s">
        <v>3090</v>
      </c>
      <c r="L1503" s="3" t="s">
        <v>5426</v>
      </c>
      <c r="M1503" s="11" t="s">
        <v>26</v>
      </c>
      <c r="N1503" s="5">
        <v>12</v>
      </c>
      <c r="O1503" s="7">
        <v>30912.000000000004</v>
      </c>
      <c r="P1503" s="4">
        <v>590000000</v>
      </c>
      <c r="Q1503" s="3" t="s">
        <v>109</v>
      </c>
      <c r="R1503" s="3" t="s">
        <v>344</v>
      </c>
      <c r="S1503" s="11">
        <v>2016</v>
      </c>
      <c r="T1503" s="164"/>
      <c r="U1503" s="164"/>
      <c r="V1503" s="164"/>
      <c r="W1503" s="164"/>
    </row>
    <row r="1504" spans="1:23" s="162" customFormat="1" ht="50.1" customHeight="1">
      <c r="A1504" s="1" t="s">
        <v>3091</v>
      </c>
      <c r="B1504" s="197">
        <v>931240000210</v>
      </c>
      <c r="C1504" s="25">
        <v>481400000677</v>
      </c>
      <c r="D1504" s="71" t="s">
        <v>3831</v>
      </c>
      <c r="E1504" s="71" t="s">
        <v>3831</v>
      </c>
      <c r="F1504" s="171" t="s">
        <v>3855</v>
      </c>
      <c r="G1504" s="3" t="s">
        <v>3092</v>
      </c>
      <c r="H1504" s="3" t="s">
        <v>3092</v>
      </c>
      <c r="I1504" s="3" t="s">
        <v>3092</v>
      </c>
      <c r="J1504" s="28" t="s">
        <v>5427</v>
      </c>
      <c r="K1504" s="3" t="s">
        <v>3093</v>
      </c>
      <c r="L1504" s="28" t="s">
        <v>5427</v>
      </c>
      <c r="M1504" s="40">
        <v>796</v>
      </c>
      <c r="N1504" s="15">
        <v>160</v>
      </c>
      <c r="O1504" s="7">
        <v>14694.400000000001</v>
      </c>
      <c r="P1504" s="35" t="s">
        <v>23</v>
      </c>
      <c r="Q1504" s="14" t="s">
        <v>709</v>
      </c>
      <c r="R1504" s="14" t="s">
        <v>115</v>
      </c>
      <c r="S1504" s="11">
        <v>2016</v>
      </c>
      <c r="T1504" s="164"/>
      <c r="U1504" s="164"/>
      <c r="V1504" s="164"/>
      <c r="W1504" s="164"/>
    </row>
    <row r="1505" spans="1:24" s="162" customFormat="1" ht="50.1" customHeight="1">
      <c r="A1505" s="1" t="s">
        <v>3094</v>
      </c>
      <c r="B1505" s="197">
        <v>931240000210</v>
      </c>
      <c r="C1505" s="25">
        <v>481400000677</v>
      </c>
      <c r="D1505" s="71" t="s">
        <v>3831</v>
      </c>
      <c r="E1505" s="71" t="s">
        <v>3831</v>
      </c>
      <c r="F1505" s="171" t="s">
        <v>5428</v>
      </c>
      <c r="G1505" s="28" t="s">
        <v>5429</v>
      </c>
      <c r="H1505" s="3" t="s">
        <v>3095</v>
      </c>
      <c r="I1505" s="28" t="s">
        <v>5429</v>
      </c>
      <c r="J1505" s="3" t="s">
        <v>5430</v>
      </c>
      <c r="K1505" s="3" t="s">
        <v>3096</v>
      </c>
      <c r="L1505" s="3" t="s">
        <v>5430</v>
      </c>
      <c r="M1505" s="11" t="s">
        <v>14</v>
      </c>
      <c r="N1505" s="5">
        <v>10</v>
      </c>
      <c r="O1505" s="7">
        <v>48048.000000000007</v>
      </c>
      <c r="P1505" s="4">
        <v>590000000</v>
      </c>
      <c r="Q1505" s="3" t="s">
        <v>2012</v>
      </c>
      <c r="R1505" s="3" t="s">
        <v>76</v>
      </c>
      <c r="S1505" s="11">
        <v>2016</v>
      </c>
      <c r="T1505" s="164"/>
      <c r="U1505" s="164"/>
      <c r="V1505" s="164"/>
      <c r="W1505" s="164"/>
    </row>
    <row r="1506" spans="1:24" s="130" customFormat="1" ht="50.1" customHeight="1">
      <c r="A1506" s="1" t="s">
        <v>3097</v>
      </c>
      <c r="B1506" s="197">
        <v>931240000210</v>
      </c>
      <c r="C1506" s="25">
        <v>481400000677</v>
      </c>
      <c r="D1506" s="71" t="s">
        <v>3831</v>
      </c>
      <c r="E1506" s="71" t="s">
        <v>3831</v>
      </c>
      <c r="F1506" s="171" t="s">
        <v>3917</v>
      </c>
      <c r="G1506" s="134" t="s">
        <v>5431</v>
      </c>
      <c r="H1506" s="3" t="s">
        <v>3098</v>
      </c>
      <c r="I1506" s="134" t="s">
        <v>5431</v>
      </c>
      <c r="J1506" s="3" t="s">
        <v>5432</v>
      </c>
      <c r="K1506" s="3" t="s">
        <v>3099</v>
      </c>
      <c r="L1506" s="3" t="s">
        <v>5432</v>
      </c>
      <c r="M1506" s="11">
        <v>796</v>
      </c>
      <c r="N1506" s="5">
        <v>1000</v>
      </c>
      <c r="O1506" s="7">
        <v>263200</v>
      </c>
      <c r="P1506" s="4">
        <v>590000000</v>
      </c>
      <c r="Q1506" s="3" t="s">
        <v>181</v>
      </c>
      <c r="R1506" s="3" t="s">
        <v>3100</v>
      </c>
      <c r="S1506" s="11">
        <v>2016</v>
      </c>
      <c r="T1506" s="164"/>
      <c r="U1506" s="164"/>
      <c r="V1506" s="164"/>
      <c r="W1506" s="164"/>
      <c r="X1506" s="162"/>
    </row>
    <row r="1507" spans="1:24" s="130" customFormat="1" ht="50.1" customHeight="1">
      <c r="A1507" s="1" t="s">
        <v>3101</v>
      </c>
      <c r="B1507" s="197">
        <v>931240000210</v>
      </c>
      <c r="C1507" s="25">
        <v>481400000677</v>
      </c>
      <c r="D1507" s="71" t="s">
        <v>3831</v>
      </c>
      <c r="E1507" s="71" t="s">
        <v>3831</v>
      </c>
      <c r="F1507" s="171" t="s">
        <v>4962</v>
      </c>
      <c r="G1507" s="174" t="s">
        <v>5433</v>
      </c>
      <c r="H1507" s="3" t="s">
        <v>3102</v>
      </c>
      <c r="I1507" s="174" t="s">
        <v>5433</v>
      </c>
      <c r="J1507" s="3" t="s">
        <v>5434</v>
      </c>
      <c r="K1507" s="3" t="s">
        <v>3103</v>
      </c>
      <c r="L1507" s="3" t="s">
        <v>5434</v>
      </c>
      <c r="M1507" s="11">
        <v>796</v>
      </c>
      <c r="N1507" s="5">
        <v>2</v>
      </c>
      <c r="O1507" s="7">
        <v>19712.000000000004</v>
      </c>
      <c r="P1507" s="4">
        <v>590000000</v>
      </c>
      <c r="Q1507" s="3" t="s">
        <v>109</v>
      </c>
      <c r="R1507" s="3" t="s">
        <v>121</v>
      </c>
      <c r="S1507" s="11">
        <v>2016</v>
      </c>
      <c r="T1507" s="164"/>
      <c r="U1507" s="164"/>
      <c r="V1507" s="164"/>
      <c r="W1507" s="164"/>
      <c r="X1507" s="162"/>
    </row>
    <row r="1508" spans="1:24" s="130" customFormat="1" ht="50.1" customHeight="1">
      <c r="A1508" s="1" t="s">
        <v>3104</v>
      </c>
      <c r="B1508" s="197">
        <v>931240000210</v>
      </c>
      <c r="C1508" s="25">
        <v>481400000677</v>
      </c>
      <c r="D1508" s="71" t="s">
        <v>3831</v>
      </c>
      <c r="E1508" s="71" t="s">
        <v>3831</v>
      </c>
      <c r="F1508" s="171" t="s">
        <v>5045</v>
      </c>
      <c r="G1508" s="28" t="s">
        <v>5435</v>
      </c>
      <c r="H1508" s="3" t="s">
        <v>3105</v>
      </c>
      <c r="I1508" s="28" t="s">
        <v>5435</v>
      </c>
      <c r="J1508" s="3" t="s">
        <v>5436</v>
      </c>
      <c r="K1508" s="3" t="s">
        <v>3106</v>
      </c>
      <c r="L1508" s="3" t="s">
        <v>5436</v>
      </c>
      <c r="M1508" s="11">
        <v>796</v>
      </c>
      <c r="N1508" s="5">
        <v>50</v>
      </c>
      <c r="O1508" s="7">
        <v>72800</v>
      </c>
      <c r="P1508" s="4">
        <v>590000000</v>
      </c>
      <c r="Q1508" s="3" t="s">
        <v>181</v>
      </c>
      <c r="R1508" s="3" t="s">
        <v>182</v>
      </c>
      <c r="S1508" s="11">
        <v>2016</v>
      </c>
    </row>
    <row r="1509" spans="1:24" s="130" customFormat="1" ht="50.1" customHeight="1">
      <c r="A1509" s="1" t="s">
        <v>3107</v>
      </c>
      <c r="B1509" s="197">
        <v>931240000210</v>
      </c>
      <c r="C1509" s="25">
        <v>481400000677</v>
      </c>
      <c r="D1509" s="71" t="s">
        <v>3831</v>
      </c>
      <c r="E1509" s="71" t="s">
        <v>3831</v>
      </c>
      <c r="F1509" s="171" t="s">
        <v>3995</v>
      </c>
      <c r="G1509" s="3" t="s">
        <v>3108</v>
      </c>
      <c r="H1509" s="3" t="s">
        <v>3108</v>
      </c>
      <c r="I1509" s="3" t="s">
        <v>3108</v>
      </c>
      <c r="J1509" s="3" t="s">
        <v>5437</v>
      </c>
      <c r="K1509" s="3" t="s">
        <v>818</v>
      </c>
      <c r="L1509" s="3" t="s">
        <v>5437</v>
      </c>
      <c r="M1509" s="11" t="s">
        <v>26</v>
      </c>
      <c r="N1509" s="5">
        <v>20</v>
      </c>
      <c r="O1509" s="7">
        <v>77279.999999999985</v>
      </c>
      <c r="P1509" s="4">
        <v>590000000</v>
      </c>
      <c r="Q1509" s="3" t="s">
        <v>109</v>
      </c>
      <c r="R1509" s="3" t="s">
        <v>485</v>
      </c>
      <c r="S1509" s="11">
        <v>2016</v>
      </c>
    </row>
    <row r="1510" spans="1:24" s="130" customFormat="1" ht="50.1" customHeight="1">
      <c r="A1510" s="1" t="s">
        <v>3109</v>
      </c>
      <c r="B1510" s="197">
        <v>931240000210</v>
      </c>
      <c r="C1510" s="25">
        <v>481400000677</v>
      </c>
      <c r="D1510" s="71" t="s">
        <v>3831</v>
      </c>
      <c r="E1510" s="71" t="s">
        <v>3831</v>
      </c>
      <c r="F1510" s="171" t="s">
        <v>3995</v>
      </c>
      <c r="G1510" s="3" t="s">
        <v>3108</v>
      </c>
      <c r="H1510" s="3" t="s">
        <v>3108</v>
      </c>
      <c r="I1510" s="3" t="s">
        <v>3108</v>
      </c>
      <c r="J1510" s="3" t="s">
        <v>5437</v>
      </c>
      <c r="K1510" s="3" t="s">
        <v>818</v>
      </c>
      <c r="L1510" s="3" t="s">
        <v>5437</v>
      </c>
      <c r="M1510" s="11" t="s">
        <v>26</v>
      </c>
      <c r="N1510" s="5">
        <v>20</v>
      </c>
      <c r="O1510" s="7">
        <v>77279.999999999985</v>
      </c>
      <c r="P1510" s="4">
        <v>590000000</v>
      </c>
      <c r="Q1510" s="3" t="s">
        <v>109</v>
      </c>
      <c r="R1510" s="3" t="s">
        <v>485</v>
      </c>
      <c r="S1510" s="11">
        <v>2016</v>
      </c>
    </row>
    <row r="1511" spans="1:24" s="130" customFormat="1" ht="50.1" customHeight="1">
      <c r="A1511" s="1" t="s">
        <v>3110</v>
      </c>
      <c r="B1511" s="197">
        <v>931240000210</v>
      </c>
      <c r="C1511" s="25">
        <v>481400000677</v>
      </c>
      <c r="D1511" s="71" t="s">
        <v>3831</v>
      </c>
      <c r="E1511" s="71" t="s">
        <v>3831</v>
      </c>
      <c r="F1511" s="171" t="s">
        <v>3995</v>
      </c>
      <c r="G1511" s="3" t="s">
        <v>3108</v>
      </c>
      <c r="H1511" s="3" t="s">
        <v>3108</v>
      </c>
      <c r="I1511" s="3" t="s">
        <v>3108</v>
      </c>
      <c r="J1511" s="3" t="s">
        <v>5437</v>
      </c>
      <c r="K1511" s="3" t="s">
        <v>818</v>
      </c>
      <c r="L1511" s="3" t="s">
        <v>5437</v>
      </c>
      <c r="M1511" s="11" t="s">
        <v>26</v>
      </c>
      <c r="N1511" s="5">
        <v>10</v>
      </c>
      <c r="O1511" s="7">
        <v>41215.999999999993</v>
      </c>
      <c r="P1511" s="4">
        <v>590000000</v>
      </c>
      <c r="Q1511" s="3" t="s">
        <v>109</v>
      </c>
      <c r="R1511" s="3" t="s">
        <v>151</v>
      </c>
      <c r="S1511" s="11">
        <v>2016</v>
      </c>
    </row>
    <row r="1512" spans="1:24" s="130" customFormat="1" ht="50.1" customHeight="1">
      <c r="A1512" s="1" t="s">
        <v>3111</v>
      </c>
      <c r="B1512" s="197">
        <v>931240000210</v>
      </c>
      <c r="C1512" s="25">
        <v>481400000677</v>
      </c>
      <c r="D1512" s="71" t="s">
        <v>3831</v>
      </c>
      <c r="E1512" s="71" t="s">
        <v>3831</v>
      </c>
      <c r="F1512" s="171" t="s">
        <v>3995</v>
      </c>
      <c r="G1512" s="134" t="s">
        <v>3112</v>
      </c>
      <c r="H1512" s="3" t="s">
        <v>3112</v>
      </c>
      <c r="I1512" s="134" t="s">
        <v>3112</v>
      </c>
      <c r="J1512" s="3" t="s">
        <v>5437</v>
      </c>
      <c r="K1512" s="3" t="s">
        <v>818</v>
      </c>
      <c r="L1512" s="3" t="s">
        <v>5437</v>
      </c>
      <c r="M1512" s="11" t="s">
        <v>26</v>
      </c>
      <c r="N1512" s="5">
        <v>39</v>
      </c>
      <c r="O1512" s="7">
        <v>22604.400000000001</v>
      </c>
      <c r="P1512" s="4">
        <v>590000000</v>
      </c>
      <c r="Q1512" s="3" t="s">
        <v>109</v>
      </c>
      <c r="R1512" s="3" t="s">
        <v>233</v>
      </c>
      <c r="S1512" s="11">
        <v>2016</v>
      </c>
    </row>
    <row r="1513" spans="1:24" s="130" customFormat="1" ht="50.1" customHeight="1">
      <c r="A1513" s="1" t="s">
        <v>3113</v>
      </c>
      <c r="B1513" s="197">
        <v>931240000210</v>
      </c>
      <c r="C1513" s="25">
        <v>481400000677</v>
      </c>
      <c r="D1513" s="71" t="s">
        <v>3831</v>
      </c>
      <c r="E1513" s="71" t="s">
        <v>3831</v>
      </c>
      <c r="F1513" s="171" t="s">
        <v>3995</v>
      </c>
      <c r="G1513" s="134" t="s">
        <v>3112</v>
      </c>
      <c r="H1513" s="3" t="s">
        <v>3112</v>
      </c>
      <c r="I1513" s="134" t="s">
        <v>3112</v>
      </c>
      <c r="J1513" s="3" t="s">
        <v>5437</v>
      </c>
      <c r="K1513" s="3" t="s">
        <v>818</v>
      </c>
      <c r="L1513" s="3" t="s">
        <v>5437</v>
      </c>
      <c r="M1513" s="11" t="s">
        <v>26</v>
      </c>
      <c r="N1513" s="5">
        <v>20</v>
      </c>
      <c r="O1513" s="7">
        <v>77279.999999999985</v>
      </c>
      <c r="P1513" s="4">
        <v>590000000</v>
      </c>
      <c r="Q1513" s="3" t="s">
        <v>109</v>
      </c>
      <c r="R1513" s="3" t="s">
        <v>485</v>
      </c>
      <c r="S1513" s="11">
        <v>2016</v>
      </c>
    </row>
    <row r="1514" spans="1:24" s="130" customFormat="1" ht="50.1" customHeight="1">
      <c r="A1514" s="1" t="s">
        <v>3114</v>
      </c>
      <c r="B1514" s="197">
        <v>931240000210</v>
      </c>
      <c r="C1514" s="25">
        <v>481400000677</v>
      </c>
      <c r="D1514" s="71" t="s">
        <v>3831</v>
      </c>
      <c r="E1514" s="71" t="s">
        <v>3831</v>
      </c>
      <c r="F1514" s="171" t="s">
        <v>3995</v>
      </c>
      <c r="G1514" s="134" t="s">
        <v>3112</v>
      </c>
      <c r="H1514" s="3" t="s">
        <v>3112</v>
      </c>
      <c r="I1514" s="134" t="s">
        <v>3112</v>
      </c>
      <c r="J1514" s="3" t="s">
        <v>5437</v>
      </c>
      <c r="K1514" s="3" t="s">
        <v>818</v>
      </c>
      <c r="L1514" s="3" t="s">
        <v>5437</v>
      </c>
      <c r="M1514" s="11" t="s">
        <v>26</v>
      </c>
      <c r="N1514" s="5">
        <v>15</v>
      </c>
      <c r="O1514" s="7">
        <v>57960</v>
      </c>
      <c r="P1514" s="4">
        <v>590000000</v>
      </c>
      <c r="Q1514" s="3" t="s">
        <v>109</v>
      </c>
      <c r="R1514" s="3" t="s">
        <v>485</v>
      </c>
      <c r="S1514" s="11">
        <v>2016</v>
      </c>
    </row>
    <row r="1515" spans="1:24" s="130" customFormat="1" ht="50.1" customHeight="1">
      <c r="A1515" s="1" t="s">
        <v>3115</v>
      </c>
      <c r="B1515" s="197">
        <v>931240000210</v>
      </c>
      <c r="C1515" s="25">
        <v>481400000677</v>
      </c>
      <c r="D1515" s="71" t="s">
        <v>3831</v>
      </c>
      <c r="E1515" s="71" t="s">
        <v>3831</v>
      </c>
      <c r="F1515" s="171" t="s">
        <v>3995</v>
      </c>
      <c r="G1515" s="134" t="s">
        <v>3112</v>
      </c>
      <c r="H1515" s="3" t="s">
        <v>3112</v>
      </c>
      <c r="I1515" s="134" t="s">
        <v>3112</v>
      </c>
      <c r="J1515" s="3" t="s">
        <v>5437</v>
      </c>
      <c r="K1515" s="3" t="s">
        <v>818</v>
      </c>
      <c r="L1515" s="3" t="s">
        <v>5437</v>
      </c>
      <c r="M1515" s="11" t="s">
        <v>26</v>
      </c>
      <c r="N1515" s="5">
        <v>10</v>
      </c>
      <c r="O1515" s="7">
        <v>38639.999999999993</v>
      </c>
      <c r="P1515" s="4">
        <v>590000000</v>
      </c>
      <c r="Q1515" s="3" t="s">
        <v>109</v>
      </c>
      <c r="R1515" s="3" t="s">
        <v>485</v>
      </c>
      <c r="S1515" s="11">
        <v>2016</v>
      </c>
    </row>
    <row r="1516" spans="1:24" s="130" customFormat="1" ht="50.1" customHeight="1">
      <c r="A1516" s="1" t="s">
        <v>3116</v>
      </c>
      <c r="B1516" s="197">
        <v>931240000210</v>
      </c>
      <c r="C1516" s="25">
        <v>481400000677</v>
      </c>
      <c r="D1516" s="71" t="s">
        <v>3831</v>
      </c>
      <c r="E1516" s="71" t="s">
        <v>3831</v>
      </c>
      <c r="F1516" s="171" t="s">
        <v>3995</v>
      </c>
      <c r="G1516" s="134" t="s">
        <v>3112</v>
      </c>
      <c r="H1516" s="3" t="s">
        <v>3112</v>
      </c>
      <c r="I1516" s="134" t="s">
        <v>3112</v>
      </c>
      <c r="J1516" s="3" t="s">
        <v>5437</v>
      </c>
      <c r="K1516" s="3" t="s">
        <v>818</v>
      </c>
      <c r="L1516" s="3" t="s">
        <v>5437</v>
      </c>
      <c r="M1516" s="11" t="s">
        <v>26</v>
      </c>
      <c r="N1516" s="5">
        <v>20</v>
      </c>
      <c r="O1516" s="7">
        <v>66976</v>
      </c>
      <c r="P1516" s="4">
        <v>590000000</v>
      </c>
      <c r="Q1516" s="3" t="s">
        <v>109</v>
      </c>
      <c r="R1516" s="3" t="s">
        <v>485</v>
      </c>
      <c r="S1516" s="11">
        <v>2016</v>
      </c>
    </row>
    <row r="1517" spans="1:24" s="130" customFormat="1" ht="50.1" customHeight="1">
      <c r="A1517" s="1" t="s">
        <v>3117</v>
      </c>
      <c r="B1517" s="197">
        <v>931240000210</v>
      </c>
      <c r="C1517" s="25">
        <v>481400000677</v>
      </c>
      <c r="D1517" s="71" t="s">
        <v>3831</v>
      </c>
      <c r="E1517" s="71" t="s">
        <v>3831</v>
      </c>
      <c r="F1517" s="171" t="s">
        <v>3995</v>
      </c>
      <c r="G1517" s="134" t="s">
        <v>3112</v>
      </c>
      <c r="H1517" s="3" t="s">
        <v>3112</v>
      </c>
      <c r="I1517" s="134" t="s">
        <v>3112</v>
      </c>
      <c r="J1517" s="3" t="s">
        <v>5437</v>
      </c>
      <c r="K1517" s="3" t="s">
        <v>818</v>
      </c>
      <c r="L1517" s="3" t="s">
        <v>5437</v>
      </c>
      <c r="M1517" s="11" t="s">
        <v>26</v>
      </c>
      <c r="N1517" s="5">
        <v>20</v>
      </c>
      <c r="O1517" s="7">
        <v>66976</v>
      </c>
      <c r="P1517" s="4">
        <v>590000000</v>
      </c>
      <c r="Q1517" s="3" t="s">
        <v>109</v>
      </c>
      <c r="R1517" s="3" t="s">
        <v>485</v>
      </c>
      <c r="S1517" s="11">
        <v>2016</v>
      </c>
    </row>
    <row r="1518" spans="1:24" s="130" customFormat="1" ht="50.1" customHeight="1">
      <c r="A1518" s="1" t="s">
        <v>3118</v>
      </c>
      <c r="B1518" s="197">
        <v>931240000210</v>
      </c>
      <c r="C1518" s="25">
        <v>481400000677</v>
      </c>
      <c r="D1518" s="71" t="s">
        <v>3831</v>
      </c>
      <c r="E1518" s="71" t="s">
        <v>3831</v>
      </c>
      <c r="F1518" s="171" t="s">
        <v>3995</v>
      </c>
      <c r="G1518" s="134" t="s">
        <v>3112</v>
      </c>
      <c r="H1518" s="3" t="s">
        <v>3112</v>
      </c>
      <c r="I1518" s="134" t="s">
        <v>3112</v>
      </c>
      <c r="J1518" s="3" t="s">
        <v>5437</v>
      </c>
      <c r="K1518" s="3" t="s">
        <v>818</v>
      </c>
      <c r="L1518" s="3" t="s">
        <v>5437</v>
      </c>
      <c r="M1518" s="11" t="s">
        <v>26</v>
      </c>
      <c r="N1518" s="5">
        <v>20</v>
      </c>
      <c r="O1518" s="7">
        <v>108192.00000000001</v>
      </c>
      <c r="P1518" s="4">
        <v>590000000</v>
      </c>
      <c r="Q1518" s="3" t="s">
        <v>109</v>
      </c>
      <c r="R1518" s="3" t="s">
        <v>485</v>
      </c>
      <c r="S1518" s="11">
        <v>2016</v>
      </c>
    </row>
    <row r="1519" spans="1:24" s="130" customFormat="1" ht="50.1" customHeight="1">
      <c r="A1519" s="1" t="s">
        <v>3119</v>
      </c>
      <c r="B1519" s="197">
        <v>931240000210</v>
      </c>
      <c r="C1519" s="25">
        <v>481400000677</v>
      </c>
      <c r="D1519" s="71" t="s">
        <v>3831</v>
      </c>
      <c r="E1519" s="71" t="s">
        <v>3831</v>
      </c>
      <c r="F1519" s="171" t="s">
        <v>3995</v>
      </c>
      <c r="G1519" s="134" t="s">
        <v>3112</v>
      </c>
      <c r="H1519" s="3" t="s">
        <v>3112</v>
      </c>
      <c r="I1519" s="134" t="s">
        <v>3112</v>
      </c>
      <c r="J1519" s="3" t="s">
        <v>5437</v>
      </c>
      <c r="K1519" s="3" t="s">
        <v>818</v>
      </c>
      <c r="L1519" s="3" t="s">
        <v>5437</v>
      </c>
      <c r="M1519" s="11" t="s">
        <v>26</v>
      </c>
      <c r="N1519" s="5">
        <v>20</v>
      </c>
      <c r="O1519" s="7">
        <v>108192.00000000001</v>
      </c>
      <c r="P1519" s="4">
        <v>590000000</v>
      </c>
      <c r="Q1519" s="3" t="s">
        <v>109</v>
      </c>
      <c r="R1519" s="3" t="s">
        <v>485</v>
      </c>
      <c r="S1519" s="11">
        <v>2016</v>
      </c>
    </row>
    <row r="1520" spans="1:24" s="130" customFormat="1" ht="50.1" customHeight="1">
      <c r="A1520" s="1" t="s">
        <v>3120</v>
      </c>
      <c r="B1520" s="197">
        <v>931240000210</v>
      </c>
      <c r="C1520" s="25">
        <v>481400000677</v>
      </c>
      <c r="D1520" s="71" t="s">
        <v>3831</v>
      </c>
      <c r="E1520" s="71" t="s">
        <v>3831</v>
      </c>
      <c r="F1520" s="171" t="s">
        <v>3995</v>
      </c>
      <c r="G1520" s="134" t="s">
        <v>3112</v>
      </c>
      <c r="H1520" s="3" t="s">
        <v>3112</v>
      </c>
      <c r="I1520" s="134" t="s">
        <v>3112</v>
      </c>
      <c r="J1520" s="3" t="s">
        <v>5437</v>
      </c>
      <c r="K1520" s="3" t="s">
        <v>818</v>
      </c>
      <c r="L1520" s="3" t="s">
        <v>5437</v>
      </c>
      <c r="M1520" s="11" t="s">
        <v>26</v>
      </c>
      <c r="N1520" s="5">
        <v>10</v>
      </c>
      <c r="O1520" s="7">
        <v>51520.000000000007</v>
      </c>
      <c r="P1520" s="4">
        <v>590000000</v>
      </c>
      <c r="Q1520" s="3" t="s">
        <v>109</v>
      </c>
      <c r="R1520" s="3" t="s">
        <v>151</v>
      </c>
      <c r="S1520" s="11">
        <v>2016</v>
      </c>
    </row>
    <row r="1521" spans="1:19" s="130" customFormat="1" ht="50.1" customHeight="1">
      <c r="A1521" s="1" t="s">
        <v>3121</v>
      </c>
      <c r="B1521" s="197">
        <v>931240000210</v>
      </c>
      <c r="C1521" s="25">
        <v>481400000677</v>
      </c>
      <c r="D1521" s="71" t="s">
        <v>3831</v>
      </c>
      <c r="E1521" s="71" t="s">
        <v>3831</v>
      </c>
      <c r="F1521" s="171" t="s">
        <v>5438</v>
      </c>
      <c r="G1521" s="134" t="s">
        <v>3112</v>
      </c>
      <c r="H1521" s="3" t="s">
        <v>3112</v>
      </c>
      <c r="I1521" s="134" t="s">
        <v>3112</v>
      </c>
      <c r="J1521" s="28" t="s">
        <v>5439</v>
      </c>
      <c r="K1521" s="28" t="s">
        <v>3122</v>
      </c>
      <c r="L1521" s="28" t="s">
        <v>5439</v>
      </c>
      <c r="M1521" s="9" t="s">
        <v>223</v>
      </c>
      <c r="N1521" s="67">
        <v>500</v>
      </c>
      <c r="O1521" s="7">
        <v>336000.00000000006</v>
      </c>
      <c r="P1521" s="18">
        <v>590000000</v>
      </c>
      <c r="Q1521" s="11" t="s">
        <v>1325</v>
      </c>
      <c r="R1521" s="29" t="s">
        <v>2101</v>
      </c>
      <c r="S1521" s="11">
        <v>2016</v>
      </c>
    </row>
    <row r="1522" spans="1:19" s="130" customFormat="1" ht="50.1" customHeight="1">
      <c r="A1522" s="1" t="s">
        <v>3123</v>
      </c>
      <c r="B1522" s="197">
        <v>931240000210</v>
      </c>
      <c r="C1522" s="25">
        <v>481400000677</v>
      </c>
      <c r="D1522" s="71" t="s">
        <v>3831</v>
      </c>
      <c r="E1522" s="71" t="s">
        <v>3831</v>
      </c>
      <c r="F1522" s="171" t="s">
        <v>5438</v>
      </c>
      <c r="G1522" s="134" t="s">
        <v>3112</v>
      </c>
      <c r="H1522" s="3" t="s">
        <v>3112</v>
      </c>
      <c r="I1522" s="134" t="s">
        <v>3112</v>
      </c>
      <c r="J1522" s="28" t="s">
        <v>5440</v>
      </c>
      <c r="K1522" s="28" t="s">
        <v>3124</v>
      </c>
      <c r="L1522" s="28" t="s">
        <v>5440</v>
      </c>
      <c r="M1522" s="9" t="s">
        <v>223</v>
      </c>
      <c r="N1522" s="67">
        <v>500</v>
      </c>
      <c r="O1522" s="7">
        <v>336000.00000000006</v>
      </c>
      <c r="P1522" s="18">
        <v>590000000</v>
      </c>
      <c r="Q1522" s="11" t="s">
        <v>1325</v>
      </c>
      <c r="R1522" s="29" t="s">
        <v>2101</v>
      </c>
      <c r="S1522" s="11">
        <v>2016</v>
      </c>
    </row>
    <row r="1523" spans="1:19" s="130" customFormat="1" ht="50.1" customHeight="1">
      <c r="A1523" s="1" t="s">
        <v>3125</v>
      </c>
      <c r="B1523" s="197">
        <v>931240000210</v>
      </c>
      <c r="C1523" s="25">
        <v>481400000677</v>
      </c>
      <c r="D1523" s="71" t="s">
        <v>3831</v>
      </c>
      <c r="E1523" s="71" t="s">
        <v>3831</v>
      </c>
      <c r="F1523" s="171" t="s">
        <v>5438</v>
      </c>
      <c r="G1523" s="134" t="s">
        <v>3112</v>
      </c>
      <c r="H1523" s="3" t="s">
        <v>3112</v>
      </c>
      <c r="I1523" s="134" t="s">
        <v>3112</v>
      </c>
      <c r="J1523" s="28" t="s">
        <v>5441</v>
      </c>
      <c r="K1523" s="28" t="s">
        <v>3126</v>
      </c>
      <c r="L1523" s="28" t="s">
        <v>5441</v>
      </c>
      <c r="M1523" s="9" t="s">
        <v>223</v>
      </c>
      <c r="N1523" s="67">
        <v>70</v>
      </c>
      <c r="O1523" s="7">
        <v>144256</v>
      </c>
      <c r="P1523" s="18">
        <v>590000000</v>
      </c>
      <c r="Q1523" s="11" t="s">
        <v>1325</v>
      </c>
      <c r="R1523" s="29" t="s">
        <v>2101</v>
      </c>
      <c r="S1523" s="11">
        <v>2016</v>
      </c>
    </row>
    <row r="1524" spans="1:19" s="130" customFormat="1" ht="50.1" customHeight="1">
      <c r="A1524" s="1" t="s">
        <v>3127</v>
      </c>
      <c r="B1524" s="197">
        <v>931240000210</v>
      </c>
      <c r="C1524" s="25">
        <v>481400000677</v>
      </c>
      <c r="D1524" s="71" t="s">
        <v>3831</v>
      </c>
      <c r="E1524" s="71" t="s">
        <v>3831</v>
      </c>
      <c r="F1524" s="171" t="s">
        <v>5438</v>
      </c>
      <c r="G1524" s="134" t="s">
        <v>3112</v>
      </c>
      <c r="H1524" s="3" t="s">
        <v>3112</v>
      </c>
      <c r="I1524" s="134" t="s">
        <v>3112</v>
      </c>
      <c r="J1524" s="28" t="s">
        <v>5442</v>
      </c>
      <c r="K1524" s="28" t="s">
        <v>3128</v>
      </c>
      <c r="L1524" s="28" t="s">
        <v>5442</v>
      </c>
      <c r="M1524" s="9" t="s">
        <v>223</v>
      </c>
      <c r="N1524" s="67">
        <v>100</v>
      </c>
      <c r="O1524" s="7">
        <v>206080.00000000003</v>
      </c>
      <c r="P1524" s="18">
        <v>590000000</v>
      </c>
      <c r="Q1524" s="11" t="s">
        <v>1325</v>
      </c>
      <c r="R1524" s="29" t="s">
        <v>2101</v>
      </c>
      <c r="S1524" s="11">
        <v>2016</v>
      </c>
    </row>
    <row r="1525" spans="1:19" s="130" customFormat="1" ht="50.1" customHeight="1">
      <c r="A1525" s="1" t="s">
        <v>3129</v>
      </c>
      <c r="B1525" s="197">
        <v>931240000210</v>
      </c>
      <c r="C1525" s="25">
        <v>481400000677</v>
      </c>
      <c r="D1525" s="71" t="s">
        <v>3831</v>
      </c>
      <c r="E1525" s="71" t="s">
        <v>3831</v>
      </c>
      <c r="F1525" s="171" t="s">
        <v>5438</v>
      </c>
      <c r="G1525" s="134" t="s">
        <v>3112</v>
      </c>
      <c r="H1525" s="3" t="s">
        <v>3112</v>
      </c>
      <c r="I1525" s="134" t="s">
        <v>3112</v>
      </c>
      <c r="J1525" s="28" t="s">
        <v>5443</v>
      </c>
      <c r="K1525" s="28" t="s">
        <v>3130</v>
      </c>
      <c r="L1525" s="28" t="s">
        <v>5443</v>
      </c>
      <c r="M1525" s="9" t="s">
        <v>223</v>
      </c>
      <c r="N1525" s="67">
        <v>80</v>
      </c>
      <c r="O1525" s="7">
        <v>353920.00000000006</v>
      </c>
      <c r="P1525" s="18">
        <v>590000000</v>
      </c>
      <c r="Q1525" s="11" t="s">
        <v>3131</v>
      </c>
      <c r="R1525" s="29" t="s">
        <v>2101</v>
      </c>
      <c r="S1525" s="11">
        <v>2016</v>
      </c>
    </row>
    <row r="1526" spans="1:19" s="130" customFormat="1" ht="50.1" customHeight="1">
      <c r="A1526" s="1" t="s">
        <v>3132</v>
      </c>
      <c r="B1526" s="197">
        <v>931240000210</v>
      </c>
      <c r="C1526" s="25">
        <v>481400000677</v>
      </c>
      <c r="D1526" s="71" t="s">
        <v>3831</v>
      </c>
      <c r="E1526" s="71" t="s">
        <v>3831</v>
      </c>
      <c r="F1526" s="171" t="s">
        <v>4920</v>
      </c>
      <c r="G1526" s="174" t="s">
        <v>5444</v>
      </c>
      <c r="H1526" s="3" t="s">
        <v>3133</v>
      </c>
      <c r="I1526" s="174" t="s">
        <v>5444</v>
      </c>
      <c r="J1526" s="2" t="s">
        <v>5445</v>
      </c>
      <c r="K1526" s="2" t="s">
        <v>3134</v>
      </c>
      <c r="L1526" s="2" t="s">
        <v>5445</v>
      </c>
      <c r="M1526" s="2">
        <v>796</v>
      </c>
      <c r="N1526" s="2">
        <v>400</v>
      </c>
      <c r="O1526" s="7">
        <v>604800</v>
      </c>
      <c r="P1526" s="18">
        <v>590000000</v>
      </c>
      <c r="Q1526" s="11" t="s">
        <v>3131</v>
      </c>
      <c r="R1526" s="2" t="s">
        <v>233</v>
      </c>
      <c r="S1526" s="11">
        <v>2016</v>
      </c>
    </row>
    <row r="1527" spans="1:19" s="130" customFormat="1" ht="50.1" customHeight="1">
      <c r="A1527" s="1" t="s">
        <v>3135</v>
      </c>
      <c r="B1527" s="197">
        <v>931240000210</v>
      </c>
      <c r="C1527" s="25">
        <v>481400000677</v>
      </c>
      <c r="D1527" s="71" t="s">
        <v>3831</v>
      </c>
      <c r="E1527" s="71" t="s">
        <v>3831</v>
      </c>
      <c r="F1527" s="171" t="s">
        <v>5446</v>
      </c>
      <c r="G1527" s="3" t="s">
        <v>5447</v>
      </c>
      <c r="H1527" s="3" t="s">
        <v>3136</v>
      </c>
      <c r="I1527" s="3" t="s">
        <v>5447</v>
      </c>
      <c r="J1527" s="3" t="s">
        <v>5448</v>
      </c>
      <c r="K1527" s="3" t="s">
        <v>3137</v>
      </c>
      <c r="L1527" s="3" t="s">
        <v>5448</v>
      </c>
      <c r="M1527" s="11">
        <v>796</v>
      </c>
      <c r="N1527" s="5">
        <v>1</v>
      </c>
      <c r="O1527" s="7">
        <v>448000.00000000006</v>
      </c>
      <c r="P1527" s="4">
        <v>590000000</v>
      </c>
      <c r="Q1527" s="3" t="s">
        <v>7</v>
      </c>
      <c r="R1527" s="3" t="s">
        <v>62</v>
      </c>
      <c r="S1527" s="11">
        <v>2016</v>
      </c>
    </row>
    <row r="1528" spans="1:19" s="130" customFormat="1" ht="50.1" customHeight="1">
      <c r="A1528" s="1" t="s">
        <v>3138</v>
      </c>
      <c r="B1528" s="197">
        <v>931240000210</v>
      </c>
      <c r="C1528" s="25">
        <v>481400000677</v>
      </c>
      <c r="D1528" s="71" t="s">
        <v>3831</v>
      </c>
      <c r="E1528" s="71" t="s">
        <v>3831</v>
      </c>
      <c r="F1528" s="171" t="s">
        <v>5446</v>
      </c>
      <c r="G1528" s="3" t="s">
        <v>5447</v>
      </c>
      <c r="H1528" s="3" t="s">
        <v>3136</v>
      </c>
      <c r="I1528" s="3" t="s">
        <v>5447</v>
      </c>
      <c r="J1528" s="3" t="s">
        <v>5449</v>
      </c>
      <c r="K1528" s="3" t="s">
        <v>3137</v>
      </c>
      <c r="L1528" s="3" t="s">
        <v>5449</v>
      </c>
      <c r="M1528" s="11">
        <v>796</v>
      </c>
      <c r="N1528" s="5">
        <v>1</v>
      </c>
      <c r="O1528" s="7">
        <v>134400</v>
      </c>
      <c r="P1528" s="4">
        <v>590000000</v>
      </c>
      <c r="Q1528" s="3" t="s">
        <v>7</v>
      </c>
      <c r="R1528" s="3" t="s">
        <v>62</v>
      </c>
      <c r="S1528" s="11">
        <v>2016</v>
      </c>
    </row>
    <row r="1529" spans="1:19" s="130" customFormat="1" ht="50.1" customHeight="1">
      <c r="A1529" s="1" t="s">
        <v>3139</v>
      </c>
      <c r="B1529" s="197">
        <v>931240000210</v>
      </c>
      <c r="C1529" s="25">
        <v>481400000677</v>
      </c>
      <c r="D1529" s="71" t="s">
        <v>3831</v>
      </c>
      <c r="E1529" s="71" t="s">
        <v>3831</v>
      </c>
      <c r="F1529" s="171" t="s">
        <v>5450</v>
      </c>
      <c r="G1529" s="3" t="s">
        <v>5447</v>
      </c>
      <c r="H1529" s="3" t="s">
        <v>3136</v>
      </c>
      <c r="I1529" s="3" t="s">
        <v>5447</v>
      </c>
      <c r="J1529" s="3" t="s">
        <v>5451</v>
      </c>
      <c r="K1529" s="3" t="s">
        <v>3140</v>
      </c>
      <c r="L1529" s="3" t="s">
        <v>5451</v>
      </c>
      <c r="M1529" s="11">
        <v>796</v>
      </c>
      <c r="N1529" s="5">
        <v>2</v>
      </c>
      <c r="O1529" s="7">
        <v>448000.00000000006</v>
      </c>
      <c r="P1529" s="4">
        <v>590000000</v>
      </c>
      <c r="Q1529" s="3" t="s">
        <v>7</v>
      </c>
      <c r="R1529" s="3" t="s">
        <v>62</v>
      </c>
      <c r="S1529" s="11">
        <v>2016</v>
      </c>
    </row>
    <row r="1530" spans="1:19" s="130" customFormat="1" ht="50.1" customHeight="1">
      <c r="A1530" s="1" t="s">
        <v>3141</v>
      </c>
      <c r="B1530" s="197">
        <v>931240000210</v>
      </c>
      <c r="C1530" s="25">
        <v>481400000677</v>
      </c>
      <c r="D1530" s="71" t="s">
        <v>3831</v>
      </c>
      <c r="E1530" s="71" t="s">
        <v>3831</v>
      </c>
      <c r="F1530" s="171" t="s">
        <v>5450</v>
      </c>
      <c r="G1530" s="3" t="s">
        <v>5447</v>
      </c>
      <c r="H1530" s="3" t="s">
        <v>3136</v>
      </c>
      <c r="I1530" s="3" t="s">
        <v>5447</v>
      </c>
      <c r="J1530" s="3" t="s">
        <v>5452</v>
      </c>
      <c r="K1530" s="3" t="s">
        <v>3142</v>
      </c>
      <c r="L1530" s="3" t="s">
        <v>5452</v>
      </c>
      <c r="M1530" s="11">
        <v>796</v>
      </c>
      <c r="N1530" s="5">
        <v>2</v>
      </c>
      <c r="O1530" s="7">
        <v>448000.00000000006</v>
      </c>
      <c r="P1530" s="4">
        <v>590000000</v>
      </c>
      <c r="Q1530" s="3" t="s">
        <v>7</v>
      </c>
      <c r="R1530" s="3" t="s">
        <v>62</v>
      </c>
      <c r="S1530" s="11">
        <v>2016</v>
      </c>
    </row>
    <row r="1531" spans="1:19" s="130" customFormat="1" ht="50.1" customHeight="1">
      <c r="A1531" s="1" t="s">
        <v>3143</v>
      </c>
      <c r="B1531" s="197">
        <v>931240000210</v>
      </c>
      <c r="C1531" s="25">
        <v>481400000677</v>
      </c>
      <c r="D1531" s="71" t="s">
        <v>3831</v>
      </c>
      <c r="E1531" s="71" t="s">
        <v>3831</v>
      </c>
      <c r="F1531" s="171" t="s">
        <v>5450</v>
      </c>
      <c r="G1531" s="3" t="s">
        <v>5447</v>
      </c>
      <c r="H1531" s="3" t="s">
        <v>3136</v>
      </c>
      <c r="I1531" s="3" t="s">
        <v>5447</v>
      </c>
      <c r="J1531" s="3" t="s">
        <v>5453</v>
      </c>
      <c r="K1531" s="3" t="s">
        <v>3142</v>
      </c>
      <c r="L1531" s="3" t="s">
        <v>5453</v>
      </c>
      <c r="M1531" s="11">
        <v>796</v>
      </c>
      <c r="N1531" s="5">
        <v>2</v>
      </c>
      <c r="O1531" s="7">
        <v>448000.00000000006</v>
      </c>
      <c r="P1531" s="4">
        <v>590000000</v>
      </c>
      <c r="Q1531" s="3" t="s">
        <v>7</v>
      </c>
      <c r="R1531" s="3" t="s">
        <v>62</v>
      </c>
      <c r="S1531" s="11">
        <v>2016</v>
      </c>
    </row>
    <row r="1532" spans="1:19" s="130" customFormat="1" ht="50.1" customHeight="1">
      <c r="A1532" s="1" t="s">
        <v>3144</v>
      </c>
      <c r="B1532" s="197">
        <v>931240000210</v>
      </c>
      <c r="C1532" s="25">
        <v>481400000677</v>
      </c>
      <c r="D1532" s="71" t="s">
        <v>3831</v>
      </c>
      <c r="E1532" s="71" t="s">
        <v>3831</v>
      </c>
      <c r="F1532" s="171" t="s">
        <v>5450</v>
      </c>
      <c r="G1532" s="3" t="s">
        <v>5447</v>
      </c>
      <c r="H1532" s="3" t="s">
        <v>3136</v>
      </c>
      <c r="I1532" s="3" t="s">
        <v>5447</v>
      </c>
      <c r="J1532" s="3" t="s">
        <v>5454</v>
      </c>
      <c r="K1532" s="3" t="s">
        <v>3145</v>
      </c>
      <c r="L1532" s="3" t="s">
        <v>5454</v>
      </c>
      <c r="M1532" s="11">
        <v>796</v>
      </c>
      <c r="N1532" s="5">
        <v>2</v>
      </c>
      <c r="O1532" s="7">
        <v>179200.00000000003</v>
      </c>
      <c r="P1532" s="4">
        <v>590000000</v>
      </c>
      <c r="Q1532" s="3" t="s">
        <v>7</v>
      </c>
      <c r="R1532" s="3" t="s">
        <v>62</v>
      </c>
      <c r="S1532" s="11">
        <v>2016</v>
      </c>
    </row>
    <row r="1533" spans="1:19" s="130" customFormat="1" ht="50.1" customHeight="1">
      <c r="A1533" s="1" t="s">
        <v>3146</v>
      </c>
      <c r="B1533" s="197">
        <v>931240000210</v>
      </c>
      <c r="C1533" s="25">
        <v>481400000677</v>
      </c>
      <c r="D1533" s="71" t="s">
        <v>3831</v>
      </c>
      <c r="E1533" s="71" t="s">
        <v>3831</v>
      </c>
      <c r="F1533" s="171" t="s">
        <v>5450</v>
      </c>
      <c r="G1533" s="3" t="s">
        <v>5447</v>
      </c>
      <c r="H1533" s="3" t="s">
        <v>3136</v>
      </c>
      <c r="I1533" s="3" t="s">
        <v>5447</v>
      </c>
      <c r="J1533" s="3" t="s">
        <v>5454</v>
      </c>
      <c r="K1533" s="3" t="s">
        <v>3145</v>
      </c>
      <c r="L1533" s="3" t="s">
        <v>5454</v>
      </c>
      <c r="M1533" s="11">
        <v>796</v>
      </c>
      <c r="N1533" s="5">
        <v>1</v>
      </c>
      <c r="O1533" s="7">
        <v>112000.00000000001</v>
      </c>
      <c r="P1533" s="4">
        <v>590000000</v>
      </c>
      <c r="Q1533" s="3" t="s">
        <v>7</v>
      </c>
      <c r="R1533" s="3" t="s">
        <v>62</v>
      </c>
      <c r="S1533" s="11">
        <v>2016</v>
      </c>
    </row>
    <row r="1534" spans="1:19" s="130" customFormat="1" ht="50.1" customHeight="1">
      <c r="A1534" s="1" t="s">
        <v>3147</v>
      </c>
      <c r="B1534" s="197">
        <v>931240000210</v>
      </c>
      <c r="C1534" s="25">
        <v>481400000677</v>
      </c>
      <c r="D1534" s="71" t="s">
        <v>3831</v>
      </c>
      <c r="E1534" s="71" t="s">
        <v>3831</v>
      </c>
      <c r="F1534" s="171" t="s">
        <v>5455</v>
      </c>
      <c r="G1534" s="3" t="s">
        <v>3148</v>
      </c>
      <c r="H1534" s="3" t="s">
        <v>3148</v>
      </c>
      <c r="I1534" s="3" t="s">
        <v>3148</v>
      </c>
      <c r="J1534" s="3" t="s">
        <v>5456</v>
      </c>
      <c r="K1534" s="3" t="s">
        <v>3149</v>
      </c>
      <c r="L1534" s="3" t="s">
        <v>5456</v>
      </c>
      <c r="M1534" s="11">
        <v>796</v>
      </c>
      <c r="N1534" s="5">
        <v>2</v>
      </c>
      <c r="O1534" s="7">
        <v>56000.000000000007</v>
      </c>
      <c r="P1534" s="4">
        <v>590000000</v>
      </c>
      <c r="Q1534" s="3" t="s">
        <v>7</v>
      </c>
      <c r="R1534" s="3" t="s">
        <v>3150</v>
      </c>
      <c r="S1534" s="11">
        <v>2016</v>
      </c>
    </row>
    <row r="1535" spans="1:19" s="130" customFormat="1" ht="50.1" customHeight="1">
      <c r="A1535" s="1" t="s">
        <v>3151</v>
      </c>
      <c r="B1535" s="197">
        <v>931240000210</v>
      </c>
      <c r="C1535" s="25">
        <v>481400000677</v>
      </c>
      <c r="D1535" s="71" t="s">
        <v>3831</v>
      </c>
      <c r="E1535" s="71" t="s">
        <v>3831</v>
      </c>
      <c r="F1535" s="171" t="s">
        <v>5455</v>
      </c>
      <c r="G1535" s="3" t="s">
        <v>3148</v>
      </c>
      <c r="H1535" s="3" t="s">
        <v>3148</v>
      </c>
      <c r="I1535" s="3" t="s">
        <v>3148</v>
      </c>
      <c r="J1535" s="3" t="s">
        <v>5456</v>
      </c>
      <c r="K1535" s="3" t="s">
        <v>3149</v>
      </c>
      <c r="L1535" s="3" t="s">
        <v>5456</v>
      </c>
      <c r="M1535" s="11">
        <v>796</v>
      </c>
      <c r="N1535" s="5">
        <v>2</v>
      </c>
      <c r="O1535" s="7">
        <v>44800.000000000007</v>
      </c>
      <c r="P1535" s="4">
        <v>590000000</v>
      </c>
      <c r="Q1535" s="3" t="s">
        <v>7</v>
      </c>
      <c r="R1535" s="3" t="s">
        <v>3150</v>
      </c>
      <c r="S1535" s="11">
        <v>2016</v>
      </c>
    </row>
    <row r="1536" spans="1:19" s="130" customFormat="1" ht="50.1" customHeight="1">
      <c r="A1536" s="1" t="s">
        <v>3152</v>
      </c>
      <c r="B1536" s="197">
        <v>931240000210</v>
      </c>
      <c r="C1536" s="25">
        <v>481400000677</v>
      </c>
      <c r="D1536" s="71" t="s">
        <v>3831</v>
      </c>
      <c r="E1536" s="71" t="s">
        <v>3831</v>
      </c>
      <c r="F1536" s="171" t="s">
        <v>5455</v>
      </c>
      <c r="G1536" s="3" t="s">
        <v>3148</v>
      </c>
      <c r="H1536" s="3" t="s">
        <v>3148</v>
      </c>
      <c r="I1536" s="3" t="s">
        <v>3148</v>
      </c>
      <c r="J1536" s="3" t="s">
        <v>5456</v>
      </c>
      <c r="K1536" s="3" t="s">
        <v>3149</v>
      </c>
      <c r="L1536" s="3" t="s">
        <v>5456</v>
      </c>
      <c r="M1536" s="11">
        <v>796</v>
      </c>
      <c r="N1536" s="5">
        <v>2</v>
      </c>
      <c r="O1536" s="7">
        <v>35840</v>
      </c>
      <c r="P1536" s="4">
        <v>590000000</v>
      </c>
      <c r="Q1536" s="3" t="s">
        <v>7</v>
      </c>
      <c r="R1536" s="3" t="s">
        <v>3150</v>
      </c>
      <c r="S1536" s="11">
        <v>2016</v>
      </c>
    </row>
    <row r="1537" spans="1:19" s="130" customFormat="1" ht="50.1" customHeight="1">
      <c r="A1537" s="1" t="s">
        <v>3153</v>
      </c>
      <c r="B1537" s="197">
        <v>931240000210</v>
      </c>
      <c r="C1537" s="25">
        <v>481400000677</v>
      </c>
      <c r="D1537" s="71" t="s">
        <v>3831</v>
      </c>
      <c r="E1537" s="71" t="s">
        <v>3831</v>
      </c>
      <c r="F1537" s="171" t="s">
        <v>5455</v>
      </c>
      <c r="G1537" s="3" t="s">
        <v>3148</v>
      </c>
      <c r="H1537" s="3" t="s">
        <v>3148</v>
      </c>
      <c r="I1537" s="3" t="s">
        <v>3148</v>
      </c>
      <c r="J1537" s="3" t="s">
        <v>5456</v>
      </c>
      <c r="K1537" s="3" t="s">
        <v>3149</v>
      </c>
      <c r="L1537" s="3" t="s">
        <v>5456</v>
      </c>
      <c r="M1537" s="11">
        <v>796</v>
      </c>
      <c r="N1537" s="5">
        <v>4</v>
      </c>
      <c r="O1537" s="7">
        <v>53760.000000000007</v>
      </c>
      <c r="P1537" s="4">
        <v>590000000</v>
      </c>
      <c r="Q1537" s="3" t="s">
        <v>7</v>
      </c>
      <c r="R1537" s="3" t="s">
        <v>3150</v>
      </c>
      <c r="S1537" s="11">
        <v>2016</v>
      </c>
    </row>
    <row r="1538" spans="1:19" s="130" customFormat="1" ht="50.1" customHeight="1">
      <c r="A1538" s="1" t="s">
        <v>3154</v>
      </c>
      <c r="B1538" s="197">
        <v>931240000210</v>
      </c>
      <c r="C1538" s="25">
        <v>481400000677</v>
      </c>
      <c r="D1538" s="71" t="s">
        <v>3831</v>
      </c>
      <c r="E1538" s="71" t="s">
        <v>3831</v>
      </c>
      <c r="F1538" s="171" t="s">
        <v>5457</v>
      </c>
      <c r="G1538" s="174" t="s">
        <v>5458</v>
      </c>
      <c r="H1538" s="3" t="s">
        <v>3155</v>
      </c>
      <c r="I1538" s="174" t="s">
        <v>5458</v>
      </c>
      <c r="J1538" s="2" t="s">
        <v>5459</v>
      </c>
      <c r="K1538" s="2" t="s">
        <v>3156</v>
      </c>
      <c r="L1538" s="2" t="s">
        <v>5459</v>
      </c>
      <c r="M1538" s="11" t="s">
        <v>26</v>
      </c>
      <c r="N1538" s="2">
        <v>7</v>
      </c>
      <c r="O1538" s="7">
        <v>503328.00000000006</v>
      </c>
      <c r="P1538" s="18" t="s">
        <v>23</v>
      </c>
      <c r="Q1538" s="11" t="s">
        <v>158</v>
      </c>
      <c r="R1538" s="11" t="s">
        <v>125</v>
      </c>
      <c r="S1538" s="11">
        <v>2016</v>
      </c>
    </row>
    <row r="1539" spans="1:19" s="130" customFormat="1" ht="50.1" customHeight="1">
      <c r="A1539" s="1" t="s">
        <v>3157</v>
      </c>
      <c r="B1539" s="197">
        <v>931240000210</v>
      </c>
      <c r="C1539" s="25">
        <v>481400000677</v>
      </c>
      <c r="D1539" s="71" t="s">
        <v>3831</v>
      </c>
      <c r="E1539" s="71" t="s">
        <v>3831</v>
      </c>
      <c r="F1539" s="171" t="s">
        <v>5460</v>
      </c>
      <c r="G1539" s="174" t="s">
        <v>5461</v>
      </c>
      <c r="H1539" s="3" t="s">
        <v>3158</v>
      </c>
      <c r="I1539" s="174" t="s">
        <v>5461</v>
      </c>
      <c r="J1539" s="3" t="s">
        <v>5462</v>
      </c>
      <c r="K1539" s="3" t="s">
        <v>3159</v>
      </c>
      <c r="L1539" s="3" t="s">
        <v>5462</v>
      </c>
      <c r="M1539" s="11">
        <v>796</v>
      </c>
      <c r="N1539" s="5">
        <v>30</v>
      </c>
      <c r="O1539" s="7">
        <v>8400</v>
      </c>
      <c r="P1539" s="4">
        <v>590000000</v>
      </c>
      <c r="Q1539" s="3" t="s">
        <v>7</v>
      </c>
      <c r="R1539" s="3" t="s">
        <v>8</v>
      </c>
      <c r="S1539" s="11">
        <v>2016</v>
      </c>
    </row>
    <row r="1540" spans="1:19" s="130" customFormat="1" ht="50.1" customHeight="1">
      <c r="A1540" s="1" t="s">
        <v>3160</v>
      </c>
      <c r="B1540" s="197">
        <v>931240000210</v>
      </c>
      <c r="C1540" s="25">
        <v>481400000677</v>
      </c>
      <c r="D1540" s="71" t="s">
        <v>3831</v>
      </c>
      <c r="E1540" s="71" t="s">
        <v>3831</v>
      </c>
      <c r="F1540" s="171" t="s">
        <v>5460</v>
      </c>
      <c r="G1540" s="174" t="s">
        <v>5461</v>
      </c>
      <c r="H1540" s="3" t="s">
        <v>3158</v>
      </c>
      <c r="I1540" s="174" t="s">
        <v>5461</v>
      </c>
      <c r="J1540" s="3" t="s">
        <v>5462</v>
      </c>
      <c r="K1540" s="3" t="s">
        <v>3159</v>
      </c>
      <c r="L1540" s="3" t="s">
        <v>5462</v>
      </c>
      <c r="M1540" s="11">
        <v>796</v>
      </c>
      <c r="N1540" s="5">
        <v>25</v>
      </c>
      <c r="O1540" s="7">
        <v>7000.0000000000009</v>
      </c>
      <c r="P1540" s="4">
        <v>590000000</v>
      </c>
      <c r="Q1540" s="3" t="s">
        <v>7</v>
      </c>
      <c r="R1540" s="3" t="s">
        <v>8</v>
      </c>
      <c r="S1540" s="11">
        <v>2016</v>
      </c>
    </row>
    <row r="1541" spans="1:19" s="130" customFormat="1" ht="50.1" customHeight="1">
      <c r="A1541" s="1" t="s">
        <v>3161</v>
      </c>
      <c r="B1541" s="197">
        <v>931240000210</v>
      </c>
      <c r="C1541" s="25">
        <v>481400000677</v>
      </c>
      <c r="D1541" s="71" t="s">
        <v>3831</v>
      </c>
      <c r="E1541" s="71" t="s">
        <v>3831</v>
      </c>
      <c r="F1541" s="171" t="s">
        <v>5460</v>
      </c>
      <c r="G1541" s="174" t="s">
        <v>5461</v>
      </c>
      <c r="H1541" s="3" t="s">
        <v>3158</v>
      </c>
      <c r="I1541" s="174" t="s">
        <v>5461</v>
      </c>
      <c r="J1541" s="3" t="s">
        <v>5462</v>
      </c>
      <c r="K1541" s="2" t="s">
        <v>3159</v>
      </c>
      <c r="L1541" s="3" t="s">
        <v>5462</v>
      </c>
      <c r="M1541" s="11" t="s">
        <v>26</v>
      </c>
      <c r="N1541" s="2">
        <v>8</v>
      </c>
      <c r="O1541" s="7">
        <v>10752.000000000002</v>
      </c>
      <c r="P1541" s="18" t="s">
        <v>23</v>
      </c>
      <c r="Q1541" s="11" t="s">
        <v>18</v>
      </c>
      <c r="R1541" s="11" t="s">
        <v>125</v>
      </c>
      <c r="S1541" s="11">
        <v>2016</v>
      </c>
    </row>
    <row r="1542" spans="1:19" s="130" customFormat="1" ht="50.1" customHeight="1">
      <c r="A1542" s="1" t="s">
        <v>3162</v>
      </c>
      <c r="B1542" s="197">
        <v>931240000210</v>
      </c>
      <c r="C1542" s="25">
        <v>481400000677</v>
      </c>
      <c r="D1542" s="71" t="s">
        <v>3831</v>
      </c>
      <c r="E1542" s="71" t="s">
        <v>3831</v>
      </c>
      <c r="F1542" s="171" t="s">
        <v>5460</v>
      </c>
      <c r="G1542" s="174" t="s">
        <v>5461</v>
      </c>
      <c r="H1542" s="3" t="s">
        <v>3158</v>
      </c>
      <c r="I1542" s="174" t="s">
        <v>5461</v>
      </c>
      <c r="J1542" s="3" t="s">
        <v>5462</v>
      </c>
      <c r="K1542" s="2" t="s">
        <v>3159</v>
      </c>
      <c r="L1542" s="3" t="s">
        <v>5462</v>
      </c>
      <c r="M1542" s="11" t="s">
        <v>26</v>
      </c>
      <c r="N1542" s="2">
        <v>10</v>
      </c>
      <c r="O1542" s="7">
        <v>16240.000000000002</v>
      </c>
      <c r="P1542" s="18" t="s">
        <v>23</v>
      </c>
      <c r="Q1542" s="11" t="s">
        <v>18</v>
      </c>
      <c r="R1542" s="11" t="s">
        <v>173</v>
      </c>
      <c r="S1542" s="11">
        <v>2016</v>
      </c>
    </row>
    <row r="1543" spans="1:19" s="130" customFormat="1" ht="50.1" customHeight="1">
      <c r="A1543" s="1" t="s">
        <v>3163</v>
      </c>
      <c r="B1543" s="197">
        <v>931240000210</v>
      </c>
      <c r="C1543" s="25">
        <v>481400000677</v>
      </c>
      <c r="D1543" s="71" t="s">
        <v>3831</v>
      </c>
      <c r="E1543" s="71" t="s">
        <v>3831</v>
      </c>
      <c r="F1543" s="171" t="s">
        <v>5460</v>
      </c>
      <c r="G1543" s="174" t="s">
        <v>5461</v>
      </c>
      <c r="H1543" s="3" t="s">
        <v>3158</v>
      </c>
      <c r="I1543" s="174" t="s">
        <v>5461</v>
      </c>
      <c r="J1543" s="3" t="s">
        <v>5462</v>
      </c>
      <c r="K1543" s="2" t="s">
        <v>3159</v>
      </c>
      <c r="L1543" s="3" t="s">
        <v>5462</v>
      </c>
      <c r="M1543" s="11" t="s">
        <v>26</v>
      </c>
      <c r="N1543" s="2">
        <v>10</v>
      </c>
      <c r="O1543" s="7">
        <v>107296.00000000001</v>
      </c>
      <c r="P1543" s="18" t="s">
        <v>23</v>
      </c>
      <c r="Q1543" s="11" t="s">
        <v>158</v>
      </c>
      <c r="R1543" s="11" t="s">
        <v>173</v>
      </c>
      <c r="S1543" s="11">
        <v>2016</v>
      </c>
    </row>
    <row r="1544" spans="1:19" s="130" customFormat="1" ht="50.1" customHeight="1">
      <c r="A1544" s="1" t="s">
        <v>3164</v>
      </c>
      <c r="B1544" s="197">
        <v>931240000210</v>
      </c>
      <c r="C1544" s="25">
        <v>481400000677</v>
      </c>
      <c r="D1544" s="71" t="s">
        <v>3831</v>
      </c>
      <c r="E1544" s="71" t="s">
        <v>3831</v>
      </c>
      <c r="F1544" s="171" t="s">
        <v>5460</v>
      </c>
      <c r="G1544" s="174" t="s">
        <v>5461</v>
      </c>
      <c r="H1544" s="3" t="s">
        <v>3158</v>
      </c>
      <c r="I1544" s="174" t="s">
        <v>5461</v>
      </c>
      <c r="J1544" s="3" t="s">
        <v>5462</v>
      </c>
      <c r="K1544" s="2" t="s">
        <v>3159</v>
      </c>
      <c r="L1544" s="3" t="s">
        <v>5462</v>
      </c>
      <c r="M1544" s="11" t="s">
        <v>26</v>
      </c>
      <c r="N1544" s="2">
        <v>4</v>
      </c>
      <c r="O1544" s="7">
        <v>2284.8000000000002</v>
      </c>
      <c r="P1544" s="18" t="s">
        <v>23</v>
      </c>
      <c r="Q1544" s="11" t="s">
        <v>18</v>
      </c>
      <c r="R1544" s="11" t="s">
        <v>125</v>
      </c>
      <c r="S1544" s="11">
        <v>2016</v>
      </c>
    </row>
    <row r="1545" spans="1:19" s="130" customFormat="1" ht="50.1" customHeight="1">
      <c r="A1545" s="1" t="s">
        <v>3165</v>
      </c>
      <c r="B1545" s="197">
        <v>931240000210</v>
      </c>
      <c r="C1545" s="25">
        <v>481400000677</v>
      </c>
      <c r="D1545" s="71" t="s">
        <v>3831</v>
      </c>
      <c r="E1545" s="71" t="s">
        <v>3831</v>
      </c>
      <c r="F1545" s="171" t="s">
        <v>5463</v>
      </c>
      <c r="G1545" s="3" t="s">
        <v>3166</v>
      </c>
      <c r="H1545" s="3" t="s">
        <v>3166</v>
      </c>
      <c r="I1545" s="3" t="s">
        <v>3166</v>
      </c>
      <c r="J1545" s="3" t="s">
        <v>5464</v>
      </c>
      <c r="K1545" s="3" t="s">
        <v>3167</v>
      </c>
      <c r="L1545" s="3" t="s">
        <v>5464</v>
      </c>
      <c r="M1545" s="11" t="s">
        <v>26</v>
      </c>
      <c r="N1545" s="5">
        <v>4</v>
      </c>
      <c r="O1545" s="7">
        <v>128800</v>
      </c>
      <c r="P1545" s="4">
        <v>590000000</v>
      </c>
      <c r="Q1545" s="3" t="s">
        <v>109</v>
      </c>
      <c r="R1545" s="3" t="s">
        <v>1533</v>
      </c>
      <c r="S1545" s="11">
        <v>2016</v>
      </c>
    </row>
    <row r="1546" spans="1:19" s="130" customFormat="1" ht="50.1" customHeight="1">
      <c r="A1546" s="1" t="s">
        <v>3168</v>
      </c>
      <c r="B1546" s="197">
        <v>931240000210</v>
      </c>
      <c r="C1546" s="25">
        <v>481400000677</v>
      </c>
      <c r="D1546" s="71" t="s">
        <v>3831</v>
      </c>
      <c r="E1546" s="71" t="s">
        <v>3831</v>
      </c>
      <c r="F1546" s="171" t="s">
        <v>5465</v>
      </c>
      <c r="G1546" s="174" t="s">
        <v>5466</v>
      </c>
      <c r="H1546" s="3" t="s">
        <v>3169</v>
      </c>
      <c r="I1546" s="174" t="s">
        <v>5466</v>
      </c>
      <c r="J1546" s="3" t="s">
        <v>5467</v>
      </c>
      <c r="K1546" s="3" t="s">
        <v>3170</v>
      </c>
      <c r="L1546" s="3" t="s">
        <v>5467</v>
      </c>
      <c r="M1546" s="11">
        <v>796</v>
      </c>
      <c r="N1546" s="5">
        <v>25</v>
      </c>
      <c r="O1546" s="7">
        <v>8120.0000000000009</v>
      </c>
      <c r="P1546" s="4">
        <v>590000000</v>
      </c>
      <c r="Q1546" s="3" t="s">
        <v>7</v>
      </c>
      <c r="R1546" s="3" t="s">
        <v>8</v>
      </c>
      <c r="S1546" s="11">
        <v>2016</v>
      </c>
    </row>
    <row r="1547" spans="1:19" s="130" customFormat="1" ht="50.1" customHeight="1">
      <c r="A1547" s="1" t="s">
        <v>3171</v>
      </c>
      <c r="B1547" s="197">
        <v>931240000210</v>
      </c>
      <c r="C1547" s="25">
        <v>481400000677</v>
      </c>
      <c r="D1547" s="71" t="s">
        <v>3831</v>
      </c>
      <c r="E1547" s="71" t="s">
        <v>3831</v>
      </c>
      <c r="F1547" s="171" t="s">
        <v>5465</v>
      </c>
      <c r="G1547" s="174" t="s">
        <v>5466</v>
      </c>
      <c r="H1547" s="3" t="s">
        <v>3169</v>
      </c>
      <c r="I1547" s="174" t="s">
        <v>5466</v>
      </c>
      <c r="J1547" s="3" t="s">
        <v>5468</v>
      </c>
      <c r="K1547" s="3" t="s">
        <v>3172</v>
      </c>
      <c r="L1547" s="3" t="s">
        <v>5468</v>
      </c>
      <c r="M1547" s="11">
        <v>796</v>
      </c>
      <c r="N1547" s="5">
        <v>25</v>
      </c>
      <c r="O1547" s="7">
        <v>11760.000000000002</v>
      </c>
      <c r="P1547" s="4">
        <v>590000000</v>
      </c>
      <c r="Q1547" s="3" t="s">
        <v>7</v>
      </c>
      <c r="R1547" s="3" t="s">
        <v>8</v>
      </c>
      <c r="S1547" s="11">
        <v>2016</v>
      </c>
    </row>
    <row r="1548" spans="1:19" s="130" customFormat="1" ht="50.1" customHeight="1">
      <c r="A1548" s="1" t="s">
        <v>3173</v>
      </c>
      <c r="B1548" s="197">
        <v>931240000210</v>
      </c>
      <c r="C1548" s="25">
        <v>481400000677</v>
      </c>
      <c r="D1548" s="71" t="s">
        <v>3831</v>
      </c>
      <c r="E1548" s="71" t="s">
        <v>3831</v>
      </c>
      <c r="F1548" s="171" t="s">
        <v>5465</v>
      </c>
      <c r="G1548" s="174" t="s">
        <v>5466</v>
      </c>
      <c r="H1548" s="3" t="s">
        <v>3169</v>
      </c>
      <c r="I1548" s="174" t="s">
        <v>5466</v>
      </c>
      <c r="J1548" s="3" t="s">
        <v>5469</v>
      </c>
      <c r="K1548" s="3" t="s">
        <v>3174</v>
      </c>
      <c r="L1548" s="3" t="s">
        <v>5469</v>
      </c>
      <c r="M1548" s="11">
        <v>796</v>
      </c>
      <c r="N1548" s="5">
        <v>15</v>
      </c>
      <c r="O1548" s="7">
        <v>13440.000000000002</v>
      </c>
      <c r="P1548" s="4">
        <v>590000000</v>
      </c>
      <c r="Q1548" s="3" t="s">
        <v>7</v>
      </c>
      <c r="R1548" s="3" t="s">
        <v>8</v>
      </c>
      <c r="S1548" s="11">
        <v>2016</v>
      </c>
    </row>
    <row r="1549" spans="1:19" s="130" customFormat="1" ht="50.1" customHeight="1">
      <c r="A1549" s="1" t="s">
        <v>3175</v>
      </c>
      <c r="B1549" s="197">
        <v>931240000210</v>
      </c>
      <c r="C1549" s="25">
        <v>481400000677</v>
      </c>
      <c r="D1549" s="71" t="s">
        <v>3831</v>
      </c>
      <c r="E1549" s="71" t="s">
        <v>3831</v>
      </c>
      <c r="F1549" s="171" t="s">
        <v>5465</v>
      </c>
      <c r="G1549" s="174" t="s">
        <v>5466</v>
      </c>
      <c r="H1549" s="3" t="s">
        <v>3169</v>
      </c>
      <c r="I1549" s="174" t="s">
        <v>5466</v>
      </c>
      <c r="J1549" s="3" t="s">
        <v>5470</v>
      </c>
      <c r="K1549" s="3" t="s">
        <v>3176</v>
      </c>
      <c r="L1549" s="3" t="s">
        <v>5470</v>
      </c>
      <c r="M1549" s="11">
        <v>796</v>
      </c>
      <c r="N1549" s="5">
        <v>15</v>
      </c>
      <c r="O1549" s="7">
        <v>43680.000000000007</v>
      </c>
      <c r="P1549" s="4">
        <v>590000000</v>
      </c>
      <c r="Q1549" s="3" t="s">
        <v>7</v>
      </c>
      <c r="R1549" s="3" t="s">
        <v>8</v>
      </c>
      <c r="S1549" s="11">
        <v>2016</v>
      </c>
    </row>
    <row r="1550" spans="1:19" s="130" customFormat="1" ht="50.1" customHeight="1">
      <c r="A1550" s="1" t="s">
        <v>3177</v>
      </c>
      <c r="B1550" s="197">
        <v>931240000210</v>
      </c>
      <c r="C1550" s="25">
        <v>481400000677</v>
      </c>
      <c r="D1550" s="71" t="s">
        <v>3831</v>
      </c>
      <c r="E1550" s="71" t="s">
        <v>3831</v>
      </c>
      <c r="F1550" s="171" t="s">
        <v>3912</v>
      </c>
      <c r="G1550" s="174" t="s">
        <v>5471</v>
      </c>
      <c r="H1550" s="3" t="s">
        <v>3178</v>
      </c>
      <c r="I1550" s="174" t="s">
        <v>5471</v>
      </c>
      <c r="J1550" s="3" t="s">
        <v>5472</v>
      </c>
      <c r="K1550" s="3" t="s">
        <v>3179</v>
      </c>
      <c r="L1550" s="3" t="s">
        <v>5472</v>
      </c>
      <c r="M1550" s="11" t="s">
        <v>26</v>
      </c>
      <c r="N1550" s="5">
        <v>4</v>
      </c>
      <c r="O1550" s="7">
        <v>118496</v>
      </c>
      <c r="P1550" s="4">
        <v>590000000</v>
      </c>
      <c r="Q1550" s="3" t="s">
        <v>109</v>
      </c>
      <c r="R1550" s="3" t="s">
        <v>1533</v>
      </c>
      <c r="S1550" s="11">
        <v>2016</v>
      </c>
    </row>
    <row r="1551" spans="1:19" s="130" customFormat="1" ht="50.1" customHeight="1">
      <c r="A1551" s="1" t="s">
        <v>3180</v>
      </c>
      <c r="B1551" s="197">
        <v>931240000210</v>
      </c>
      <c r="C1551" s="25">
        <v>481400000677</v>
      </c>
      <c r="D1551" s="71" t="s">
        <v>3831</v>
      </c>
      <c r="E1551" s="71" t="s">
        <v>3831</v>
      </c>
      <c r="F1551" s="171" t="s">
        <v>5473</v>
      </c>
      <c r="G1551" s="174" t="s">
        <v>5474</v>
      </c>
      <c r="H1551" s="3" t="s">
        <v>3181</v>
      </c>
      <c r="I1551" s="174" t="s">
        <v>5474</v>
      </c>
      <c r="J1551" s="3" t="s">
        <v>5475</v>
      </c>
      <c r="K1551" s="3" t="s">
        <v>3182</v>
      </c>
      <c r="L1551" s="3" t="s">
        <v>5475</v>
      </c>
      <c r="M1551" s="11">
        <v>796</v>
      </c>
      <c r="N1551" s="5">
        <v>6</v>
      </c>
      <c r="O1551" s="7">
        <v>13440.000000000002</v>
      </c>
      <c r="P1551" s="4">
        <v>590000000</v>
      </c>
      <c r="Q1551" s="3" t="s">
        <v>7</v>
      </c>
      <c r="R1551" s="3" t="s">
        <v>8</v>
      </c>
      <c r="S1551" s="11">
        <v>2016</v>
      </c>
    </row>
    <row r="1552" spans="1:19" s="130" customFormat="1" ht="50.1" customHeight="1">
      <c r="A1552" s="1" t="s">
        <v>3183</v>
      </c>
      <c r="B1552" s="197">
        <v>931240000210</v>
      </c>
      <c r="C1552" s="25">
        <v>481400000677</v>
      </c>
      <c r="D1552" s="71" t="s">
        <v>3831</v>
      </c>
      <c r="E1552" s="71" t="s">
        <v>3831</v>
      </c>
      <c r="F1552" s="171" t="s">
        <v>4242</v>
      </c>
      <c r="G1552" s="23" t="s">
        <v>3184</v>
      </c>
      <c r="H1552" s="3" t="s">
        <v>3184</v>
      </c>
      <c r="I1552" s="23" t="s">
        <v>3184</v>
      </c>
      <c r="J1552" s="3" t="s">
        <v>3185</v>
      </c>
      <c r="K1552" s="3" t="s">
        <v>3185</v>
      </c>
      <c r="L1552" s="3" t="s">
        <v>3185</v>
      </c>
      <c r="M1552" s="11">
        <v>166</v>
      </c>
      <c r="N1552" s="5">
        <v>4800</v>
      </c>
      <c r="O1552" s="7">
        <v>2634240.0000000005</v>
      </c>
      <c r="P1552" s="4">
        <v>590000000</v>
      </c>
      <c r="Q1552" s="3" t="s">
        <v>1609</v>
      </c>
      <c r="R1552" s="3" t="s">
        <v>144</v>
      </c>
      <c r="S1552" s="11">
        <v>2016</v>
      </c>
    </row>
    <row r="1553" spans="1:99" s="130" customFormat="1" ht="50.1" customHeight="1">
      <c r="A1553" s="1" t="s">
        <v>3186</v>
      </c>
      <c r="B1553" s="197">
        <v>931240000210</v>
      </c>
      <c r="C1553" s="25">
        <v>481400000677</v>
      </c>
      <c r="D1553" s="71" t="s">
        <v>3831</v>
      </c>
      <c r="E1553" s="71" t="s">
        <v>3831</v>
      </c>
      <c r="F1553" s="171" t="s">
        <v>4242</v>
      </c>
      <c r="G1553" s="23" t="s">
        <v>3184</v>
      </c>
      <c r="H1553" s="3" t="s">
        <v>3184</v>
      </c>
      <c r="I1553" s="23" t="s">
        <v>3184</v>
      </c>
      <c r="J1553" s="3" t="s">
        <v>5476</v>
      </c>
      <c r="K1553" s="3" t="s">
        <v>3187</v>
      </c>
      <c r="L1553" s="3" t="s">
        <v>5476</v>
      </c>
      <c r="M1553" s="11">
        <v>166</v>
      </c>
      <c r="N1553" s="5">
        <v>3500</v>
      </c>
      <c r="O1553" s="7">
        <v>2022210.4000000001</v>
      </c>
      <c r="P1553" s="4">
        <v>590000000</v>
      </c>
      <c r="Q1553" s="3" t="s">
        <v>212</v>
      </c>
      <c r="R1553" s="3" t="s">
        <v>87</v>
      </c>
      <c r="S1553" s="11">
        <v>2016</v>
      </c>
    </row>
    <row r="1554" spans="1:99" s="130" customFormat="1" ht="50.1" customHeight="1">
      <c r="A1554" s="1" t="s">
        <v>3188</v>
      </c>
      <c r="B1554" s="197">
        <v>931240000210</v>
      </c>
      <c r="C1554" s="25">
        <v>481400000677</v>
      </c>
      <c r="D1554" s="71" t="s">
        <v>3831</v>
      </c>
      <c r="E1554" s="71" t="s">
        <v>3831</v>
      </c>
      <c r="F1554" s="171" t="s">
        <v>4242</v>
      </c>
      <c r="G1554" s="23" t="s">
        <v>3184</v>
      </c>
      <c r="H1554" s="3" t="s">
        <v>3184</v>
      </c>
      <c r="I1554" s="23" t="s">
        <v>3184</v>
      </c>
      <c r="J1554" s="3" t="s">
        <v>5476</v>
      </c>
      <c r="K1554" s="3" t="s">
        <v>3187</v>
      </c>
      <c r="L1554" s="3" t="s">
        <v>5476</v>
      </c>
      <c r="M1554" s="11">
        <v>166</v>
      </c>
      <c r="N1554" s="5">
        <v>1000</v>
      </c>
      <c r="O1554" s="7">
        <v>577774.4</v>
      </c>
      <c r="P1554" s="4">
        <v>590000000</v>
      </c>
      <c r="Q1554" s="3" t="s">
        <v>212</v>
      </c>
      <c r="R1554" s="3" t="s">
        <v>87</v>
      </c>
      <c r="S1554" s="11">
        <v>2016</v>
      </c>
    </row>
    <row r="1555" spans="1:99" s="130" customFormat="1" ht="50.1" customHeight="1">
      <c r="A1555" s="1" t="s">
        <v>3189</v>
      </c>
      <c r="B1555" s="197">
        <v>931240000210</v>
      </c>
      <c r="C1555" s="25">
        <v>481400000677</v>
      </c>
      <c r="D1555" s="71" t="s">
        <v>3831</v>
      </c>
      <c r="E1555" s="71" t="s">
        <v>3831</v>
      </c>
      <c r="F1555" s="171" t="s">
        <v>4242</v>
      </c>
      <c r="G1555" s="23" t="s">
        <v>3184</v>
      </c>
      <c r="H1555" s="3" t="s">
        <v>3184</v>
      </c>
      <c r="I1555" s="23" t="s">
        <v>3184</v>
      </c>
      <c r="J1555" s="3" t="s">
        <v>5476</v>
      </c>
      <c r="K1555" s="3" t="s">
        <v>3187</v>
      </c>
      <c r="L1555" s="3" t="s">
        <v>5476</v>
      </c>
      <c r="M1555" s="11">
        <v>166</v>
      </c>
      <c r="N1555" s="5">
        <v>3500</v>
      </c>
      <c r="O1555" s="7">
        <v>2022210.4000000001</v>
      </c>
      <c r="P1555" s="4">
        <v>590000000</v>
      </c>
      <c r="Q1555" s="3" t="s">
        <v>212</v>
      </c>
      <c r="R1555" s="3" t="s">
        <v>87</v>
      </c>
      <c r="S1555" s="11">
        <v>2016</v>
      </c>
    </row>
    <row r="1556" spans="1:99" s="130" customFormat="1" ht="50.1" customHeight="1">
      <c r="A1556" s="1" t="s">
        <v>3190</v>
      </c>
      <c r="B1556" s="197">
        <v>931240000210</v>
      </c>
      <c r="C1556" s="25">
        <v>481400000677</v>
      </c>
      <c r="D1556" s="71" t="s">
        <v>3831</v>
      </c>
      <c r="E1556" s="71" t="s">
        <v>3831</v>
      </c>
      <c r="F1556" s="171" t="s">
        <v>4242</v>
      </c>
      <c r="G1556" s="23" t="s">
        <v>3184</v>
      </c>
      <c r="H1556" s="3" t="s">
        <v>3184</v>
      </c>
      <c r="I1556" s="23" t="s">
        <v>3184</v>
      </c>
      <c r="J1556" s="3" t="s">
        <v>5476</v>
      </c>
      <c r="K1556" s="3" t="s">
        <v>3187</v>
      </c>
      <c r="L1556" s="3" t="s">
        <v>5476</v>
      </c>
      <c r="M1556" s="11">
        <v>166</v>
      </c>
      <c r="N1556" s="5">
        <v>1500</v>
      </c>
      <c r="O1556" s="7">
        <v>866661.60000000009</v>
      </c>
      <c r="P1556" s="4">
        <v>590000000</v>
      </c>
      <c r="Q1556" s="3" t="s">
        <v>212</v>
      </c>
      <c r="R1556" s="3" t="s">
        <v>87</v>
      </c>
      <c r="S1556" s="11">
        <v>2016</v>
      </c>
    </row>
    <row r="1557" spans="1:99" s="130" customFormat="1" ht="50.1" customHeight="1">
      <c r="A1557" s="1" t="s">
        <v>3191</v>
      </c>
      <c r="B1557" s="197">
        <v>931240000210</v>
      </c>
      <c r="C1557" s="25">
        <v>481400000677</v>
      </c>
      <c r="D1557" s="71" t="s">
        <v>3831</v>
      </c>
      <c r="E1557" s="71" t="s">
        <v>3831</v>
      </c>
      <c r="F1557" s="171" t="s">
        <v>4242</v>
      </c>
      <c r="G1557" s="23" t="s">
        <v>3184</v>
      </c>
      <c r="H1557" s="3" t="s">
        <v>3184</v>
      </c>
      <c r="I1557" s="23" t="s">
        <v>3184</v>
      </c>
      <c r="J1557" s="3" t="s">
        <v>5476</v>
      </c>
      <c r="K1557" s="3" t="s">
        <v>3187</v>
      </c>
      <c r="L1557" s="3" t="s">
        <v>5476</v>
      </c>
      <c r="M1557" s="11">
        <v>166</v>
      </c>
      <c r="N1557" s="5">
        <v>4000</v>
      </c>
      <c r="O1557" s="7">
        <v>2311097.6</v>
      </c>
      <c r="P1557" s="4">
        <v>590000000</v>
      </c>
      <c r="Q1557" s="3" t="s">
        <v>212</v>
      </c>
      <c r="R1557" s="3" t="s">
        <v>87</v>
      </c>
      <c r="S1557" s="11">
        <v>2016</v>
      </c>
    </row>
    <row r="1558" spans="1:99" s="130" customFormat="1" ht="50.1" customHeight="1">
      <c r="A1558" s="1" t="s">
        <v>3192</v>
      </c>
      <c r="B1558" s="197">
        <v>931240000210</v>
      </c>
      <c r="C1558" s="25">
        <v>481400000677</v>
      </c>
      <c r="D1558" s="71" t="s">
        <v>3831</v>
      </c>
      <c r="E1558" s="71" t="s">
        <v>3831</v>
      </c>
      <c r="F1558" s="171" t="s">
        <v>4242</v>
      </c>
      <c r="G1558" s="23" t="s">
        <v>3184</v>
      </c>
      <c r="H1558" s="3" t="s">
        <v>3184</v>
      </c>
      <c r="I1558" s="23" t="s">
        <v>3184</v>
      </c>
      <c r="J1558" s="3" t="s">
        <v>5476</v>
      </c>
      <c r="K1558" s="3" t="s">
        <v>3187</v>
      </c>
      <c r="L1558" s="3" t="s">
        <v>5476</v>
      </c>
      <c r="M1558" s="11">
        <v>166</v>
      </c>
      <c r="N1558" s="5">
        <v>1500</v>
      </c>
      <c r="O1558" s="7">
        <v>866661.60000000009</v>
      </c>
      <c r="P1558" s="4">
        <v>590000000</v>
      </c>
      <c r="Q1558" s="3" t="s">
        <v>212</v>
      </c>
      <c r="R1558" s="3" t="s">
        <v>87</v>
      </c>
      <c r="S1558" s="11">
        <v>2016</v>
      </c>
    </row>
    <row r="1559" spans="1:99" s="130" customFormat="1" ht="50.1" customHeight="1">
      <c r="A1559" s="1" t="s">
        <v>3193</v>
      </c>
      <c r="B1559" s="197">
        <v>931240000210</v>
      </c>
      <c r="C1559" s="25">
        <v>481400000677</v>
      </c>
      <c r="D1559" s="71" t="s">
        <v>3831</v>
      </c>
      <c r="E1559" s="71" t="s">
        <v>3831</v>
      </c>
      <c r="F1559" s="171" t="s">
        <v>4242</v>
      </c>
      <c r="G1559" s="23" t="s">
        <v>3184</v>
      </c>
      <c r="H1559" s="3" t="s">
        <v>3184</v>
      </c>
      <c r="I1559" s="23" t="s">
        <v>3184</v>
      </c>
      <c r="J1559" s="3" t="s">
        <v>5476</v>
      </c>
      <c r="K1559" s="3" t="s">
        <v>3187</v>
      </c>
      <c r="L1559" s="3" t="s">
        <v>5476</v>
      </c>
      <c r="M1559" s="11">
        <v>166</v>
      </c>
      <c r="N1559" s="5">
        <v>1000</v>
      </c>
      <c r="O1559" s="7">
        <v>577774.4</v>
      </c>
      <c r="P1559" s="4">
        <v>590000000</v>
      </c>
      <c r="Q1559" s="3" t="s">
        <v>212</v>
      </c>
      <c r="R1559" s="3" t="s">
        <v>87</v>
      </c>
      <c r="S1559" s="11">
        <v>2016</v>
      </c>
    </row>
    <row r="1560" spans="1:99" s="166" customFormat="1" ht="50.1" customHeight="1">
      <c r="A1560" s="1" t="s">
        <v>3194</v>
      </c>
      <c r="B1560" s="197">
        <v>931240000210</v>
      </c>
      <c r="C1560" s="25">
        <v>481400000677</v>
      </c>
      <c r="D1560" s="71" t="s">
        <v>3831</v>
      </c>
      <c r="E1560" s="71" t="s">
        <v>3831</v>
      </c>
      <c r="F1560" s="171" t="s">
        <v>4242</v>
      </c>
      <c r="G1560" s="23" t="s">
        <v>3184</v>
      </c>
      <c r="H1560" s="3" t="s">
        <v>3184</v>
      </c>
      <c r="I1560" s="23" t="s">
        <v>3184</v>
      </c>
      <c r="J1560" s="3" t="s">
        <v>5476</v>
      </c>
      <c r="K1560" s="3" t="s">
        <v>3187</v>
      </c>
      <c r="L1560" s="3" t="s">
        <v>5476</v>
      </c>
      <c r="M1560" s="11">
        <v>166</v>
      </c>
      <c r="N1560" s="106">
        <v>1000</v>
      </c>
      <c r="O1560" s="7">
        <v>577774.4</v>
      </c>
      <c r="P1560" s="4">
        <v>590000000</v>
      </c>
      <c r="Q1560" s="38" t="s">
        <v>212</v>
      </c>
      <c r="R1560" s="3" t="s">
        <v>87</v>
      </c>
      <c r="S1560" s="11">
        <v>2016</v>
      </c>
      <c r="T1560" s="130"/>
      <c r="U1560" s="130"/>
      <c r="V1560" s="130"/>
      <c r="W1560" s="130"/>
      <c r="X1560" s="130"/>
    </row>
    <row r="1561" spans="1:99" s="166" customFormat="1" ht="50.1" customHeight="1">
      <c r="A1561" s="1" t="s">
        <v>3195</v>
      </c>
      <c r="B1561" s="197">
        <v>931240000210</v>
      </c>
      <c r="C1561" s="25">
        <v>481400000677</v>
      </c>
      <c r="D1561" s="71" t="s">
        <v>3831</v>
      </c>
      <c r="E1561" s="71" t="s">
        <v>3831</v>
      </c>
      <c r="F1561" s="171" t="s">
        <v>4242</v>
      </c>
      <c r="G1561" s="23" t="s">
        <v>3184</v>
      </c>
      <c r="H1561" s="3" t="s">
        <v>3184</v>
      </c>
      <c r="I1561" s="23" t="s">
        <v>3184</v>
      </c>
      <c r="J1561" s="3" t="s">
        <v>5476</v>
      </c>
      <c r="K1561" s="3" t="s">
        <v>3187</v>
      </c>
      <c r="L1561" s="3" t="s">
        <v>5476</v>
      </c>
      <c r="M1561" s="11">
        <v>166</v>
      </c>
      <c r="N1561" s="5">
        <v>1000</v>
      </c>
      <c r="O1561" s="7">
        <v>577774.4</v>
      </c>
      <c r="P1561" s="4">
        <v>590000000</v>
      </c>
      <c r="Q1561" s="3" t="s">
        <v>212</v>
      </c>
      <c r="R1561" s="3" t="s">
        <v>87</v>
      </c>
      <c r="S1561" s="11">
        <v>2016</v>
      </c>
      <c r="T1561" s="130"/>
      <c r="U1561" s="130"/>
      <c r="V1561" s="130"/>
      <c r="W1561" s="130"/>
      <c r="X1561" s="130"/>
    </row>
    <row r="1562" spans="1:99" s="108" customFormat="1" ht="50.1" customHeight="1">
      <c r="A1562" s="18" t="s">
        <v>3196</v>
      </c>
      <c r="B1562" s="197">
        <v>931240000210</v>
      </c>
      <c r="C1562" s="25">
        <v>481400000677</v>
      </c>
      <c r="D1562" s="71" t="s">
        <v>3831</v>
      </c>
      <c r="E1562" s="71" t="s">
        <v>3831</v>
      </c>
      <c r="F1562" s="171" t="s">
        <v>3884</v>
      </c>
      <c r="G1562" s="174" t="s">
        <v>5477</v>
      </c>
      <c r="H1562" s="28" t="s">
        <v>3197</v>
      </c>
      <c r="I1562" s="174" t="s">
        <v>5477</v>
      </c>
      <c r="J1562" s="28" t="s">
        <v>5478</v>
      </c>
      <c r="K1562" s="28" t="s">
        <v>3198</v>
      </c>
      <c r="L1562" s="28" t="s">
        <v>5478</v>
      </c>
      <c r="M1562" s="18">
        <v>796</v>
      </c>
      <c r="N1562" s="25">
        <v>30</v>
      </c>
      <c r="O1562" s="107">
        <v>95592.000000000015</v>
      </c>
      <c r="P1562" s="18">
        <v>590000000</v>
      </c>
      <c r="Q1562" s="2" t="s">
        <v>181</v>
      </c>
      <c r="R1562" s="40" t="s">
        <v>3199</v>
      </c>
      <c r="S1562" s="2">
        <v>2016</v>
      </c>
    </row>
    <row r="1563" spans="1:99" s="108" customFormat="1" ht="50.1" customHeight="1">
      <c r="A1563" s="18" t="s">
        <v>3200</v>
      </c>
      <c r="B1563" s="197">
        <v>931240000210</v>
      </c>
      <c r="C1563" s="25">
        <v>481400000677</v>
      </c>
      <c r="D1563" s="71" t="s">
        <v>3831</v>
      </c>
      <c r="E1563" s="71" t="s">
        <v>3831</v>
      </c>
      <c r="F1563" s="171" t="s">
        <v>3884</v>
      </c>
      <c r="G1563" s="174" t="s">
        <v>5477</v>
      </c>
      <c r="H1563" s="28" t="s">
        <v>3197</v>
      </c>
      <c r="I1563" s="174" t="s">
        <v>5477</v>
      </c>
      <c r="J1563" s="28" t="s">
        <v>5478</v>
      </c>
      <c r="K1563" s="28" t="s">
        <v>3198</v>
      </c>
      <c r="L1563" s="28" t="s">
        <v>5478</v>
      </c>
      <c r="M1563" s="18">
        <v>796</v>
      </c>
      <c r="N1563" s="25">
        <v>30</v>
      </c>
      <c r="O1563" s="107">
        <v>100665.60000000001</v>
      </c>
      <c r="P1563" s="18">
        <v>590000000</v>
      </c>
      <c r="Q1563" s="2" t="s">
        <v>181</v>
      </c>
      <c r="R1563" s="40" t="s">
        <v>3199</v>
      </c>
      <c r="S1563" s="2">
        <v>2016</v>
      </c>
    </row>
    <row r="1564" spans="1:99" s="112" customFormat="1" ht="50.1" customHeight="1">
      <c r="A1564" s="18" t="s">
        <v>3201</v>
      </c>
      <c r="B1564" s="197">
        <v>931240000210</v>
      </c>
      <c r="C1564" s="25">
        <v>481400000677</v>
      </c>
      <c r="D1564" s="71" t="s">
        <v>3831</v>
      </c>
      <c r="E1564" s="71" t="s">
        <v>3831</v>
      </c>
      <c r="F1564" s="171" t="s">
        <v>4596</v>
      </c>
      <c r="G1564" s="188" t="s">
        <v>5479</v>
      </c>
      <c r="H1564" s="2" t="s">
        <v>3202</v>
      </c>
      <c r="I1564" s="188" t="s">
        <v>5479</v>
      </c>
      <c r="J1564" s="2" t="s">
        <v>5480</v>
      </c>
      <c r="K1564" s="2" t="s">
        <v>3203</v>
      </c>
      <c r="L1564" s="2" t="s">
        <v>5480</v>
      </c>
      <c r="M1564" s="72">
        <v>839</v>
      </c>
      <c r="N1564" s="25">
        <v>2</v>
      </c>
      <c r="O1564" s="110">
        <v>50158.080000000002</v>
      </c>
      <c r="P1564" s="11">
        <v>590000000</v>
      </c>
      <c r="Q1564" s="40" t="s">
        <v>1329</v>
      </c>
      <c r="R1564" s="9" t="s">
        <v>3204</v>
      </c>
      <c r="S1564" s="2">
        <v>2016</v>
      </c>
      <c r="T1564" s="111"/>
      <c r="U1564" s="111"/>
      <c r="V1564" s="111"/>
      <c r="W1564" s="111"/>
      <c r="X1564" s="111"/>
      <c r="Y1564" s="111"/>
      <c r="Z1564" s="111"/>
      <c r="AA1564" s="111"/>
      <c r="AB1564" s="111"/>
      <c r="AC1564" s="111"/>
      <c r="AD1564" s="111"/>
      <c r="AE1564" s="111"/>
      <c r="AF1564" s="111"/>
      <c r="AG1564" s="111"/>
      <c r="AH1564" s="111"/>
      <c r="AI1564" s="111"/>
      <c r="AJ1564" s="111"/>
      <c r="AK1564" s="111"/>
      <c r="AL1564" s="111"/>
      <c r="AM1564" s="111"/>
      <c r="AN1564" s="111"/>
      <c r="AO1564" s="111"/>
      <c r="AP1564" s="111"/>
      <c r="AQ1564" s="111"/>
      <c r="AR1564" s="111"/>
      <c r="AS1564" s="111"/>
      <c r="AT1564" s="111"/>
      <c r="AU1564" s="111"/>
      <c r="AV1564" s="111"/>
      <c r="AW1564" s="111"/>
      <c r="AX1564" s="111"/>
      <c r="AY1564" s="111"/>
      <c r="AZ1564" s="111"/>
      <c r="BA1564" s="111"/>
      <c r="BB1564" s="111"/>
      <c r="BC1564" s="111"/>
      <c r="BD1564" s="111"/>
      <c r="BE1564" s="111"/>
      <c r="BF1564" s="111"/>
      <c r="BG1564" s="111"/>
      <c r="BH1564" s="111"/>
      <c r="BI1564" s="111"/>
      <c r="BJ1564" s="111"/>
      <c r="BK1564" s="111"/>
      <c r="BL1564" s="111"/>
      <c r="BM1564" s="111"/>
      <c r="BN1564" s="111"/>
      <c r="BO1564" s="111"/>
      <c r="BP1564" s="111"/>
      <c r="BQ1564" s="111"/>
      <c r="BR1564" s="111"/>
      <c r="BS1564" s="111"/>
      <c r="BT1564" s="111"/>
      <c r="BU1564" s="111"/>
      <c r="BV1564" s="111"/>
      <c r="BW1564" s="111"/>
      <c r="BX1564" s="111"/>
      <c r="BY1564" s="111"/>
      <c r="BZ1564" s="111"/>
      <c r="CA1564" s="111"/>
      <c r="CB1564" s="111"/>
      <c r="CC1564" s="111"/>
      <c r="CD1564" s="111"/>
      <c r="CE1564" s="111"/>
      <c r="CF1564" s="111"/>
      <c r="CG1564" s="111"/>
      <c r="CH1564" s="111"/>
      <c r="CI1564" s="111"/>
      <c r="CJ1564" s="111"/>
      <c r="CK1564" s="111"/>
      <c r="CL1564" s="111"/>
      <c r="CM1564" s="111"/>
      <c r="CN1564" s="111"/>
      <c r="CO1564" s="111"/>
      <c r="CP1564" s="111"/>
      <c r="CQ1564" s="111"/>
      <c r="CR1564" s="111"/>
      <c r="CS1564" s="111"/>
      <c r="CT1564" s="111"/>
      <c r="CU1564" s="111"/>
    </row>
    <row r="1565" spans="1:99" s="112" customFormat="1" ht="50.1" customHeight="1">
      <c r="A1565" s="18" t="s">
        <v>3205</v>
      </c>
      <c r="B1565" s="197">
        <v>931240000210</v>
      </c>
      <c r="C1565" s="25">
        <v>481400000677</v>
      </c>
      <c r="D1565" s="71" t="s">
        <v>3831</v>
      </c>
      <c r="E1565" s="71" t="s">
        <v>3831</v>
      </c>
      <c r="F1565" s="171" t="s">
        <v>5481</v>
      </c>
      <c r="G1565" s="189" t="s">
        <v>4343</v>
      </c>
      <c r="H1565" s="14" t="s">
        <v>992</v>
      </c>
      <c r="I1565" s="189" t="s">
        <v>4343</v>
      </c>
      <c r="J1565" s="28" t="s">
        <v>5482</v>
      </c>
      <c r="K1565" s="28" t="s">
        <v>3206</v>
      </c>
      <c r="L1565" s="28" t="s">
        <v>5482</v>
      </c>
      <c r="M1565" s="40">
        <v>796</v>
      </c>
      <c r="N1565" s="11">
        <v>1000</v>
      </c>
      <c r="O1565" s="107">
        <v>144480</v>
      </c>
      <c r="P1565" s="11">
        <v>590000000</v>
      </c>
      <c r="Q1565" s="9" t="s">
        <v>3207</v>
      </c>
      <c r="R1565" s="9" t="s">
        <v>3208</v>
      </c>
      <c r="S1565" s="40">
        <v>2016</v>
      </c>
    </row>
    <row r="1566" spans="1:99" s="108" customFormat="1" ht="50.1" customHeight="1">
      <c r="A1566" s="18" t="s">
        <v>3209</v>
      </c>
      <c r="B1566" s="197">
        <v>931240000210</v>
      </c>
      <c r="C1566" s="25">
        <v>481400000677</v>
      </c>
      <c r="D1566" s="71" t="s">
        <v>3831</v>
      </c>
      <c r="E1566" s="71" t="s">
        <v>3831</v>
      </c>
      <c r="F1566" s="171" t="s">
        <v>5481</v>
      </c>
      <c r="G1566" s="189" t="s">
        <v>4343</v>
      </c>
      <c r="H1566" s="14" t="s">
        <v>992</v>
      </c>
      <c r="I1566" s="189" t="s">
        <v>4343</v>
      </c>
      <c r="J1566" s="28" t="s">
        <v>5482</v>
      </c>
      <c r="K1566" s="28" t="s">
        <v>3206</v>
      </c>
      <c r="L1566" s="28" t="s">
        <v>5482</v>
      </c>
      <c r="M1566" s="40">
        <v>796</v>
      </c>
      <c r="N1566" s="11">
        <v>800</v>
      </c>
      <c r="O1566" s="107">
        <v>226688.00000000003</v>
      </c>
      <c r="P1566" s="11">
        <v>590000000</v>
      </c>
      <c r="Q1566" s="9" t="s">
        <v>3207</v>
      </c>
      <c r="R1566" s="9" t="s">
        <v>3208</v>
      </c>
      <c r="S1566" s="40">
        <v>2016</v>
      </c>
      <c r="T1566" s="112"/>
      <c r="U1566" s="112"/>
      <c r="V1566" s="112"/>
      <c r="W1566" s="112"/>
      <c r="X1566" s="112"/>
      <c r="Y1566" s="112"/>
      <c r="Z1566" s="112"/>
      <c r="AA1566" s="112"/>
      <c r="AB1566" s="112"/>
      <c r="AC1566" s="112"/>
      <c r="AD1566" s="112"/>
      <c r="AE1566" s="112"/>
      <c r="AF1566" s="112"/>
      <c r="AG1566" s="112"/>
      <c r="AH1566" s="112"/>
      <c r="AI1566" s="112"/>
      <c r="AJ1566" s="112"/>
      <c r="AK1566" s="112"/>
      <c r="AL1566" s="112"/>
      <c r="AM1566" s="112"/>
      <c r="AN1566" s="112"/>
      <c r="AO1566" s="112"/>
      <c r="AP1566" s="112"/>
      <c r="AQ1566" s="112"/>
      <c r="AR1566" s="112"/>
      <c r="AS1566" s="112"/>
      <c r="AT1566" s="112"/>
      <c r="AU1566" s="112"/>
      <c r="AV1566" s="112"/>
      <c r="AW1566" s="112"/>
      <c r="AX1566" s="112"/>
      <c r="AY1566" s="112"/>
      <c r="AZ1566" s="112"/>
      <c r="BA1566" s="112"/>
      <c r="BB1566" s="112"/>
      <c r="BC1566" s="112"/>
      <c r="BD1566" s="112"/>
      <c r="BE1566" s="112"/>
      <c r="BF1566" s="112"/>
      <c r="BG1566" s="112"/>
      <c r="BH1566" s="112"/>
      <c r="BI1566" s="112"/>
      <c r="BJ1566" s="112"/>
      <c r="BK1566" s="112"/>
      <c r="BL1566" s="112"/>
      <c r="BM1566" s="112"/>
      <c r="BN1566" s="112"/>
      <c r="BO1566" s="112"/>
      <c r="BP1566" s="112"/>
      <c r="BQ1566" s="112"/>
      <c r="BR1566" s="112"/>
      <c r="BS1566" s="112"/>
      <c r="BT1566" s="112"/>
      <c r="BU1566" s="112"/>
      <c r="BV1566" s="112"/>
      <c r="BW1566" s="112"/>
      <c r="BX1566" s="112"/>
      <c r="BY1566" s="112"/>
      <c r="BZ1566" s="112"/>
      <c r="CA1566" s="112"/>
      <c r="CB1566" s="112"/>
      <c r="CC1566" s="112"/>
      <c r="CD1566" s="112"/>
      <c r="CE1566" s="112"/>
      <c r="CF1566" s="112"/>
      <c r="CG1566" s="112"/>
      <c r="CH1566" s="112"/>
      <c r="CI1566" s="112"/>
      <c r="CJ1566" s="112"/>
      <c r="CK1566" s="112"/>
      <c r="CL1566" s="112"/>
      <c r="CM1566" s="112"/>
      <c r="CN1566" s="112"/>
      <c r="CO1566" s="112"/>
      <c r="CP1566" s="112"/>
      <c r="CQ1566" s="112"/>
      <c r="CR1566" s="112"/>
      <c r="CS1566" s="112"/>
      <c r="CT1566" s="112"/>
      <c r="CU1566" s="112"/>
    </row>
    <row r="1567" spans="1:99" s="112" customFormat="1" ht="50.1" customHeight="1">
      <c r="A1567" s="18" t="s">
        <v>3210</v>
      </c>
      <c r="B1567" s="197">
        <v>931240000210</v>
      </c>
      <c r="C1567" s="25">
        <v>481400000677</v>
      </c>
      <c r="D1567" s="71" t="s">
        <v>3831</v>
      </c>
      <c r="E1567" s="71" t="s">
        <v>3831</v>
      </c>
      <c r="F1567" s="171" t="s">
        <v>5481</v>
      </c>
      <c r="G1567" s="189" t="s">
        <v>4343</v>
      </c>
      <c r="H1567" s="14" t="s">
        <v>992</v>
      </c>
      <c r="I1567" s="189" t="s">
        <v>4343</v>
      </c>
      <c r="J1567" s="28" t="s">
        <v>5482</v>
      </c>
      <c r="K1567" s="28" t="s">
        <v>3206</v>
      </c>
      <c r="L1567" s="28" t="s">
        <v>5482</v>
      </c>
      <c r="M1567" s="18">
        <v>796</v>
      </c>
      <c r="N1567" s="25">
        <v>150</v>
      </c>
      <c r="O1567" s="107">
        <v>36960</v>
      </c>
      <c r="P1567" s="18">
        <v>590000000</v>
      </c>
      <c r="Q1567" s="9" t="s">
        <v>3207</v>
      </c>
      <c r="R1567" s="9" t="s">
        <v>3208</v>
      </c>
      <c r="S1567" s="40">
        <v>2016</v>
      </c>
      <c r="T1567" s="108"/>
      <c r="U1567" s="108"/>
      <c r="V1567" s="108"/>
      <c r="W1567" s="108"/>
      <c r="X1567" s="108"/>
      <c r="Y1567" s="108"/>
      <c r="Z1567" s="108"/>
      <c r="AA1567" s="108"/>
      <c r="AB1567" s="108"/>
      <c r="AC1567" s="108"/>
      <c r="AD1567" s="108"/>
      <c r="AE1567" s="108"/>
      <c r="AF1567" s="108"/>
      <c r="AG1567" s="108"/>
      <c r="AH1567" s="108"/>
      <c r="AI1567" s="108"/>
      <c r="AJ1567" s="108"/>
      <c r="AK1567" s="108"/>
      <c r="AL1567" s="108"/>
      <c r="AM1567" s="108"/>
      <c r="AN1567" s="108"/>
      <c r="AO1567" s="108"/>
      <c r="AP1567" s="108"/>
      <c r="AQ1567" s="108"/>
      <c r="AR1567" s="108"/>
      <c r="AS1567" s="108"/>
      <c r="AT1567" s="108"/>
      <c r="AU1567" s="108"/>
      <c r="AV1567" s="108"/>
      <c r="AW1567" s="108"/>
      <c r="AX1567" s="108"/>
      <c r="AY1567" s="108"/>
      <c r="AZ1567" s="108"/>
      <c r="BA1567" s="108"/>
      <c r="BB1567" s="108"/>
      <c r="BC1567" s="108"/>
      <c r="BD1567" s="108"/>
      <c r="BE1567" s="108"/>
      <c r="BF1567" s="108"/>
      <c r="BG1567" s="108"/>
      <c r="BH1567" s="108"/>
      <c r="BI1567" s="108"/>
      <c r="BJ1567" s="108"/>
      <c r="BK1567" s="108"/>
      <c r="BL1567" s="108"/>
      <c r="BM1567" s="108"/>
      <c r="BN1567" s="108"/>
      <c r="BO1567" s="108"/>
      <c r="BP1567" s="108"/>
      <c r="BQ1567" s="108"/>
      <c r="BR1567" s="108"/>
      <c r="BS1567" s="108"/>
      <c r="BT1567" s="108"/>
      <c r="BU1567" s="108"/>
      <c r="BV1567" s="108"/>
      <c r="BW1567" s="108"/>
      <c r="BX1567" s="108"/>
      <c r="BY1567" s="108"/>
      <c r="BZ1567" s="108"/>
      <c r="CA1567" s="108"/>
      <c r="CB1567" s="108"/>
      <c r="CC1567" s="108"/>
      <c r="CD1567" s="108"/>
      <c r="CE1567" s="108"/>
      <c r="CF1567" s="108"/>
      <c r="CG1567" s="108"/>
      <c r="CH1567" s="108"/>
      <c r="CI1567" s="108"/>
      <c r="CJ1567" s="108"/>
      <c r="CK1567" s="108"/>
      <c r="CL1567" s="108"/>
      <c r="CM1567" s="108"/>
      <c r="CN1567" s="108"/>
      <c r="CO1567" s="108"/>
      <c r="CP1567" s="108"/>
      <c r="CQ1567" s="108"/>
      <c r="CR1567" s="108"/>
      <c r="CS1567" s="108"/>
      <c r="CT1567" s="108"/>
      <c r="CU1567" s="108"/>
    </row>
    <row r="1568" spans="1:99" s="112" customFormat="1" ht="50.1" customHeight="1">
      <c r="A1568" s="18" t="s">
        <v>3211</v>
      </c>
      <c r="B1568" s="197">
        <v>931240000210</v>
      </c>
      <c r="C1568" s="25">
        <v>481400000677</v>
      </c>
      <c r="D1568" s="71" t="s">
        <v>3831</v>
      </c>
      <c r="E1568" s="71" t="s">
        <v>3831</v>
      </c>
      <c r="F1568" s="171" t="s">
        <v>5481</v>
      </c>
      <c r="G1568" s="189" t="s">
        <v>4343</v>
      </c>
      <c r="H1568" s="14" t="s">
        <v>992</v>
      </c>
      <c r="I1568" s="189" t="s">
        <v>4343</v>
      </c>
      <c r="J1568" s="28" t="s">
        <v>5482</v>
      </c>
      <c r="K1568" s="28" t="s">
        <v>3206</v>
      </c>
      <c r="L1568" s="28" t="s">
        <v>5482</v>
      </c>
      <c r="M1568" s="40">
        <v>796</v>
      </c>
      <c r="N1568" s="11">
        <v>100</v>
      </c>
      <c r="O1568" s="107">
        <v>12656.000000000002</v>
      </c>
      <c r="P1568" s="11">
        <v>590000000</v>
      </c>
      <c r="Q1568" s="9" t="s">
        <v>3207</v>
      </c>
      <c r="R1568" s="9" t="s">
        <v>3208</v>
      </c>
      <c r="S1568" s="40">
        <v>2016</v>
      </c>
    </row>
    <row r="1569" spans="1:99" s="112" customFormat="1" ht="50.1" customHeight="1">
      <c r="A1569" s="18" t="s">
        <v>3212</v>
      </c>
      <c r="B1569" s="197">
        <v>931240000210</v>
      </c>
      <c r="C1569" s="25">
        <v>481400000677</v>
      </c>
      <c r="D1569" s="71" t="s">
        <v>3831</v>
      </c>
      <c r="E1569" s="71" t="s">
        <v>3831</v>
      </c>
      <c r="F1569" s="171" t="s">
        <v>5481</v>
      </c>
      <c r="G1569" s="189" t="s">
        <v>4343</v>
      </c>
      <c r="H1569" s="14" t="s">
        <v>992</v>
      </c>
      <c r="I1569" s="189" t="s">
        <v>4343</v>
      </c>
      <c r="J1569" s="28" t="s">
        <v>5483</v>
      </c>
      <c r="K1569" s="28" t="s">
        <v>3213</v>
      </c>
      <c r="L1569" s="28" t="s">
        <v>5483</v>
      </c>
      <c r="M1569" s="40">
        <v>796</v>
      </c>
      <c r="N1569" s="2">
        <v>300</v>
      </c>
      <c r="O1569" s="107">
        <v>28224.000000000004</v>
      </c>
      <c r="P1569" s="11">
        <v>590000000</v>
      </c>
      <c r="Q1569" s="9" t="s">
        <v>3207</v>
      </c>
      <c r="R1569" s="9" t="s">
        <v>3208</v>
      </c>
      <c r="S1569" s="40">
        <v>2016</v>
      </c>
    </row>
    <row r="1570" spans="1:99" s="108" customFormat="1" ht="50.1" customHeight="1">
      <c r="A1570" s="18" t="s">
        <v>3214</v>
      </c>
      <c r="B1570" s="197">
        <v>931240000210</v>
      </c>
      <c r="C1570" s="25">
        <v>481400000677</v>
      </c>
      <c r="D1570" s="71" t="s">
        <v>3831</v>
      </c>
      <c r="E1570" s="71" t="s">
        <v>3831</v>
      </c>
      <c r="F1570" s="171" t="s">
        <v>5481</v>
      </c>
      <c r="G1570" s="189" t="s">
        <v>4343</v>
      </c>
      <c r="H1570" s="14" t="s">
        <v>992</v>
      </c>
      <c r="I1570" s="189" t="s">
        <v>4343</v>
      </c>
      <c r="J1570" s="28" t="s">
        <v>5484</v>
      </c>
      <c r="K1570" s="28" t="s">
        <v>3215</v>
      </c>
      <c r="L1570" s="28" t="s">
        <v>5484</v>
      </c>
      <c r="M1570" s="40">
        <v>796</v>
      </c>
      <c r="N1570" s="2">
        <v>1000</v>
      </c>
      <c r="O1570" s="107">
        <v>91840.000000000015</v>
      </c>
      <c r="P1570" s="11">
        <v>590000000</v>
      </c>
      <c r="Q1570" s="9" t="s">
        <v>3207</v>
      </c>
      <c r="R1570" s="9" t="s">
        <v>3208</v>
      </c>
      <c r="S1570" s="40">
        <v>2016</v>
      </c>
      <c r="T1570" s="112"/>
      <c r="U1570" s="112"/>
      <c r="V1570" s="112"/>
      <c r="W1570" s="112"/>
      <c r="X1570" s="112"/>
      <c r="Y1570" s="112"/>
      <c r="Z1570" s="112"/>
      <c r="AA1570" s="112"/>
      <c r="AB1570" s="112"/>
      <c r="AC1570" s="112"/>
      <c r="AD1570" s="112"/>
      <c r="AE1570" s="112"/>
      <c r="AF1570" s="112"/>
      <c r="AG1570" s="112"/>
      <c r="AH1570" s="112"/>
      <c r="AI1570" s="112"/>
      <c r="AJ1570" s="112"/>
      <c r="AK1570" s="112"/>
      <c r="AL1570" s="112"/>
      <c r="AM1570" s="112"/>
      <c r="AN1570" s="112"/>
      <c r="AO1570" s="112"/>
      <c r="AP1570" s="112"/>
      <c r="AQ1570" s="112"/>
      <c r="AR1570" s="112"/>
      <c r="AS1570" s="112"/>
      <c r="AT1570" s="112"/>
      <c r="AU1570" s="112"/>
      <c r="AV1570" s="112"/>
      <c r="AW1570" s="112"/>
      <c r="AX1570" s="112"/>
      <c r="AY1570" s="112"/>
      <c r="AZ1570" s="112"/>
      <c r="BA1570" s="112"/>
      <c r="BB1570" s="112"/>
      <c r="BC1570" s="112"/>
      <c r="BD1570" s="112"/>
      <c r="BE1570" s="112"/>
      <c r="BF1570" s="112"/>
      <c r="BG1570" s="112"/>
      <c r="BH1570" s="112"/>
      <c r="BI1570" s="112"/>
      <c r="BJ1570" s="112"/>
      <c r="BK1570" s="112"/>
      <c r="BL1570" s="112"/>
      <c r="BM1570" s="112"/>
      <c r="BN1570" s="112"/>
      <c r="BO1570" s="112"/>
      <c r="BP1570" s="112"/>
      <c r="BQ1570" s="112"/>
      <c r="BR1570" s="112"/>
      <c r="BS1570" s="112"/>
      <c r="BT1570" s="112"/>
      <c r="BU1570" s="112"/>
      <c r="BV1570" s="112"/>
      <c r="BW1570" s="112"/>
      <c r="BX1570" s="112"/>
      <c r="BY1570" s="112"/>
      <c r="BZ1570" s="112"/>
      <c r="CA1570" s="112"/>
      <c r="CB1570" s="112"/>
      <c r="CC1570" s="112"/>
      <c r="CD1570" s="112"/>
      <c r="CE1570" s="112"/>
      <c r="CF1570" s="112"/>
      <c r="CG1570" s="112"/>
      <c r="CH1570" s="112"/>
      <c r="CI1570" s="112"/>
      <c r="CJ1570" s="112"/>
      <c r="CK1570" s="112"/>
      <c r="CL1570" s="112"/>
      <c r="CM1570" s="112"/>
      <c r="CN1570" s="112"/>
      <c r="CO1570" s="112"/>
      <c r="CP1570" s="112"/>
      <c r="CQ1570" s="112"/>
      <c r="CR1570" s="112"/>
      <c r="CS1570" s="112"/>
      <c r="CT1570" s="112"/>
      <c r="CU1570" s="112"/>
    </row>
    <row r="1571" spans="1:99" s="112" customFormat="1" ht="50.1" customHeight="1">
      <c r="A1571" s="18" t="s">
        <v>3216</v>
      </c>
      <c r="B1571" s="197">
        <v>931240000210</v>
      </c>
      <c r="C1571" s="25">
        <v>481400000677</v>
      </c>
      <c r="D1571" s="71" t="s">
        <v>3831</v>
      </c>
      <c r="E1571" s="71" t="s">
        <v>3831</v>
      </c>
      <c r="F1571" s="171" t="s">
        <v>5481</v>
      </c>
      <c r="G1571" s="189" t="s">
        <v>4343</v>
      </c>
      <c r="H1571" s="14" t="s">
        <v>992</v>
      </c>
      <c r="I1571" s="189" t="s">
        <v>4343</v>
      </c>
      <c r="J1571" s="28" t="s">
        <v>5485</v>
      </c>
      <c r="K1571" s="28" t="s">
        <v>3217</v>
      </c>
      <c r="L1571" s="28" t="s">
        <v>5485</v>
      </c>
      <c r="M1571" s="18">
        <v>796</v>
      </c>
      <c r="N1571" s="25">
        <v>200</v>
      </c>
      <c r="O1571" s="107">
        <v>25312.000000000004</v>
      </c>
      <c r="P1571" s="18">
        <v>590000000</v>
      </c>
      <c r="Q1571" s="9" t="s">
        <v>3207</v>
      </c>
      <c r="R1571" s="9" t="s">
        <v>3208</v>
      </c>
      <c r="S1571" s="40">
        <v>2016</v>
      </c>
      <c r="T1571" s="108"/>
      <c r="U1571" s="108"/>
      <c r="V1571" s="108"/>
      <c r="W1571" s="108"/>
      <c r="X1571" s="108"/>
      <c r="Y1571" s="108"/>
      <c r="Z1571" s="108"/>
      <c r="AA1571" s="108"/>
      <c r="AB1571" s="108"/>
      <c r="AC1571" s="108"/>
      <c r="AD1571" s="108"/>
      <c r="AE1571" s="108"/>
      <c r="AF1571" s="108"/>
      <c r="AG1571" s="108"/>
      <c r="AH1571" s="108"/>
      <c r="AI1571" s="108"/>
      <c r="AJ1571" s="108"/>
      <c r="AK1571" s="108"/>
      <c r="AL1571" s="108"/>
      <c r="AM1571" s="108"/>
      <c r="AN1571" s="108"/>
      <c r="AO1571" s="108"/>
      <c r="AP1571" s="108"/>
      <c r="AQ1571" s="108"/>
      <c r="AR1571" s="108"/>
      <c r="AS1571" s="108"/>
      <c r="AT1571" s="108"/>
      <c r="AU1571" s="108"/>
      <c r="AV1571" s="108"/>
      <c r="AW1571" s="108"/>
      <c r="AX1571" s="108"/>
      <c r="AY1571" s="108"/>
      <c r="AZ1571" s="108"/>
      <c r="BA1571" s="108"/>
      <c r="BB1571" s="108"/>
      <c r="BC1571" s="108"/>
      <c r="BD1571" s="108"/>
      <c r="BE1571" s="108"/>
      <c r="BF1571" s="108"/>
      <c r="BG1571" s="108"/>
      <c r="BH1571" s="108"/>
      <c r="BI1571" s="108"/>
      <c r="BJ1571" s="108"/>
      <c r="BK1571" s="108"/>
      <c r="BL1571" s="108"/>
      <c r="BM1571" s="108"/>
      <c r="BN1571" s="108"/>
      <c r="BO1571" s="108"/>
      <c r="BP1571" s="108"/>
      <c r="BQ1571" s="108"/>
      <c r="BR1571" s="108"/>
      <c r="BS1571" s="108"/>
      <c r="BT1571" s="108"/>
      <c r="BU1571" s="108"/>
      <c r="BV1571" s="108"/>
      <c r="BW1571" s="108"/>
      <c r="BX1571" s="108"/>
      <c r="BY1571" s="108"/>
      <c r="BZ1571" s="108"/>
      <c r="CA1571" s="108"/>
      <c r="CB1571" s="108"/>
      <c r="CC1571" s="108"/>
      <c r="CD1571" s="108"/>
      <c r="CE1571" s="108"/>
      <c r="CF1571" s="108"/>
      <c r="CG1571" s="108"/>
      <c r="CH1571" s="108"/>
      <c r="CI1571" s="108"/>
      <c r="CJ1571" s="108"/>
      <c r="CK1571" s="108"/>
      <c r="CL1571" s="108"/>
      <c r="CM1571" s="108"/>
      <c r="CN1571" s="108"/>
      <c r="CO1571" s="108"/>
      <c r="CP1571" s="108"/>
      <c r="CQ1571" s="108"/>
      <c r="CR1571" s="108"/>
      <c r="CS1571" s="108"/>
      <c r="CT1571" s="108"/>
      <c r="CU1571" s="108"/>
    </row>
    <row r="1572" spans="1:99" s="108" customFormat="1" ht="50.1" customHeight="1">
      <c r="A1572" s="18" t="s">
        <v>3218</v>
      </c>
      <c r="B1572" s="197">
        <v>931240000210</v>
      </c>
      <c r="C1572" s="25">
        <v>481400000677</v>
      </c>
      <c r="D1572" s="71" t="s">
        <v>3831</v>
      </c>
      <c r="E1572" s="71" t="s">
        <v>3831</v>
      </c>
      <c r="F1572" s="171" t="s">
        <v>5481</v>
      </c>
      <c r="G1572" s="189" t="s">
        <v>4343</v>
      </c>
      <c r="H1572" s="14" t="s">
        <v>992</v>
      </c>
      <c r="I1572" s="189" t="s">
        <v>4343</v>
      </c>
      <c r="J1572" s="28" t="s">
        <v>5486</v>
      </c>
      <c r="K1572" s="28" t="s">
        <v>3219</v>
      </c>
      <c r="L1572" s="28" t="s">
        <v>5486</v>
      </c>
      <c r="M1572" s="40">
        <v>796</v>
      </c>
      <c r="N1572" s="2">
        <v>1000</v>
      </c>
      <c r="O1572" s="107">
        <v>174720.00000000003</v>
      </c>
      <c r="P1572" s="11">
        <v>590000000</v>
      </c>
      <c r="Q1572" s="9" t="s">
        <v>3207</v>
      </c>
      <c r="R1572" s="9" t="s">
        <v>3208</v>
      </c>
      <c r="S1572" s="40">
        <v>2016</v>
      </c>
      <c r="T1572" s="112"/>
      <c r="U1572" s="112"/>
      <c r="V1572" s="112"/>
      <c r="W1572" s="112"/>
      <c r="X1572" s="112"/>
      <c r="Y1572" s="112"/>
      <c r="Z1572" s="112"/>
      <c r="AA1572" s="112"/>
      <c r="AB1572" s="112"/>
      <c r="AC1572" s="112"/>
      <c r="AD1572" s="112"/>
      <c r="AE1572" s="112"/>
      <c r="AF1572" s="112"/>
      <c r="AG1572" s="112"/>
      <c r="AH1572" s="112"/>
      <c r="AI1572" s="112"/>
      <c r="AJ1572" s="112"/>
      <c r="AK1572" s="112"/>
      <c r="AL1572" s="112"/>
      <c r="AM1572" s="112"/>
      <c r="AN1572" s="112"/>
      <c r="AO1572" s="112"/>
      <c r="AP1572" s="112"/>
      <c r="AQ1572" s="112"/>
      <c r="AR1572" s="112"/>
      <c r="AS1572" s="112"/>
      <c r="AT1572" s="112"/>
      <c r="AU1572" s="112"/>
      <c r="AV1572" s="112"/>
      <c r="AW1572" s="112"/>
      <c r="AX1572" s="112"/>
      <c r="AY1572" s="112"/>
      <c r="AZ1572" s="112"/>
      <c r="BA1572" s="112"/>
      <c r="BB1572" s="112"/>
      <c r="BC1572" s="112"/>
      <c r="BD1572" s="112"/>
      <c r="BE1572" s="112"/>
      <c r="BF1572" s="112"/>
      <c r="BG1572" s="112"/>
      <c r="BH1572" s="112"/>
      <c r="BI1572" s="112"/>
      <c r="BJ1572" s="112"/>
      <c r="BK1572" s="112"/>
      <c r="BL1572" s="112"/>
      <c r="BM1572" s="112"/>
      <c r="BN1572" s="112"/>
      <c r="BO1572" s="112"/>
      <c r="BP1572" s="112"/>
      <c r="BQ1572" s="112"/>
      <c r="BR1572" s="112"/>
      <c r="BS1572" s="112"/>
      <c r="BT1572" s="112"/>
      <c r="BU1572" s="112"/>
      <c r="BV1572" s="112"/>
      <c r="BW1572" s="112"/>
      <c r="BX1572" s="112"/>
      <c r="BY1572" s="112"/>
      <c r="BZ1572" s="112"/>
      <c r="CA1572" s="112"/>
      <c r="CB1572" s="112"/>
      <c r="CC1572" s="112"/>
      <c r="CD1572" s="112"/>
      <c r="CE1572" s="112"/>
      <c r="CF1572" s="112"/>
      <c r="CG1572" s="112"/>
      <c r="CH1572" s="112"/>
      <c r="CI1572" s="112"/>
      <c r="CJ1572" s="112"/>
      <c r="CK1572" s="112"/>
      <c r="CL1572" s="112"/>
      <c r="CM1572" s="112"/>
      <c r="CN1572" s="112"/>
      <c r="CO1572" s="112"/>
      <c r="CP1572" s="112"/>
      <c r="CQ1572" s="112"/>
      <c r="CR1572" s="112"/>
      <c r="CS1572" s="112"/>
      <c r="CT1572" s="112"/>
      <c r="CU1572" s="112"/>
    </row>
    <row r="1573" spans="1:99" s="112" customFormat="1" ht="50.1" customHeight="1">
      <c r="A1573" s="18" t="s">
        <v>3220</v>
      </c>
      <c r="B1573" s="197">
        <v>931240000210</v>
      </c>
      <c r="C1573" s="25">
        <v>481400000677</v>
      </c>
      <c r="D1573" s="71" t="s">
        <v>3831</v>
      </c>
      <c r="E1573" s="71" t="s">
        <v>3831</v>
      </c>
      <c r="F1573" s="171" t="s">
        <v>5481</v>
      </c>
      <c r="G1573" s="189" t="s">
        <v>4343</v>
      </c>
      <c r="H1573" s="14" t="s">
        <v>992</v>
      </c>
      <c r="I1573" s="189" t="s">
        <v>4343</v>
      </c>
      <c r="J1573" s="28" t="s">
        <v>5487</v>
      </c>
      <c r="K1573" s="28" t="s">
        <v>3221</v>
      </c>
      <c r="L1573" s="28" t="s">
        <v>5487</v>
      </c>
      <c r="M1573" s="18">
        <v>796</v>
      </c>
      <c r="N1573" s="25">
        <v>300</v>
      </c>
      <c r="O1573" s="107">
        <v>184800.00000000003</v>
      </c>
      <c r="P1573" s="18">
        <v>590000000</v>
      </c>
      <c r="Q1573" s="9" t="s">
        <v>3207</v>
      </c>
      <c r="R1573" s="9" t="s">
        <v>3208</v>
      </c>
      <c r="S1573" s="40">
        <v>2016</v>
      </c>
      <c r="T1573" s="108"/>
      <c r="U1573" s="108"/>
      <c r="V1573" s="108"/>
      <c r="W1573" s="108"/>
      <c r="X1573" s="108"/>
      <c r="Y1573" s="108"/>
      <c r="Z1573" s="108"/>
      <c r="AA1573" s="108"/>
      <c r="AB1573" s="108"/>
      <c r="AC1573" s="108"/>
      <c r="AD1573" s="108"/>
      <c r="AE1573" s="108"/>
      <c r="AF1573" s="108"/>
      <c r="AG1573" s="108"/>
      <c r="AH1573" s="108"/>
      <c r="AI1573" s="108"/>
      <c r="AJ1573" s="108"/>
      <c r="AK1573" s="108"/>
      <c r="AL1573" s="108"/>
      <c r="AM1573" s="108"/>
      <c r="AN1573" s="108"/>
      <c r="AO1573" s="108"/>
      <c r="AP1573" s="108"/>
      <c r="AQ1573" s="108"/>
      <c r="AR1573" s="108"/>
      <c r="AS1573" s="108"/>
      <c r="AT1573" s="108"/>
      <c r="AU1573" s="108"/>
      <c r="AV1573" s="108"/>
      <c r="AW1573" s="108"/>
      <c r="AX1573" s="108"/>
      <c r="AY1573" s="108"/>
      <c r="AZ1573" s="108"/>
      <c r="BA1573" s="108"/>
      <c r="BB1573" s="108"/>
      <c r="BC1573" s="108"/>
      <c r="BD1573" s="108"/>
      <c r="BE1573" s="108"/>
      <c r="BF1573" s="108"/>
      <c r="BG1573" s="108"/>
      <c r="BH1573" s="108"/>
      <c r="BI1573" s="108"/>
      <c r="BJ1573" s="108"/>
      <c r="BK1573" s="108"/>
      <c r="BL1573" s="108"/>
      <c r="BM1573" s="108"/>
      <c r="BN1573" s="108"/>
      <c r="BO1573" s="108"/>
      <c r="BP1573" s="108"/>
      <c r="BQ1573" s="108"/>
      <c r="BR1573" s="108"/>
      <c r="BS1573" s="108"/>
      <c r="BT1573" s="108"/>
      <c r="BU1573" s="108"/>
      <c r="BV1573" s="108"/>
      <c r="BW1573" s="108"/>
      <c r="BX1573" s="108"/>
      <c r="BY1573" s="108"/>
      <c r="BZ1573" s="108"/>
      <c r="CA1573" s="108"/>
      <c r="CB1573" s="108"/>
      <c r="CC1573" s="108"/>
      <c r="CD1573" s="108"/>
      <c r="CE1573" s="108"/>
      <c r="CF1573" s="108"/>
      <c r="CG1573" s="108"/>
      <c r="CH1573" s="108"/>
      <c r="CI1573" s="108"/>
      <c r="CJ1573" s="108"/>
      <c r="CK1573" s="108"/>
      <c r="CL1573" s="108"/>
      <c r="CM1573" s="108"/>
      <c r="CN1573" s="108"/>
      <c r="CO1573" s="108"/>
      <c r="CP1573" s="108"/>
      <c r="CQ1573" s="108"/>
      <c r="CR1573" s="108"/>
      <c r="CS1573" s="108"/>
      <c r="CT1573" s="108"/>
      <c r="CU1573" s="108"/>
    </row>
    <row r="1574" spans="1:99" s="112" customFormat="1" ht="50.1" customHeight="1">
      <c r="A1574" s="18" t="s">
        <v>3222</v>
      </c>
      <c r="B1574" s="197">
        <v>931240000210</v>
      </c>
      <c r="C1574" s="25">
        <v>481400000677</v>
      </c>
      <c r="D1574" s="71" t="s">
        <v>3831</v>
      </c>
      <c r="E1574" s="71" t="s">
        <v>3831</v>
      </c>
      <c r="F1574" s="171" t="s">
        <v>5481</v>
      </c>
      <c r="G1574" s="189" t="s">
        <v>4343</v>
      </c>
      <c r="H1574" s="14" t="s">
        <v>992</v>
      </c>
      <c r="I1574" s="189" t="s">
        <v>4343</v>
      </c>
      <c r="J1574" s="79" t="s">
        <v>5488</v>
      </c>
      <c r="K1574" s="79" t="s">
        <v>3223</v>
      </c>
      <c r="L1574" s="79" t="s">
        <v>5488</v>
      </c>
      <c r="M1574" s="40">
        <v>796</v>
      </c>
      <c r="N1574" s="25">
        <v>70</v>
      </c>
      <c r="O1574" s="107">
        <v>32536.000000000004</v>
      </c>
      <c r="P1574" s="9" t="s">
        <v>23</v>
      </c>
      <c r="Q1574" s="40" t="s">
        <v>138</v>
      </c>
      <c r="R1574" s="9" t="s">
        <v>3224</v>
      </c>
      <c r="S1574" s="40">
        <v>2016</v>
      </c>
    </row>
    <row r="1575" spans="1:99" s="112" customFormat="1" ht="50.1" customHeight="1">
      <c r="A1575" s="18" t="s">
        <v>3225</v>
      </c>
      <c r="B1575" s="197">
        <v>931240000210</v>
      </c>
      <c r="C1575" s="25">
        <v>481400000677</v>
      </c>
      <c r="D1575" s="71" t="s">
        <v>3831</v>
      </c>
      <c r="E1575" s="71" t="s">
        <v>3831</v>
      </c>
      <c r="F1575" s="171" t="s">
        <v>5481</v>
      </c>
      <c r="G1575" s="189" t="s">
        <v>4343</v>
      </c>
      <c r="H1575" s="14" t="s">
        <v>992</v>
      </c>
      <c r="I1575" s="189" t="s">
        <v>4343</v>
      </c>
      <c r="J1575" s="79" t="s">
        <v>5489</v>
      </c>
      <c r="K1575" s="79" t="s">
        <v>3223</v>
      </c>
      <c r="L1575" s="79" t="s">
        <v>5489</v>
      </c>
      <c r="M1575" s="40">
        <v>796</v>
      </c>
      <c r="N1575" s="25">
        <v>70</v>
      </c>
      <c r="O1575" s="107">
        <v>38416.000000000007</v>
      </c>
      <c r="P1575" s="9" t="s">
        <v>23</v>
      </c>
      <c r="Q1575" s="40" t="s">
        <v>138</v>
      </c>
      <c r="R1575" s="9" t="s">
        <v>3224</v>
      </c>
      <c r="S1575" s="40">
        <v>2016</v>
      </c>
    </row>
    <row r="1576" spans="1:99" s="112" customFormat="1" ht="50.1" customHeight="1">
      <c r="A1576" s="18" t="s">
        <v>3226</v>
      </c>
      <c r="B1576" s="197">
        <v>931240000210</v>
      </c>
      <c r="C1576" s="25">
        <v>481400000677</v>
      </c>
      <c r="D1576" s="71" t="s">
        <v>3831</v>
      </c>
      <c r="E1576" s="71" t="s">
        <v>3831</v>
      </c>
      <c r="F1576" s="171" t="s">
        <v>5481</v>
      </c>
      <c r="G1576" s="189" t="s">
        <v>4343</v>
      </c>
      <c r="H1576" s="14" t="s">
        <v>992</v>
      </c>
      <c r="I1576" s="189" t="s">
        <v>4343</v>
      </c>
      <c r="J1576" s="79" t="s">
        <v>5488</v>
      </c>
      <c r="K1576" s="79" t="s">
        <v>3223</v>
      </c>
      <c r="L1576" s="79" t="s">
        <v>5488</v>
      </c>
      <c r="M1576" s="40">
        <v>796</v>
      </c>
      <c r="N1576" s="25">
        <v>70</v>
      </c>
      <c r="O1576" s="107">
        <v>42100.800000000003</v>
      </c>
      <c r="P1576" s="9" t="s">
        <v>23</v>
      </c>
      <c r="Q1576" s="40" t="s">
        <v>138</v>
      </c>
      <c r="R1576" s="9" t="s">
        <v>3224</v>
      </c>
      <c r="S1576" s="40">
        <v>2016</v>
      </c>
    </row>
    <row r="1577" spans="1:99" s="112" customFormat="1" ht="50.1" customHeight="1">
      <c r="A1577" s="18" t="s">
        <v>3227</v>
      </c>
      <c r="B1577" s="197">
        <v>931240000210</v>
      </c>
      <c r="C1577" s="25">
        <v>481400000677</v>
      </c>
      <c r="D1577" s="71" t="s">
        <v>3831</v>
      </c>
      <c r="E1577" s="71" t="s">
        <v>3831</v>
      </c>
      <c r="F1577" s="171" t="s">
        <v>5481</v>
      </c>
      <c r="G1577" s="189" t="s">
        <v>4343</v>
      </c>
      <c r="H1577" s="14" t="s">
        <v>992</v>
      </c>
      <c r="I1577" s="189" t="s">
        <v>4343</v>
      </c>
      <c r="J1577" s="79" t="s">
        <v>5488</v>
      </c>
      <c r="K1577" s="79" t="s">
        <v>3223</v>
      </c>
      <c r="L1577" s="79" t="s">
        <v>5488</v>
      </c>
      <c r="M1577" s="40">
        <v>796</v>
      </c>
      <c r="N1577" s="25">
        <v>70</v>
      </c>
      <c r="O1577" s="107">
        <v>51508.800000000003</v>
      </c>
      <c r="P1577" s="9" t="s">
        <v>23</v>
      </c>
      <c r="Q1577" s="40" t="s">
        <v>138</v>
      </c>
      <c r="R1577" s="9" t="s">
        <v>3224</v>
      </c>
      <c r="S1577" s="40">
        <v>2016</v>
      </c>
    </row>
    <row r="1578" spans="1:99" s="112" customFormat="1" ht="50.1" customHeight="1">
      <c r="A1578" s="18" t="s">
        <v>3228</v>
      </c>
      <c r="B1578" s="197">
        <v>931240000210</v>
      </c>
      <c r="C1578" s="25">
        <v>481400000677</v>
      </c>
      <c r="D1578" s="71" t="s">
        <v>3831</v>
      </c>
      <c r="E1578" s="71" t="s">
        <v>3831</v>
      </c>
      <c r="F1578" s="171" t="s">
        <v>5481</v>
      </c>
      <c r="G1578" s="189" t="s">
        <v>4343</v>
      </c>
      <c r="H1578" s="14" t="s">
        <v>992</v>
      </c>
      <c r="I1578" s="189" t="s">
        <v>4343</v>
      </c>
      <c r="J1578" s="79" t="s">
        <v>5488</v>
      </c>
      <c r="K1578" s="79" t="s">
        <v>3223</v>
      </c>
      <c r="L1578" s="79" t="s">
        <v>5488</v>
      </c>
      <c r="M1578" s="40">
        <v>796</v>
      </c>
      <c r="N1578" s="25">
        <v>30</v>
      </c>
      <c r="O1578" s="107">
        <v>92064.000000000015</v>
      </c>
      <c r="P1578" s="9" t="s">
        <v>23</v>
      </c>
      <c r="Q1578" s="40" t="s">
        <v>138</v>
      </c>
      <c r="R1578" s="9" t="s">
        <v>3224</v>
      </c>
      <c r="S1578" s="40">
        <v>2016</v>
      </c>
    </row>
    <row r="1579" spans="1:99" s="112" customFormat="1" ht="50.1" customHeight="1">
      <c r="A1579" s="18" t="s">
        <v>3229</v>
      </c>
      <c r="B1579" s="197">
        <v>931240000210</v>
      </c>
      <c r="C1579" s="25">
        <v>481400000677</v>
      </c>
      <c r="D1579" s="71" t="s">
        <v>3831</v>
      </c>
      <c r="E1579" s="71" t="s">
        <v>3831</v>
      </c>
      <c r="F1579" s="171" t="s">
        <v>5481</v>
      </c>
      <c r="G1579" s="189" t="s">
        <v>4343</v>
      </c>
      <c r="H1579" s="14" t="s">
        <v>992</v>
      </c>
      <c r="I1579" s="189" t="s">
        <v>4343</v>
      </c>
      <c r="J1579" s="79" t="s">
        <v>5488</v>
      </c>
      <c r="K1579" s="79" t="s">
        <v>3223</v>
      </c>
      <c r="L1579" s="79" t="s">
        <v>5488</v>
      </c>
      <c r="M1579" s="40">
        <v>796</v>
      </c>
      <c r="N1579" s="67">
        <v>10</v>
      </c>
      <c r="O1579" s="107">
        <v>44016.000000000007</v>
      </c>
      <c r="P1579" s="9" t="s">
        <v>23</v>
      </c>
      <c r="Q1579" s="40" t="s">
        <v>138</v>
      </c>
      <c r="R1579" s="9" t="s">
        <v>3224</v>
      </c>
      <c r="S1579" s="40">
        <v>2016</v>
      </c>
    </row>
    <row r="1580" spans="1:99" s="112" customFormat="1" ht="50.1" customHeight="1">
      <c r="A1580" s="18" t="s">
        <v>3230</v>
      </c>
      <c r="B1580" s="197">
        <v>931240000210</v>
      </c>
      <c r="C1580" s="25">
        <v>481400000677</v>
      </c>
      <c r="D1580" s="71" t="s">
        <v>3831</v>
      </c>
      <c r="E1580" s="71" t="s">
        <v>3831</v>
      </c>
      <c r="F1580" s="171" t="s">
        <v>5481</v>
      </c>
      <c r="G1580" s="189" t="s">
        <v>4343</v>
      </c>
      <c r="H1580" s="14" t="s">
        <v>992</v>
      </c>
      <c r="I1580" s="189" t="s">
        <v>4343</v>
      </c>
      <c r="J1580" s="79" t="s">
        <v>5488</v>
      </c>
      <c r="K1580" s="79" t="s">
        <v>3223</v>
      </c>
      <c r="L1580" s="79" t="s">
        <v>5488</v>
      </c>
      <c r="M1580" s="40">
        <v>796</v>
      </c>
      <c r="N1580" s="25">
        <v>20</v>
      </c>
      <c r="O1580" s="107">
        <v>59360.000000000007</v>
      </c>
      <c r="P1580" s="9" t="s">
        <v>23</v>
      </c>
      <c r="Q1580" s="40" t="s">
        <v>138</v>
      </c>
      <c r="R1580" s="9" t="s">
        <v>3224</v>
      </c>
      <c r="S1580" s="40">
        <v>2016</v>
      </c>
    </row>
    <row r="1581" spans="1:99" s="112" customFormat="1" ht="50.1" customHeight="1">
      <c r="A1581" s="18" t="s">
        <v>3231</v>
      </c>
      <c r="B1581" s="197">
        <v>931240000210</v>
      </c>
      <c r="C1581" s="25">
        <v>481400000677</v>
      </c>
      <c r="D1581" s="71" t="s">
        <v>3831</v>
      </c>
      <c r="E1581" s="71" t="s">
        <v>3831</v>
      </c>
      <c r="F1581" s="171" t="s">
        <v>5481</v>
      </c>
      <c r="G1581" s="189" t="s">
        <v>4343</v>
      </c>
      <c r="H1581" s="14" t="s">
        <v>992</v>
      </c>
      <c r="I1581" s="189" t="s">
        <v>4343</v>
      </c>
      <c r="J1581" s="79" t="s">
        <v>5488</v>
      </c>
      <c r="K1581" s="79" t="s">
        <v>3223</v>
      </c>
      <c r="L1581" s="79" t="s">
        <v>5488</v>
      </c>
      <c r="M1581" s="40">
        <v>796</v>
      </c>
      <c r="N1581" s="25">
        <v>15</v>
      </c>
      <c r="O1581" s="107">
        <v>65268.000000000007</v>
      </c>
      <c r="P1581" s="9" t="s">
        <v>23</v>
      </c>
      <c r="Q1581" s="40" t="s">
        <v>138</v>
      </c>
      <c r="R1581" s="9" t="s">
        <v>3224</v>
      </c>
      <c r="S1581" s="40">
        <v>2016</v>
      </c>
    </row>
    <row r="1582" spans="1:99" s="112" customFormat="1" ht="50.1" customHeight="1">
      <c r="A1582" s="18" t="s">
        <v>3232</v>
      </c>
      <c r="B1582" s="197">
        <v>931240000210</v>
      </c>
      <c r="C1582" s="25">
        <v>481400000677</v>
      </c>
      <c r="D1582" s="71" t="s">
        <v>3831</v>
      </c>
      <c r="E1582" s="71" t="s">
        <v>3831</v>
      </c>
      <c r="F1582" s="171" t="s">
        <v>5481</v>
      </c>
      <c r="G1582" s="189" t="s">
        <v>4343</v>
      </c>
      <c r="H1582" s="14" t="s">
        <v>992</v>
      </c>
      <c r="I1582" s="189" t="s">
        <v>4343</v>
      </c>
      <c r="J1582" s="79" t="s">
        <v>5488</v>
      </c>
      <c r="K1582" s="79" t="s">
        <v>3223</v>
      </c>
      <c r="L1582" s="79" t="s">
        <v>5488</v>
      </c>
      <c r="M1582" s="40">
        <v>796</v>
      </c>
      <c r="N1582" s="25">
        <v>15</v>
      </c>
      <c r="O1582" s="107">
        <v>318360.00000000006</v>
      </c>
      <c r="P1582" s="9" t="s">
        <v>23</v>
      </c>
      <c r="Q1582" s="40" t="s">
        <v>138</v>
      </c>
      <c r="R1582" s="9" t="s">
        <v>3224</v>
      </c>
      <c r="S1582" s="40">
        <v>2016</v>
      </c>
    </row>
    <row r="1583" spans="1:99" s="112" customFormat="1" ht="50.1" customHeight="1">
      <c r="A1583" s="18" t="s">
        <v>3233</v>
      </c>
      <c r="B1583" s="197">
        <v>931240000210</v>
      </c>
      <c r="C1583" s="25">
        <v>481400000677</v>
      </c>
      <c r="D1583" s="71" t="s">
        <v>3831</v>
      </c>
      <c r="E1583" s="71" t="s">
        <v>3831</v>
      </c>
      <c r="F1583" s="171" t="s">
        <v>5481</v>
      </c>
      <c r="G1583" s="189" t="s">
        <v>4343</v>
      </c>
      <c r="H1583" s="14" t="s">
        <v>992</v>
      </c>
      <c r="I1583" s="189" t="s">
        <v>4343</v>
      </c>
      <c r="J1583" s="79" t="s">
        <v>5488</v>
      </c>
      <c r="K1583" s="79" t="s">
        <v>3223</v>
      </c>
      <c r="L1583" s="79" t="s">
        <v>5488</v>
      </c>
      <c r="M1583" s="40">
        <v>796</v>
      </c>
      <c r="N1583" s="67">
        <v>30</v>
      </c>
      <c r="O1583" s="107">
        <v>75902.400000000009</v>
      </c>
      <c r="P1583" s="9" t="s">
        <v>23</v>
      </c>
      <c r="Q1583" s="40" t="s">
        <v>138</v>
      </c>
      <c r="R1583" s="9" t="s">
        <v>3224</v>
      </c>
      <c r="S1583" s="40">
        <v>2016</v>
      </c>
    </row>
    <row r="1584" spans="1:99" s="112" customFormat="1" ht="50.1" customHeight="1">
      <c r="A1584" s="18" t="s">
        <v>3234</v>
      </c>
      <c r="B1584" s="197">
        <v>931240000210</v>
      </c>
      <c r="C1584" s="25">
        <v>481400000677</v>
      </c>
      <c r="D1584" s="71" t="s">
        <v>3831</v>
      </c>
      <c r="E1584" s="71" t="s">
        <v>3831</v>
      </c>
      <c r="F1584" s="171" t="s">
        <v>5481</v>
      </c>
      <c r="G1584" s="189" t="s">
        <v>4343</v>
      </c>
      <c r="H1584" s="14" t="s">
        <v>992</v>
      </c>
      <c r="I1584" s="189" t="s">
        <v>4343</v>
      </c>
      <c r="J1584" s="79" t="s">
        <v>5488</v>
      </c>
      <c r="K1584" s="79" t="s">
        <v>3223</v>
      </c>
      <c r="L1584" s="79" t="s">
        <v>5488</v>
      </c>
      <c r="M1584" s="40">
        <v>796</v>
      </c>
      <c r="N1584" s="25">
        <v>30</v>
      </c>
      <c r="O1584" s="107">
        <v>20496.000000000004</v>
      </c>
      <c r="P1584" s="9" t="s">
        <v>23</v>
      </c>
      <c r="Q1584" s="40" t="s">
        <v>138</v>
      </c>
      <c r="R1584" s="9" t="s">
        <v>3224</v>
      </c>
      <c r="S1584" s="40">
        <v>2016</v>
      </c>
    </row>
    <row r="1585" spans="1:19" s="112" customFormat="1" ht="50.1" customHeight="1">
      <c r="A1585" s="18" t="s">
        <v>3235</v>
      </c>
      <c r="B1585" s="197">
        <v>931240000210</v>
      </c>
      <c r="C1585" s="25">
        <v>481400000677</v>
      </c>
      <c r="D1585" s="71" t="s">
        <v>3831</v>
      </c>
      <c r="E1585" s="71" t="s">
        <v>3831</v>
      </c>
      <c r="F1585" s="171" t="s">
        <v>5481</v>
      </c>
      <c r="G1585" s="189" t="s">
        <v>4343</v>
      </c>
      <c r="H1585" s="14" t="s">
        <v>992</v>
      </c>
      <c r="I1585" s="189" t="s">
        <v>4343</v>
      </c>
      <c r="J1585" s="79" t="s">
        <v>5488</v>
      </c>
      <c r="K1585" s="79" t="s">
        <v>3236</v>
      </c>
      <c r="L1585" s="79" t="s">
        <v>5488</v>
      </c>
      <c r="M1585" s="40">
        <v>796</v>
      </c>
      <c r="N1585" s="25">
        <v>70</v>
      </c>
      <c r="O1585" s="107">
        <v>44374.400000000001</v>
      </c>
      <c r="P1585" s="9" t="s">
        <v>23</v>
      </c>
      <c r="Q1585" s="40" t="s">
        <v>138</v>
      </c>
      <c r="R1585" s="9" t="s">
        <v>3224</v>
      </c>
      <c r="S1585" s="40">
        <v>2016</v>
      </c>
    </row>
    <row r="1586" spans="1:19" s="112" customFormat="1" ht="50.1" customHeight="1">
      <c r="A1586" s="18" t="s">
        <v>3237</v>
      </c>
      <c r="B1586" s="197">
        <v>931240000210</v>
      </c>
      <c r="C1586" s="25">
        <v>481400000677</v>
      </c>
      <c r="D1586" s="71" t="s">
        <v>3831</v>
      </c>
      <c r="E1586" s="71" t="s">
        <v>3831</v>
      </c>
      <c r="F1586" s="171" t="s">
        <v>5481</v>
      </c>
      <c r="G1586" s="189" t="s">
        <v>4343</v>
      </c>
      <c r="H1586" s="14" t="s">
        <v>992</v>
      </c>
      <c r="I1586" s="189" t="s">
        <v>4343</v>
      </c>
      <c r="J1586" s="79" t="s">
        <v>5488</v>
      </c>
      <c r="K1586" s="79" t="s">
        <v>3236</v>
      </c>
      <c r="L1586" s="79" t="s">
        <v>5488</v>
      </c>
      <c r="M1586" s="40">
        <v>796</v>
      </c>
      <c r="N1586" s="25">
        <v>70</v>
      </c>
      <c r="O1586" s="107">
        <v>49392.000000000007</v>
      </c>
      <c r="P1586" s="9" t="s">
        <v>23</v>
      </c>
      <c r="Q1586" s="40" t="s">
        <v>138</v>
      </c>
      <c r="R1586" s="9" t="s">
        <v>3224</v>
      </c>
      <c r="S1586" s="40">
        <v>2016</v>
      </c>
    </row>
    <row r="1587" spans="1:19" s="112" customFormat="1" ht="50.1" customHeight="1">
      <c r="A1587" s="18" t="s">
        <v>3238</v>
      </c>
      <c r="B1587" s="197">
        <v>931240000210</v>
      </c>
      <c r="C1587" s="25">
        <v>481400000677</v>
      </c>
      <c r="D1587" s="71" t="s">
        <v>3831</v>
      </c>
      <c r="E1587" s="71" t="s">
        <v>3831</v>
      </c>
      <c r="F1587" s="171" t="s">
        <v>5481</v>
      </c>
      <c r="G1587" s="189" t="s">
        <v>4343</v>
      </c>
      <c r="H1587" s="14" t="s">
        <v>992</v>
      </c>
      <c r="I1587" s="189" t="s">
        <v>4343</v>
      </c>
      <c r="J1587" s="79" t="s">
        <v>5488</v>
      </c>
      <c r="K1587" s="79" t="s">
        <v>3236</v>
      </c>
      <c r="L1587" s="79" t="s">
        <v>5488</v>
      </c>
      <c r="M1587" s="40">
        <v>796</v>
      </c>
      <c r="N1587" s="25">
        <v>70</v>
      </c>
      <c r="O1587" s="107">
        <v>57153.600000000006</v>
      </c>
      <c r="P1587" s="9" t="s">
        <v>23</v>
      </c>
      <c r="Q1587" s="40" t="s">
        <v>138</v>
      </c>
      <c r="R1587" s="9" t="s">
        <v>3224</v>
      </c>
      <c r="S1587" s="40">
        <v>2016</v>
      </c>
    </row>
    <row r="1588" spans="1:19" s="112" customFormat="1" ht="50.1" customHeight="1">
      <c r="A1588" s="18" t="s">
        <v>3239</v>
      </c>
      <c r="B1588" s="197">
        <v>931240000210</v>
      </c>
      <c r="C1588" s="25">
        <v>481400000677</v>
      </c>
      <c r="D1588" s="71" t="s">
        <v>3831</v>
      </c>
      <c r="E1588" s="71" t="s">
        <v>3831</v>
      </c>
      <c r="F1588" s="171" t="s">
        <v>5481</v>
      </c>
      <c r="G1588" s="189" t="s">
        <v>4343</v>
      </c>
      <c r="H1588" s="14" t="s">
        <v>992</v>
      </c>
      <c r="I1588" s="189" t="s">
        <v>4343</v>
      </c>
      <c r="J1588" s="79" t="s">
        <v>5490</v>
      </c>
      <c r="K1588" s="79" t="s">
        <v>3236</v>
      </c>
      <c r="L1588" s="79" t="s">
        <v>5490</v>
      </c>
      <c r="M1588" s="40">
        <v>796</v>
      </c>
      <c r="N1588" s="25">
        <v>70</v>
      </c>
      <c r="O1588" s="107">
        <v>72128</v>
      </c>
      <c r="P1588" s="9" t="s">
        <v>23</v>
      </c>
      <c r="Q1588" s="40" t="s">
        <v>138</v>
      </c>
      <c r="R1588" s="9" t="s">
        <v>3224</v>
      </c>
      <c r="S1588" s="40">
        <v>2016</v>
      </c>
    </row>
    <row r="1589" spans="1:19" s="112" customFormat="1" ht="50.1" customHeight="1">
      <c r="A1589" s="18" t="s">
        <v>3240</v>
      </c>
      <c r="B1589" s="197">
        <v>931240000210</v>
      </c>
      <c r="C1589" s="25">
        <v>481400000677</v>
      </c>
      <c r="D1589" s="71" t="s">
        <v>3831</v>
      </c>
      <c r="E1589" s="71" t="s">
        <v>3831</v>
      </c>
      <c r="F1589" s="171" t="s">
        <v>5481</v>
      </c>
      <c r="G1589" s="189" t="s">
        <v>4343</v>
      </c>
      <c r="H1589" s="14" t="s">
        <v>992</v>
      </c>
      <c r="I1589" s="189" t="s">
        <v>4343</v>
      </c>
      <c r="J1589" s="79" t="s">
        <v>5488</v>
      </c>
      <c r="K1589" s="79" t="s">
        <v>3236</v>
      </c>
      <c r="L1589" s="79" t="s">
        <v>5488</v>
      </c>
      <c r="M1589" s="40">
        <v>796</v>
      </c>
      <c r="N1589" s="67">
        <v>25</v>
      </c>
      <c r="O1589" s="107">
        <v>106400.00000000001</v>
      </c>
      <c r="P1589" s="9" t="s">
        <v>23</v>
      </c>
      <c r="Q1589" s="40" t="s">
        <v>138</v>
      </c>
      <c r="R1589" s="9" t="s">
        <v>3224</v>
      </c>
      <c r="S1589" s="40">
        <v>2016</v>
      </c>
    </row>
    <row r="1590" spans="1:19" s="112" customFormat="1" ht="50.1" customHeight="1">
      <c r="A1590" s="18" t="s">
        <v>3241</v>
      </c>
      <c r="B1590" s="197">
        <v>931240000210</v>
      </c>
      <c r="C1590" s="25">
        <v>481400000677</v>
      </c>
      <c r="D1590" s="71" t="s">
        <v>3831</v>
      </c>
      <c r="E1590" s="71" t="s">
        <v>3831</v>
      </c>
      <c r="F1590" s="171" t="s">
        <v>5481</v>
      </c>
      <c r="G1590" s="189" t="s">
        <v>4343</v>
      </c>
      <c r="H1590" s="14" t="s">
        <v>992</v>
      </c>
      <c r="I1590" s="189" t="s">
        <v>4343</v>
      </c>
      <c r="J1590" s="79" t="s">
        <v>5488</v>
      </c>
      <c r="K1590" s="79" t="s">
        <v>3236</v>
      </c>
      <c r="L1590" s="79" t="s">
        <v>5488</v>
      </c>
      <c r="M1590" s="40">
        <v>796</v>
      </c>
      <c r="N1590" s="67">
        <v>20</v>
      </c>
      <c r="O1590" s="107">
        <v>82880.000000000015</v>
      </c>
      <c r="P1590" s="9" t="s">
        <v>23</v>
      </c>
      <c r="Q1590" s="40" t="s">
        <v>138</v>
      </c>
      <c r="R1590" s="9" t="s">
        <v>3224</v>
      </c>
      <c r="S1590" s="40">
        <v>2016</v>
      </c>
    </row>
    <row r="1591" spans="1:19" s="112" customFormat="1" ht="50.1" customHeight="1">
      <c r="A1591" s="18" t="s">
        <v>3242</v>
      </c>
      <c r="B1591" s="197">
        <v>931240000210</v>
      </c>
      <c r="C1591" s="25">
        <v>481400000677</v>
      </c>
      <c r="D1591" s="71" t="s">
        <v>3831</v>
      </c>
      <c r="E1591" s="71" t="s">
        <v>3831</v>
      </c>
      <c r="F1591" s="171" t="s">
        <v>5481</v>
      </c>
      <c r="G1591" s="189" t="s">
        <v>4343</v>
      </c>
      <c r="H1591" s="14" t="s">
        <v>992</v>
      </c>
      <c r="I1591" s="189" t="s">
        <v>4343</v>
      </c>
      <c r="J1591" s="79" t="s">
        <v>5488</v>
      </c>
      <c r="K1591" s="79" t="s">
        <v>3236</v>
      </c>
      <c r="L1591" s="79" t="s">
        <v>5488</v>
      </c>
      <c r="M1591" s="40">
        <v>796</v>
      </c>
      <c r="N1591" s="67">
        <v>20</v>
      </c>
      <c r="O1591" s="107">
        <v>121856.00000000001</v>
      </c>
      <c r="P1591" s="9" t="s">
        <v>23</v>
      </c>
      <c r="Q1591" s="40" t="s">
        <v>138</v>
      </c>
      <c r="R1591" s="9" t="s">
        <v>3224</v>
      </c>
      <c r="S1591" s="40">
        <v>2016</v>
      </c>
    </row>
    <row r="1592" spans="1:19" s="112" customFormat="1" ht="50.1" customHeight="1">
      <c r="A1592" s="18" t="s">
        <v>3243</v>
      </c>
      <c r="B1592" s="197">
        <v>931240000210</v>
      </c>
      <c r="C1592" s="25">
        <v>481400000677</v>
      </c>
      <c r="D1592" s="71" t="s">
        <v>3831</v>
      </c>
      <c r="E1592" s="71" t="s">
        <v>3831</v>
      </c>
      <c r="F1592" s="171" t="s">
        <v>5481</v>
      </c>
      <c r="G1592" s="189" t="s">
        <v>4343</v>
      </c>
      <c r="H1592" s="14" t="s">
        <v>992</v>
      </c>
      <c r="I1592" s="189" t="s">
        <v>4343</v>
      </c>
      <c r="J1592" s="79" t="s">
        <v>5488</v>
      </c>
      <c r="K1592" s="79" t="s">
        <v>3236</v>
      </c>
      <c r="L1592" s="79" t="s">
        <v>5488</v>
      </c>
      <c r="M1592" s="40">
        <v>796</v>
      </c>
      <c r="N1592" s="25">
        <v>10</v>
      </c>
      <c r="O1592" s="107">
        <v>73920</v>
      </c>
      <c r="P1592" s="9" t="s">
        <v>23</v>
      </c>
      <c r="Q1592" s="40" t="s">
        <v>138</v>
      </c>
      <c r="R1592" s="9" t="s">
        <v>3224</v>
      </c>
      <c r="S1592" s="40">
        <v>2016</v>
      </c>
    </row>
    <row r="1593" spans="1:19" s="112" customFormat="1" ht="50.1" customHeight="1">
      <c r="A1593" s="18" t="s">
        <v>3244</v>
      </c>
      <c r="B1593" s="197">
        <v>931240000210</v>
      </c>
      <c r="C1593" s="25">
        <v>481400000677</v>
      </c>
      <c r="D1593" s="71" t="s">
        <v>3831</v>
      </c>
      <c r="E1593" s="71" t="s">
        <v>3831</v>
      </c>
      <c r="F1593" s="171" t="s">
        <v>5481</v>
      </c>
      <c r="G1593" s="189" t="s">
        <v>4343</v>
      </c>
      <c r="H1593" s="14" t="s">
        <v>992</v>
      </c>
      <c r="I1593" s="189" t="s">
        <v>4343</v>
      </c>
      <c r="J1593" s="79" t="s">
        <v>5488</v>
      </c>
      <c r="K1593" s="79" t="s">
        <v>3236</v>
      </c>
      <c r="L1593" s="79" t="s">
        <v>5488</v>
      </c>
      <c r="M1593" s="40">
        <v>796</v>
      </c>
      <c r="N1593" s="25">
        <v>10</v>
      </c>
      <c r="O1593" s="63">
        <v>74312</v>
      </c>
      <c r="P1593" s="9" t="s">
        <v>23</v>
      </c>
      <c r="Q1593" s="40" t="s">
        <v>138</v>
      </c>
      <c r="R1593" s="9" t="s">
        <v>3224</v>
      </c>
      <c r="S1593" s="40">
        <v>2016</v>
      </c>
    </row>
    <row r="1594" spans="1:19" s="112" customFormat="1" ht="50.1" customHeight="1">
      <c r="A1594" s="18" t="s">
        <v>3245</v>
      </c>
      <c r="B1594" s="197">
        <v>931240000210</v>
      </c>
      <c r="C1594" s="25">
        <v>481400000677</v>
      </c>
      <c r="D1594" s="71" t="s">
        <v>3831</v>
      </c>
      <c r="E1594" s="71" t="s">
        <v>3831</v>
      </c>
      <c r="F1594" s="171" t="s">
        <v>5481</v>
      </c>
      <c r="G1594" s="189" t="s">
        <v>4343</v>
      </c>
      <c r="H1594" s="14" t="s">
        <v>992</v>
      </c>
      <c r="I1594" s="189" t="s">
        <v>4343</v>
      </c>
      <c r="J1594" s="79" t="s">
        <v>5491</v>
      </c>
      <c r="K1594" s="79" t="s">
        <v>3246</v>
      </c>
      <c r="L1594" s="79" t="s">
        <v>5491</v>
      </c>
      <c r="M1594" s="40">
        <v>796</v>
      </c>
      <c r="N1594" s="25">
        <v>1000</v>
      </c>
      <c r="O1594" s="109">
        <v>712320.00000000012</v>
      </c>
      <c r="P1594" s="9" t="s">
        <v>23</v>
      </c>
      <c r="Q1594" s="40" t="s">
        <v>138</v>
      </c>
      <c r="R1594" s="2" t="s">
        <v>3247</v>
      </c>
      <c r="S1594" s="40">
        <v>2016</v>
      </c>
    </row>
    <row r="1595" spans="1:19" s="112" customFormat="1" ht="50.1" customHeight="1">
      <c r="A1595" s="18" t="s">
        <v>3248</v>
      </c>
      <c r="B1595" s="197">
        <v>931240000210</v>
      </c>
      <c r="C1595" s="25">
        <v>481400000677</v>
      </c>
      <c r="D1595" s="71" t="s">
        <v>3831</v>
      </c>
      <c r="E1595" s="71" t="s">
        <v>3831</v>
      </c>
      <c r="F1595" s="171" t="s">
        <v>5481</v>
      </c>
      <c r="G1595" s="189" t="s">
        <v>4343</v>
      </c>
      <c r="H1595" s="14" t="s">
        <v>992</v>
      </c>
      <c r="I1595" s="189" t="s">
        <v>4343</v>
      </c>
      <c r="J1595" s="28" t="s">
        <v>5492</v>
      </c>
      <c r="K1595" s="28" t="s">
        <v>3249</v>
      </c>
      <c r="L1595" s="28" t="s">
        <v>5492</v>
      </c>
      <c r="M1595" s="40">
        <v>796</v>
      </c>
      <c r="N1595" s="94">
        <v>15</v>
      </c>
      <c r="O1595" s="109">
        <v>116844.00000000001</v>
      </c>
      <c r="P1595" s="9" t="s">
        <v>23</v>
      </c>
      <c r="Q1595" s="40" t="s">
        <v>3207</v>
      </c>
      <c r="R1595" s="2" t="s">
        <v>3250</v>
      </c>
      <c r="S1595" s="40">
        <v>2016</v>
      </c>
    </row>
    <row r="1596" spans="1:19" s="112" customFormat="1" ht="50.1" customHeight="1">
      <c r="A1596" s="18" t="s">
        <v>3251</v>
      </c>
      <c r="B1596" s="197">
        <v>931240000210</v>
      </c>
      <c r="C1596" s="25">
        <v>481400000677</v>
      </c>
      <c r="D1596" s="71" t="s">
        <v>3831</v>
      </c>
      <c r="E1596" s="71" t="s">
        <v>3831</v>
      </c>
      <c r="F1596" s="171" t="s">
        <v>5481</v>
      </c>
      <c r="G1596" s="189" t="s">
        <v>4343</v>
      </c>
      <c r="H1596" s="14" t="s">
        <v>992</v>
      </c>
      <c r="I1596" s="189" t="s">
        <v>4343</v>
      </c>
      <c r="J1596" s="28" t="s">
        <v>5492</v>
      </c>
      <c r="K1596" s="28" t="s">
        <v>3249</v>
      </c>
      <c r="L1596" s="28" t="s">
        <v>5492</v>
      </c>
      <c r="M1596" s="40">
        <v>796</v>
      </c>
      <c r="N1596" s="94">
        <v>15</v>
      </c>
      <c r="O1596" s="109">
        <v>158188.80000000002</v>
      </c>
      <c r="P1596" s="9" t="s">
        <v>23</v>
      </c>
      <c r="Q1596" s="40" t="s">
        <v>3207</v>
      </c>
      <c r="R1596" s="2" t="s">
        <v>3250</v>
      </c>
      <c r="S1596" s="40">
        <v>2016</v>
      </c>
    </row>
    <row r="1597" spans="1:19" s="112" customFormat="1" ht="50.1" customHeight="1">
      <c r="A1597" s="18" t="s">
        <v>3252</v>
      </c>
      <c r="B1597" s="197">
        <v>931240000210</v>
      </c>
      <c r="C1597" s="25">
        <v>481400000677</v>
      </c>
      <c r="D1597" s="71" t="s">
        <v>3831</v>
      </c>
      <c r="E1597" s="71" t="s">
        <v>3831</v>
      </c>
      <c r="F1597" s="171" t="s">
        <v>5481</v>
      </c>
      <c r="G1597" s="189" t="s">
        <v>4343</v>
      </c>
      <c r="H1597" s="14" t="s">
        <v>992</v>
      </c>
      <c r="I1597" s="189" t="s">
        <v>4343</v>
      </c>
      <c r="J1597" s="28" t="s">
        <v>5493</v>
      </c>
      <c r="K1597" s="28" t="s">
        <v>3253</v>
      </c>
      <c r="L1597" s="28" t="s">
        <v>5493</v>
      </c>
      <c r="M1597" s="40">
        <v>796</v>
      </c>
      <c r="N1597" s="25">
        <v>15</v>
      </c>
      <c r="O1597" s="109">
        <v>251664.00000000003</v>
      </c>
      <c r="P1597" s="9" t="s">
        <v>23</v>
      </c>
      <c r="Q1597" s="40" t="s">
        <v>3207</v>
      </c>
      <c r="R1597" s="2" t="s">
        <v>3250</v>
      </c>
      <c r="S1597" s="40">
        <v>2016</v>
      </c>
    </row>
    <row r="1598" spans="1:19" s="112" customFormat="1" ht="50.1" customHeight="1">
      <c r="A1598" s="18" t="s">
        <v>3254</v>
      </c>
      <c r="B1598" s="197">
        <v>931240000210</v>
      </c>
      <c r="C1598" s="25">
        <v>481400000677</v>
      </c>
      <c r="D1598" s="71" t="s">
        <v>3831</v>
      </c>
      <c r="E1598" s="71" t="s">
        <v>3831</v>
      </c>
      <c r="F1598" s="171" t="s">
        <v>5481</v>
      </c>
      <c r="G1598" s="189" t="s">
        <v>4343</v>
      </c>
      <c r="H1598" s="14" t="s">
        <v>992</v>
      </c>
      <c r="I1598" s="189" t="s">
        <v>4343</v>
      </c>
      <c r="J1598" s="28" t="s">
        <v>5494</v>
      </c>
      <c r="K1598" s="28" t="s">
        <v>3253</v>
      </c>
      <c r="L1598" s="28" t="s">
        <v>5494</v>
      </c>
      <c r="M1598" s="40">
        <v>796</v>
      </c>
      <c r="N1598" s="25">
        <v>10</v>
      </c>
      <c r="O1598" s="109">
        <v>156486.40000000002</v>
      </c>
      <c r="P1598" s="9" t="s">
        <v>23</v>
      </c>
      <c r="Q1598" s="40" t="s">
        <v>3207</v>
      </c>
      <c r="R1598" s="2" t="s">
        <v>3250</v>
      </c>
      <c r="S1598" s="40">
        <v>2016</v>
      </c>
    </row>
    <row r="1599" spans="1:19" s="112" customFormat="1" ht="50.1" customHeight="1">
      <c r="A1599" s="18" t="s">
        <v>3255</v>
      </c>
      <c r="B1599" s="197">
        <v>931240000210</v>
      </c>
      <c r="C1599" s="25">
        <v>481400000677</v>
      </c>
      <c r="D1599" s="71" t="s">
        <v>3831</v>
      </c>
      <c r="E1599" s="71" t="s">
        <v>3831</v>
      </c>
      <c r="F1599" s="171" t="s">
        <v>5481</v>
      </c>
      <c r="G1599" s="189" t="s">
        <v>4343</v>
      </c>
      <c r="H1599" s="14" t="s">
        <v>992</v>
      </c>
      <c r="I1599" s="189" t="s">
        <v>4343</v>
      </c>
      <c r="J1599" s="28" t="s">
        <v>5495</v>
      </c>
      <c r="K1599" s="28" t="s">
        <v>3256</v>
      </c>
      <c r="L1599" s="28" t="s">
        <v>5495</v>
      </c>
      <c r="M1599" s="40">
        <v>796</v>
      </c>
      <c r="N1599" s="25">
        <v>15</v>
      </c>
      <c r="O1599" s="109">
        <v>74155.200000000012</v>
      </c>
      <c r="P1599" s="9" t="s">
        <v>23</v>
      </c>
      <c r="Q1599" s="40" t="s">
        <v>3207</v>
      </c>
      <c r="R1599" s="2" t="s">
        <v>3250</v>
      </c>
      <c r="S1599" s="40">
        <v>2016</v>
      </c>
    </row>
    <row r="1600" spans="1:19" s="112" customFormat="1" ht="50.1" customHeight="1">
      <c r="A1600" s="18" t="s">
        <v>3257</v>
      </c>
      <c r="B1600" s="197">
        <v>931240000210</v>
      </c>
      <c r="C1600" s="25">
        <v>481400000677</v>
      </c>
      <c r="D1600" s="71" t="s">
        <v>3831</v>
      </c>
      <c r="E1600" s="71" t="s">
        <v>3831</v>
      </c>
      <c r="F1600" s="171" t="s">
        <v>5481</v>
      </c>
      <c r="G1600" s="189" t="s">
        <v>4343</v>
      </c>
      <c r="H1600" s="14" t="s">
        <v>992</v>
      </c>
      <c r="I1600" s="189" t="s">
        <v>4343</v>
      </c>
      <c r="J1600" s="28" t="s">
        <v>5495</v>
      </c>
      <c r="K1600" s="28" t="s">
        <v>3256</v>
      </c>
      <c r="L1600" s="28" t="s">
        <v>5495</v>
      </c>
      <c r="M1600" s="40">
        <v>796</v>
      </c>
      <c r="N1600" s="25">
        <v>15</v>
      </c>
      <c r="O1600" s="109">
        <v>109015.20000000001</v>
      </c>
      <c r="P1600" s="9" t="s">
        <v>23</v>
      </c>
      <c r="Q1600" s="40" t="s">
        <v>3207</v>
      </c>
      <c r="R1600" s="2" t="s">
        <v>3250</v>
      </c>
      <c r="S1600" s="40">
        <v>2016</v>
      </c>
    </row>
    <row r="1601" spans="1:99" s="112" customFormat="1" ht="50.1" customHeight="1">
      <c r="A1601" s="18" t="s">
        <v>3258</v>
      </c>
      <c r="B1601" s="197">
        <v>931240000210</v>
      </c>
      <c r="C1601" s="25">
        <v>481400000677</v>
      </c>
      <c r="D1601" s="71" t="s">
        <v>3831</v>
      </c>
      <c r="E1601" s="71" t="s">
        <v>3831</v>
      </c>
      <c r="F1601" s="171" t="s">
        <v>5481</v>
      </c>
      <c r="G1601" s="189" t="s">
        <v>4343</v>
      </c>
      <c r="H1601" s="14" t="s">
        <v>992</v>
      </c>
      <c r="I1601" s="189" t="s">
        <v>4343</v>
      </c>
      <c r="J1601" s="28" t="s">
        <v>5496</v>
      </c>
      <c r="K1601" s="28" t="s">
        <v>3259</v>
      </c>
      <c r="L1601" s="28" t="s">
        <v>5496</v>
      </c>
      <c r="M1601" s="40">
        <v>796</v>
      </c>
      <c r="N1601" s="25">
        <v>15</v>
      </c>
      <c r="O1601" s="110">
        <v>43932.000000000007</v>
      </c>
      <c r="P1601" s="9" t="s">
        <v>23</v>
      </c>
      <c r="Q1601" s="40" t="s">
        <v>3207</v>
      </c>
      <c r="R1601" s="2" t="s">
        <v>3250</v>
      </c>
      <c r="S1601" s="40">
        <v>2016</v>
      </c>
    </row>
    <row r="1602" spans="1:99" s="108" customFormat="1" ht="50.1" customHeight="1">
      <c r="A1602" s="18" t="s">
        <v>3260</v>
      </c>
      <c r="B1602" s="197">
        <v>931240000210</v>
      </c>
      <c r="C1602" s="25">
        <v>481400000677</v>
      </c>
      <c r="D1602" s="71" t="s">
        <v>3831</v>
      </c>
      <c r="E1602" s="71" t="s">
        <v>3831</v>
      </c>
      <c r="F1602" s="171" t="s">
        <v>5481</v>
      </c>
      <c r="G1602" s="189" t="s">
        <v>4343</v>
      </c>
      <c r="H1602" s="14" t="s">
        <v>992</v>
      </c>
      <c r="I1602" s="189" t="s">
        <v>4343</v>
      </c>
      <c r="J1602" s="28" t="s">
        <v>5495</v>
      </c>
      <c r="K1602" s="28" t="s">
        <v>3256</v>
      </c>
      <c r="L1602" s="28" t="s">
        <v>5495</v>
      </c>
      <c r="M1602" s="40">
        <v>796</v>
      </c>
      <c r="N1602" s="25">
        <v>10</v>
      </c>
      <c r="O1602" s="110">
        <v>53928.000000000007</v>
      </c>
      <c r="P1602" s="9" t="s">
        <v>23</v>
      </c>
      <c r="Q1602" s="40" t="s">
        <v>3207</v>
      </c>
      <c r="R1602" s="2" t="s">
        <v>3250</v>
      </c>
      <c r="S1602" s="40">
        <v>2016</v>
      </c>
      <c r="T1602" s="112"/>
      <c r="U1602" s="112"/>
      <c r="V1602" s="112"/>
      <c r="W1602" s="112"/>
      <c r="X1602" s="112"/>
      <c r="Y1602" s="112"/>
      <c r="Z1602" s="112"/>
      <c r="AA1602" s="112"/>
      <c r="AB1602" s="112"/>
      <c r="AC1602" s="112"/>
      <c r="AD1602" s="112"/>
      <c r="AE1602" s="112"/>
      <c r="AF1602" s="112"/>
      <c r="AG1602" s="112"/>
      <c r="AH1602" s="112"/>
      <c r="AI1602" s="112"/>
      <c r="AJ1602" s="112"/>
      <c r="AK1602" s="112"/>
      <c r="AL1602" s="112"/>
      <c r="AM1602" s="112"/>
      <c r="AN1602" s="112"/>
      <c r="AO1602" s="112"/>
      <c r="AP1602" s="112"/>
      <c r="AQ1602" s="112"/>
      <c r="AR1602" s="112"/>
      <c r="AS1602" s="112"/>
      <c r="AT1602" s="112"/>
      <c r="AU1602" s="112"/>
      <c r="AV1602" s="112"/>
      <c r="AW1602" s="112"/>
      <c r="AX1602" s="112"/>
      <c r="AY1602" s="112"/>
      <c r="AZ1602" s="112"/>
      <c r="BA1602" s="112"/>
      <c r="BB1602" s="112"/>
      <c r="BC1602" s="112"/>
      <c r="BD1602" s="112"/>
      <c r="BE1602" s="112"/>
      <c r="BF1602" s="112"/>
      <c r="BG1602" s="112"/>
      <c r="BH1602" s="112"/>
      <c r="BI1602" s="112"/>
      <c r="BJ1602" s="112"/>
      <c r="BK1602" s="112"/>
      <c r="BL1602" s="112"/>
      <c r="BM1602" s="112"/>
      <c r="BN1602" s="112"/>
      <c r="BO1602" s="112"/>
      <c r="BP1602" s="112"/>
      <c r="BQ1602" s="112"/>
      <c r="BR1602" s="112"/>
      <c r="BS1602" s="112"/>
      <c r="BT1602" s="112"/>
      <c r="BU1602" s="112"/>
      <c r="BV1602" s="112"/>
      <c r="BW1602" s="112"/>
      <c r="BX1602" s="112"/>
      <c r="BY1602" s="112"/>
      <c r="BZ1602" s="112"/>
      <c r="CA1602" s="112"/>
      <c r="CB1602" s="112"/>
      <c r="CC1602" s="112"/>
      <c r="CD1602" s="112"/>
      <c r="CE1602" s="112"/>
      <c r="CF1602" s="112"/>
      <c r="CG1602" s="112"/>
      <c r="CH1602" s="112"/>
      <c r="CI1602" s="112"/>
      <c r="CJ1602" s="112"/>
      <c r="CK1602" s="112"/>
      <c r="CL1602" s="112"/>
      <c r="CM1602" s="112"/>
      <c r="CN1602" s="112"/>
      <c r="CO1602" s="112"/>
      <c r="CP1602" s="112"/>
      <c r="CQ1602" s="112"/>
      <c r="CR1602" s="112"/>
      <c r="CS1602" s="112"/>
      <c r="CT1602" s="112"/>
      <c r="CU1602" s="112"/>
    </row>
    <row r="1603" spans="1:99" s="108" customFormat="1" ht="50.1" customHeight="1">
      <c r="A1603" s="18" t="s">
        <v>3261</v>
      </c>
      <c r="B1603" s="197">
        <v>931240000210</v>
      </c>
      <c r="C1603" s="25">
        <v>481400000677</v>
      </c>
      <c r="D1603" s="71" t="s">
        <v>3831</v>
      </c>
      <c r="E1603" s="71" t="s">
        <v>3831</v>
      </c>
      <c r="F1603" s="171" t="s">
        <v>5497</v>
      </c>
      <c r="G1603" s="3" t="s">
        <v>5498</v>
      </c>
      <c r="H1603" s="2" t="s">
        <v>3262</v>
      </c>
      <c r="I1603" s="3" t="s">
        <v>5498</v>
      </c>
      <c r="J1603" s="28" t="s">
        <v>5499</v>
      </c>
      <c r="K1603" s="28" t="s">
        <v>3263</v>
      </c>
      <c r="L1603" s="28" t="s">
        <v>5499</v>
      </c>
      <c r="M1603" s="18">
        <v>796</v>
      </c>
      <c r="N1603" s="25">
        <v>15</v>
      </c>
      <c r="O1603" s="63">
        <v>9979.2000000000007</v>
      </c>
      <c r="P1603" s="18">
        <v>590000000</v>
      </c>
      <c r="Q1603" s="26" t="s">
        <v>3264</v>
      </c>
      <c r="R1603" s="2" t="s">
        <v>1567</v>
      </c>
      <c r="S1603" s="2">
        <v>2016</v>
      </c>
    </row>
    <row r="1604" spans="1:99" s="108" customFormat="1" ht="50.1" customHeight="1">
      <c r="A1604" s="18" t="s">
        <v>3265</v>
      </c>
      <c r="B1604" s="197">
        <v>931240000210</v>
      </c>
      <c r="C1604" s="25">
        <v>481400000677</v>
      </c>
      <c r="D1604" s="71" t="s">
        <v>3831</v>
      </c>
      <c r="E1604" s="71" t="s">
        <v>3831</v>
      </c>
      <c r="F1604" s="171" t="s">
        <v>5500</v>
      </c>
      <c r="G1604" s="3" t="s">
        <v>5501</v>
      </c>
      <c r="H1604" s="40" t="s">
        <v>3266</v>
      </c>
      <c r="I1604" s="3" t="s">
        <v>5501</v>
      </c>
      <c r="J1604" s="79" t="s">
        <v>5502</v>
      </c>
      <c r="K1604" s="79" t="s">
        <v>3267</v>
      </c>
      <c r="L1604" s="79" t="s">
        <v>5502</v>
      </c>
      <c r="M1604" s="18">
        <v>796</v>
      </c>
      <c r="N1604" s="25">
        <v>57</v>
      </c>
      <c r="O1604" s="115">
        <v>12768.000000000002</v>
      </c>
      <c r="P1604" s="9" t="s">
        <v>23</v>
      </c>
      <c r="Q1604" s="2" t="s">
        <v>3264</v>
      </c>
      <c r="R1604" s="2" t="s">
        <v>3268</v>
      </c>
      <c r="S1604" s="2">
        <v>2016</v>
      </c>
    </row>
    <row r="1605" spans="1:99" s="108" customFormat="1" ht="50.1" customHeight="1">
      <c r="A1605" s="18" t="s">
        <v>3269</v>
      </c>
      <c r="B1605" s="197">
        <v>931240000210</v>
      </c>
      <c r="C1605" s="25">
        <v>481400000677</v>
      </c>
      <c r="D1605" s="71" t="s">
        <v>3831</v>
      </c>
      <c r="E1605" s="71" t="s">
        <v>3831</v>
      </c>
      <c r="F1605" s="171" t="s">
        <v>5500</v>
      </c>
      <c r="G1605" s="3" t="s">
        <v>5501</v>
      </c>
      <c r="H1605" s="40" t="s">
        <v>3266</v>
      </c>
      <c r="I1605" s="3" t="s">
        <v>5501</v>
      </c>
      <c r="J1605" s="79" t="s">
        <v>5502</v>
      </c>
      <c r="K1605" s="79" t="s">
        <v>3267</v>
      </c>
      <c r="L1605" s="79" t="s">
        <v>5502</v>
      </c>
      <c r="M1605" s="18">
        <v>796</v>
      </c>
      <c r="N1605" s="25">
        <v>57</v>
      </c>
      <c r="O1605" s="115">
        <v>12768.000000000002</v>
      </c>
      <c r="P1605" s="9" t="s">
        <v>23</v>
      </c>
      <c r="Q1605" s="2" t="s">
        <v>3264</v>
      </c>
      <c r="R1605" s="2" t="s">
        <v>3268</v>
      </c>
      <c r="S1605" s="2">
        <v>2016</v>
      </c>
    </row>
    <row r="1606" spans="1:99" s="108" customFormat="1" ht="50.1" customHeight="1">
      <c r="A1606" s="18" t="s">
        <v>3270</v>
      </c>
      <c r="B1606" s="197">
        <v>931240000210</v>
      </c>
      <c r="C1606" s="25">
        <v>481400000677</v>
      </c>
      <c r="D1606" s="71" t="s">
        <v>3831</v>
      </c>
      <c r="E1606" s="71" t="s">
        <v>3831</v>
      </c>
      <c r="F1606" s="171" t="s">
        <v>5500</v>
      </c>
      <c r="G1606" s="3" t="s">
        <v>5501</v>
      </c>
      <c r="H1606" s="40" t="s">
        <v>3266</v>
      </c>
      <c r="I1606" s="3" t="s">
        <v>5501</v>
      </c>
      <c r="J1606" s="79" t="s">
        <v>5503</v>
      </c>
      <c r="K1606" s="79" t="s">
        <v>3271</v>
      </c>
      <c r="L1606" s="79" t="s">
        <v>5503</v>
      </c>
      <c r="M1606" s="18">
        <v>796</v>
      </c>
      <c r="N1606" s="25">
        <v>57</v>
      </c>
      <c r="O1606" s="115">
        <v>12768.000000000002</v>
      </c>
      <c r="P1606" s="9" t="s">
        <v>23</v>
      </c>
      <c r="Q1606" s="2" t="s">
        <v>3264</v>
      </c>
      <c r="R1606" s="2" t="s">
        <v>3268</v>
      </c>
      <c r="S1606" s="2">
        <v>2016</v>
      </c>
    </row>
    <row r="1607" spans="1:99" s="108" customFormat="1" ht="50.1" customHeight="1">
      <c r="A1607" s="18" t="s">
        <v>3272</v>
      </c>
      <c r="B1607" s="197">
        <v>931240000210</v>
      </c>
      <c r="C1607" s="25">
        <v>481400000677</v>
      </c>
      <c r="D1607" s="71" t="s">
        <v>3831</v>
      </c>
      <c r="E1607" s="71" t="s">
        <v>3831</v>
      </c>
      <c r="F1607" s="171" t="s">
        <v>5500</v>
      </c>
      <c r="G1607" s="3" t="s">
        <v>5501</v>
      </c>
      <c r="H1607" s="40" t="s">
        <v>3266</v>
      </c>
      <c r="I1607" s="3" t="s">
        <v>5501</v>
      </c>
      <c r="J1607" s="79" t="s">
        <v>5503</v>
      </c>
      <c r="K1607" s="79" t="s">
        <v>3271</v>
      </c>
      <c r="L1607" s="79" t="s">
        <v>5503</v>
      </c>
      <c r="M1607" s="18">
        <v>796</v>
      </c>
      <c r="N1607" s="25">
        <v>57</v>
      </c>
      <c r="O1607" s="115">
        <v>12768.000000000002</v>
      </c>
      <c r="P1607" s="9" t="s">
        <v>23</v>
      </c>
      <c r="Q1607" s="2" t="s">
        <v>3264</v>
      </c>
      <c r="R1607" s="2" t="s">
        <v>3268</v>
      </c>
      <c r="S1607" s="2">
        <v>2016</v>
      </c>
    </row>
    <row r="1608" spans="1:99" s="108" customFormat="1" ht="50.1" customHeight="1">
      <c r="A1608" s="18" t="s">
        <v>3273</v>
      </c>
      <c r="B1608" s="197">
        <v>931240000210</v>
      </c>
      <c r="C1608" s="25">
        <v>481400000677</v>
      </c>
      <c r="D1608" s="71" t="s">
        <v>3831</v>
      </c>
      <c r="E1608" s="71" t="s">
        <v>3831</v>
      </c>
      <c r="F1608" s="171" t="s">
        <v>5500</v>
      </c>
      <c r="G1608" s="3" t="s">
        <v>5501</v>
      </c>
      <c r="H1608" s="40" t="s">
        <v>3266</v>
      </c>
      <c r="I1608" s="3" t="s">
        <v>5501</v>
      </c>
      <c r="J1608" s="79" t="s">
        <v>5503</v>
      </c>
      <c r="K1608" s="79" t="s">
        <v>3271</v>
      </c>
      <c r="L1608" s="79" t="s">
        <v>5503</v>
      </c>
      <c r="M1608" s="18">
        <v>796</v>
      </c>
      <c r="N1608" s="94">
        <v>30</v>
      </c>
      <c r="O1608" s="115">
        <v>10080.000000000002</v>
      </c>
      <c r="P1608" s="9" t="s">
        <v>23</v>
      </c>
      <c r="Q1608" s="2" t="s">
        <v>3264</v>
      </c>
      <c r="R1608" s="2" t="s">
        <v>3268</v>
      </c>
      <c r="S1608" s="2">
        <v>2016</v>
      </c>
    </row>
    <row r="1609" spans="1:99" s="108" customFormat="1" ht="50.1" customHeight="1">
      <c r="A1609" s="18" t="s">
        <v>3274</v>
      </c>
      <c r="B1609" s="197">
        <v>931240000210</v>
      </c>
      <c r="C1609" s="25">
        <v>481400000677</v>
      </c>
      <c r="D1609" s="71" t="s">
        <v>3831</v>
      </c>
      <c r="E1609" s="71" t="s">
        <v>3831</v>
      </c>
      <c r="F1609" s="171" t="s">
        <v>5500</v>
      </c>
      <c r="G1609" s="3" t="s">
        <v>5501</v>
      </c>
      <c r="H1609" s="40" t="s">
        <v>3266</v>
      </c>
      <c r="I1609" s="3" t="s">
        <v>5501</v>
      </c>
      <c r="J1609" s="79" t="s">
        <v>5503</v>
      </c>
      <c r="K1609" s="79" t="s">
        <v>3271</v>
      </c>
      <c r="L1609" s="79" t="s">
        <v>5503</v>
      </c>
      <c r="M1609" s="18">
        <v>796</v>
      </c>
      <c r="N1609" s="94">
        <v>30</v>
      </c>
      <c r="O1609" s="115">
        <v>10080.000000000002</v>
      </c>
      <c r="P1609" s="9" t="s">
        <v>23</v>
      </c>
      <c r="Q1609" s="2" t="s">
        <v>3264</v>
      </c>
      <c r="R1609" s="2" t="s">
        <v>3268</v>
      </c>
      <c r="S1609" s="2">
        <v>2016</v>
      </c>
    </row>
    <row r="1610" spans="1:99" s="108" customFormat="1" ht="50.1" customHeight="1">
      <c r="A1610" s="18" t="s">
        <v>3275</v>
      </c>
      <c r="B1610" s="197">
        <v>931240000210</v>
      </c>
      <c r="C1610" s="25">
        <v>481400000677</v>
      </c>
      <c r="D1610" s="71" t="s">
        <v>3831</v>
      </c>
      <c r="E1610" s="71" t="s">
        <v>3831</v>
      </c>
      <c r="F1610" s="171" t="s">
        <v>5500</v>
      </c>
      <c r="G1610" s="3" t="s">
        <v>5501</v>
      </c>
      <c r="H1610" s="40" t="s">
        <v>3266</v>
      </c>
      <c r="I1610" s="3" t="s">
        <v>5501</v>
      </c>
      <c r="J1610" s="79" t="s">
        <v>5503</v>
      </c>
      <c r="K1610" s="79" t="s">
        <v>3271</v>
      </c>
      <c r="L1610" s="79" t="s">
        <v>5503</v>
      </c>
      <c r="M1610" s="18">
        <v>796</v>
      </c>
      <c r="N1610" s="94">
        <v>30</v>
      </c>
      <c r="O1610" s="115">
        <v>13440.000000000002</v>
      </c>
      <c r="P1610" s="9" t="s">
        <v>23</v>
      </c>
      <c r="Q1610" s="2" t="s">
        <v>3264</v>
      </c>
      <c r="R1610" s="2" t="s">
        <v>3268</v>
      </c>
      <c r="S1610" s="2">
        <v>2016</v>
      </c>
    </row>
    <row r="1611" spans="1:99" s="108" customFormat="1" ht="50.1" customHeight="1">
      <c r="A1611" s="18" t="s">
        <v>3276</v>
      </c>
      <c r="B1611" s="197">
        <v>931240000210</v>
      </c>
      <c r="C1611" s="25">
        <v>481400000677</v>
      </c>
      <c r="D1611" s="71" t="s">
        <v>3831</v>
      </c>
      <c r="E1611" s="71" t="s">
        <v>3831</v>
      </c>
      <c r="F1611" s="171" t="s">
        <v>5500</v>
      </c>
      <c r="G1611" s="3" t="s">
        <v>5501</v>
      </c>
      <c r="H1611" s="40" t="s">
        <v>3266</v>
      </c>
      <c r="I1611" s="3" t="s">
        <v>5501</v>
      </c>
      <c r="J1611" s="79" t="s">
        <v>3271</v>
      </c>
      <c r="K1611" s="79" t="s">
        <v>3271</v>
      </c>
      <c r="L1611" s="79" t="s">
        <v>3271</v>
      </c>
      <c r="M1611" s="18">
        <v>796</v>
      </c>
      <c r="N1611" s="94">
        <v>30</v>
      </c>
      <c r="O1611" s="115">
        <v>13440.000000000002</v>
      </c>
      <c r="P1611" s="9" t="s">
        <v>23</v>
      </c>
      <c r="Q1611" s="2" t="s">
        <v>3264</v>
      </c>
      <c r="R1611" s="2" t="s">
        <v>3268</v>
      </c>
      <c r="S1611" s="2">
        <v>2016</v>
      </c>
    </row>
    <row r="1612" spans="1:99" s="108" customFormat="1" ht="50.1" customHeight="1">
      <c r="A1612" s="18" t="s">
        <v>3277</v>
      </c>
      <c r="B1612" s="197">
        <v>931240000210</v>
      </c>
      <c r="C1612" s="25">
        <v>481400000677</v>
      </c>
      <c r="D1612" s="71" t="s">
        <v>3831</v>
      </c>
      <c r="E1612" s="71" t="s">
        <v>3831</v>
      </c>
      <c r="F1612" s="171" t="s">
        <v>5500</v>
      </c>
      <c r="G1612" s="3" t="s">
        <v>5501</v>
      </c>
      <c r="H1612" s="40" t="s">
        <v>3266</v>
      </c>
      <c r="I1612" s="3" t="s">
        <v>5501</v>
      </c>
      <c r="J1612" s="79" t="s">
        <v>5503</v>
      </c>
      <c r="K1612" s="79" t="s">
        <v>3271</v>
      </c>
      <c r="L1612" s="79" t="s">
        <v>5503</v>
      </c>
      <c r="M1612" s="18">
        <v>796</v>
      </c>
      <c r="N1612" s="94">
        <v>30</v>
      </c>
      <c r="O1612" s="115">
        <v>13440.000000000002</v>
      </c>
      <c r="P1612" s="9" t="s">
        <v>23</v>
      </c>
      <c r="Q1612" s="2" t="s">
        <v>3264</v>
      </c>
      <c r="R1612" s="2" t="s">
        <v>3268</v>
      </c>
      <c r="S1612" s="2">
        <v>2016</v>
      </c>
    </row>
    <row r="1613" spans="1:99" s="108" customFormat="1" ht="50.1" customHeight="1">
      <c r="A1613" s="18" t="s">
        <v>3278</v>
      </c>
      <c r="B1613" s="197">
        <v>931240000210</v>
      </c>
      <c r="C1613" s="25">
        <v>481400000677</v>
      </c>
      <c r="D1613" s="71" t="s">
        <v>3831</v>
      </c>
      <c r="E1613" s="71" t="s">
        <v>3831</v>
      </c>
      <c r="F1613" s="171" t="s">
        <v>5500</v>
      </c>
      <c r="G1613" s="3" t="s">
        <v>5501</v>
      </c>
      <c r="H1613" s="40" t="s">
        <v>3266</v>
      </c>
      <c r="I1613" s="3" t="s">
        <v>5501</v>
      </c>
      <c r="J1613" s="79" t="s">
        <v>5503</v>
      </c>
      <c r="K1613" s="79" t="s">
        <v>3271</v>
      </c>
      <c r="L1613" s="79" t="s">
        <v>5503</v>
      </c>
      <c r="M1613" s="18">
        <v>796</v>
      </c>
      <c r="N1613" s="94">
        <v>30</v>
      </c>
      <c r="O1613" s="115">
        <v>13440.000000000002</v>
      </c>
      <c r="P1613" s="9" t="s">
        <v>23</v>
      </c>
      <c r="Q1613" s="2" t="s">
        <v>3264</v>
      </c>
      <c r="R1613" s="2" t="s">
        <v>3268</v>
      </c>
      <c r="S1613" s="2">
        <v>2016</v>
      </c>
    </row>
    <row r="1614" spans="1:99" s="108" customFormat="1" ht="50.1" customHeight="1">
      <c r="A1614" s="18" t="s">
        <v>3279</v>
      </c>
      <c r="B1614" s="197">
        <v>931240000210</v>
      </c>
      <c r="C1614" s="25">
        <v>481400000677</v>
      </c>
      <c r="D1614" s="71" t="s">
        <v>3831</v>
      </c>
      <c r="E1614" s="71" t="s">
        <v>3831</v>
      </c>
      <c r="F1614" s="171" t="s">
        <v>5500</v>
      </c>
      <c r="G1614" s="3" t="s">
        <v>5501</v>
      </c>
      <c r="H1614" s="40" t="s">
        <v>3266</v>
      </c>
      <c r="I1614" s="3" t="s">
        <v>5501</v>
      </c>
      <c r="J1614" s="79" t="s">
        <v>5503</v>
      </c>
      <c r="K1614" s="79" t="s">
        <v>3271</v>
      </c>
      <c r="L1614" s="79" t="s">
        <v>5503</v>
      </c>
      <c r="M1614" s="18">
        <v>796</v>
      </c>
      <c r="N1614" s="25">
        <v>30</v>
      </c>
      <c r="O1614" s="115">
        <v>19488.000000000004</v>
      </c>
      <c r="P1614" s="9" t="s">
        <v>23</v>
      </c>
      <c r="Q1614" s="2" t="s">
        <v>3264</v>
      </c>
      <c r="R1614" s="2" t="s">
        <v>3268</v>
      </c>
      <c r="S1614" s="2">
        <v>2016</v>
      </c>
    </row>
    <row r="1615" spans="1:99" s="108" customFormat="1" ht="50.1" customHeight="1">
      <c r="A1615" s="18" t="s">
        <v>3280</v>
      </c>
      <c r="B1615" s="197">
        <v>931240000210</v>
      </c>
      <c r="C1615" s="25">
        <v>481400000677</v>
      </c>
      <c r="D1615" s="71" t="s">
        <v>3831</v>
      </c>
      <c r="E1615" s="71" t="s">
        <v>3831</v>
      </c>
      <c r="F1615" s="171" t="s">
        <v>5500</v>
      </c>
      <c r="G1615" s="3" t="s">
        <v>5501</v>
      </c>
      <c r="H1615" s="40" t="s">
        <v>3266</v>
      </c>
      <c r="I1615" s="3" t="s">
        <v>5501</v>
      </c>
      <c r="J1615" s="79" t="s">
        <v>5503</v>
      </c>
      <c r="K1615" s="79" t="s">
        <v>3271</v>
      </c>
      <c r="L1615" s="79" t="s">
        <v>5503</v>
      </c>
      <c r="M1615" s="18">
        <v>796</v>
      </c>
      <c r="N1615" s="25">
        <v>30</v>
      </c>
      <c r="O1615" s="115">
        <v>19488.000000000004</v>
      </c>
      <c r="P1615" s="9" t="s">
        <v>23</v>
      </c>
      <c r="Q1615" s="2" t="s">
        <v>3264</v>
      </c>
      <c r="R1615" s="2" t="s">
        <v>3268</v>
      </c>
      <c r="S1615" s="2">
        <v>2016</v>
      </c>
    </row>
    <row r="1616" spans="1:99" s="108" customFormat="1" ht="50.1" customHeight="1">
      <c r="A1616" s="18" t="s">
        <v>3281</v>
      </c>
      <c r="B1616" s="197">
        <v>931240000210</v>
      </c>
      <c r="C1616" s="25">
        <v>481400000677</v>
      </c>
      <c r="D1616" s="71" t="s">
        <v>3831</v>
      </c>
      <c r="E1616" s="71" t="s">
        <v>3831</v>
      </c>
      <c r="F1616" s="171" t="s">
        <v>5500</v>
      </c>
      <c r="G1616" s="3" t="s">
        <v>5501</v>
      </c>
      <c r="H1616" s="40" t="s">
        <v>3266</v>
      </c>
      <c r="I1616" s="3" t="s">
        <v>5501</v>
      </c>
      <c r="J1616" s="79" t="s">
        <v>5503</v>
      </c>
      <c r="K1616" s="79" t="s">
        <v>3271</v>
      </c>
      <c r="L1616" s="79" t="s">
        <v>5503</v>
      </c>
      <c r="M1616" s="18">
        <v>796</v>
      </c>
      <c r="N1616" s="25">
        <v>15</v>
      </c>
      <c r="O1616" s="115">
        <v>13104.000000000002</v>
      </c>
      <c r="P1616" s="9" t="s">
        <v>23</v>
      </c>
      <c r="Q1616" s="2" t="s">
        <v>3264</v>
      </c>
      <c r="R1616" s="2" t="s">
        <v>3268</v>
      </c>
      <c r="S1616" s="2">
        <v>2016</v>
      </c>
    </row>
    <row r="1617" spans="1:19" s="108" customFormat="1" ht="50.1" customHeight="1">
      <c r="A1617" s="18" t="s">
        <v>3282</v>
      </c>
      <c r="B1617" s="197">
        <v>931240000210</v>
      </c>
      <c r="C1617" s="25">
        <v>481400000677</v>
      </c>
      <c r="D1617" s="71" t="s">
        <v>3831</v>
      </c>
      <c r="E1617" s="71" t="s">
        <v>3831</v>
      </c>
      <c r="F1617" s="171" t="s">
        <v>5500</v>
      </c>
      <c r="G1617" s="3" t="s">
        <v>5501</v>
      </c>
      <c r="H1617" s="40" t="s">
        <v>3266</v>
      </c>
      <c r="I1617" s="3" t="s">
        <v>5501</v>
      </c>
      <c r="J1617" s="79" t="s">
        <v>5503</v>
      </c>
      <c r="K1617" s="79" t="s">
        <v>3271</v>
      </c>
      <c r="L1617" s="79" t="s">
        <v>5503</v>
      </c>
      <c r="M1617" s="18">
        <v>796</v>
      </c>
      <c r="N1617" s="25">
        <v>15</v>
      </c>
      <c r="O1617" s="115">
        <v>13104.000000000002</v>
      </c>
      <c r="P1617" s="9" t="s">
        <v>23</v>
      </c>
      <c r="Q1617" s="2" t="s">
        <v>3264</v>
      </c>
      <c r="R1617" s="2" t="s">
        <v>3268</v>
      </c>
      <c r="S1617" s="2">
        <v>2016</v>
      </c>
    </row>
    <row r="1618" spans="1:19" s="108" customFormat="1" ht="50.1" customHeight="1">
      <c r="A1618" s="18" t="s">
        <v>3283</v>
      </c>
      <c r="B1618" s="197">
        <v>931240000210</v>
      </c>
      <c r="C1618" s="25">
        <v>481400000677</v>
      </c>
      <c r="D1618" s="71" t="s">
        <v>3831</v>
      </c>
      <c r="E1618" s="71" t="s">
        <v>3831</v>
      </c>
      <c r="F1618" s="171" t="s">
        <v>5500</v>
      </c>
      <c r="G1618" s="3" t="s">
        <v>5501</v>
      </c>
      <c r="H1618" s="40" t="s">
        <v>3266</v>
      </c>
      <c r="I1618" s="3" t="s">
        <v>5501</v>
      </c>
      <c r="J1618" s="79" t="s">
        <v>5503</v>
      </c>
      <c r="K1618" s="79" t="s">
        <v>3271</v>
      </c>
      <c r="L1618" s="79" t="s">
        <v>5503</v>
      </c>
      <c r="M1618" s="18">
        <v>796</v>
      </c>
      <c r="N1618" s="25">
        <v>15</v>
      </c>
      <c r="O1618" s="115">
        <v>13104.000000000002</v>
      </c>
      <c r="P1618" s="9" t="s">
        <v>23</v>
      </c>
      <c r="Q1618" s="2" t="s">
        <v>3264</v>
      </c>
      <c r="R1618" s="2" t="s">
        <v>3268</v>
      </c>
      <c r="S1618" s="2">
        <v>2016</v>
      </c>
    </row>
    <row r="1619" spans="1:19" s="108" customFormat="1" ht="50.1" customHeight="1">
      <c r="A1619" s="18" t="s">
        <v>3284</v>
      </c>
      <c r="B1619" s="197">
        <v>931240000210</v>
      </c>
      <c r="C1619" s="25">
        <v>481400000677</v>
      </c>
      <c r="D1619" s="71" t="s">
        <v>3831</v>
      </c>
      <c r="E1619" s="71" t="s">
        <v>3831</v>
      </c>
      <c r="F1619" s="171" t="s">
        <v>5500</v>
      </c>
      <c r="G1619" s="3" t="s">
        <v>5501</v>
      </c>
      <c r="H1619" s="40" t="s">
        <v>3266</v>
      </c>
      <c r="I1619" s="3" t="s">
        <v>5501</v>
      </c>
      <c r="J1619" s="79" t="s">
        <v>5503</v>
      </c>
      <c r="K1619" s="79" t="s">
        <v>3271</v>
      </c>
      <c r="L1619" s="79" t="s">
        <v>5503</v>
      </c>
      <c r="M1619" s="18">
        <v>796</v>
      </c>
      <c r="N1619" s="25">
        <v>15</v>
      </c>
      <c r="O1619" s="115">
        <v>13104.000000000002</v>
      </c>
      <c r="P1619" s="9" t="s">
        <v>23</v>
      </c>
      <c r="Q1619" s="2" t="s">
        <v>3264</v>
      </c>
      <c r="R1619" s="2" t="s">
        <v>3268</v>
      </c>
      <c r="S1619" s="2">
        <v>2016</v>
      </c>
    </row>
    <row r="1620" spans="1:19" s="108" customFormat="1" ht="50.1" customHeight="1">
      <c r="A1620" s="18" t="s">
        <v>3285</v>
      </c>
      <c r="B1620" s="197">
        <v>931240000210</v>
      </c>
      <c r="C1620" s="25">
        <v>481400000677</v>
      </c>
      <c r="D1620" s="71" t="s">
        <v>3831</v>
      </c>
      <c r="E1620" s="71" t="s">
        <v>3831</v>
      </c>
      <c r="F1620" s="171" t="s">
        <v>5500</v>
      </c>
      <c r="G1620" s="3" t="s">
        <v>5501</v>
      </c>
      <c r="H1620" s="40" t="s">
        <v>3266</v>
      </c>
      <c r="I1620" s="3" t="s">
        <v>5501</v>
      </c>
      <c r="J1620" s="79" t="s">
        <v>5504</v>
      </c>
      <c r="K1620" s="79" t="s">
        <v>3286</v>
      </c>
      <c r="L1620" s="79" t="s">
        <v>5504</v>
      </c>
      <c r="M1620" s="18">
        <v>796</v>
      </c>
      <c r="N1620" s="25">
        <v>15</v>
      </c>
      <c r="O1620" s="115">
        <v>16464</v>
      </c>
      <c r="P1620" s="9" t="s">
        <v>23</v>
      </c>
      <c r="Q1620" s="2" t="s">
        <v>3264</v>
      </c>
      <c r="R1620" s="2" t="s">
        <v>3268</v>
      </c>
      <c r="S1620" s="2">
        <v>2016</v>
      </c>
    </row>
    <row r="1621" spans="1:19" s="108" customFormat="1" ht="50.1" customHeight="1">
      <c r="A1621" s="18" t="s">
        <v>3287</v>
      </c>
      <c r="B1621" s="197">
        <v>931240000210</v>
      </c>
      <c r="C1621" s="25">
        <v>481400000677</v>
      </c>
      <c r="D1621" s="71" t="s">
        <v>3831</v>
      </c>
      <c r="E1621" s="71" t="s">
        <v>3831</v>
      </c>
      <c r="F1621" s="171" t="s">
        <v>5500</v>
      </c>
      <c r="G1621" s="3" t="s">
        <v>5501</v>
      </c>
      <c r="H1621" s="40" t="s">
        <v>3266</v>
      </c>
      <c r="I1621" s="3" t="s">
        <v>5501</v>
      </c>
      <c r="J1621" s="79" t="s">
        <v>5504</v>
      </c>
      <c r="K1621" s="79" t="s">
        <v>3286</v>
      </c>
      <c r="L1621" s="79" t="s">
        <v>5504</v>
      </c>
      <c r="M1621" s="18">
        <v>796</v>
      </c>
      <c r="N1621" s="25">
        <v>15</v>
      </c>
      <c r="O1621" s="115">
        <v>16464</v>
      </c>
      <c r="P1621" s="9" t="s">
        <v>23</v>
      </c>
      <c r="Q1621" s="2" t="s">
        <v>3264</v>
      </c>
      <c r="R1621" s="2" t="s">
        <v>3268</v>
      </c>
      <c r="S1621" s="2">
        <v>2016</v>
      </c>
    </row>
    <row r="1622" spans="1:19" s="108" customFormat="1" ht="50.1" customHeight="1">
      <c r="A1622" s="18" t="s">
        <v>3288</v>
      </c>
      <c r="B1622" s="197">
        <v>931240000210</v>
      </c>
      <c r="C1622" s="25">
        <v>481400000677</v>
      </c>
      <c r="D1622" s="71" t="s">
        <v>3831</v>
      </c>
      <c r="E1622" s="71" t="s">
        <v>3831</v>
      </c>
      <c r="F1622" s="171" t="s">
        <v>5500</v>
      </c>
      <c r="G1622" s="3" t="s">
        <v>5501</v>
      </c>
      <c r="H1622" s="40" t="s">
        <v>3266</v>
      </c>
      <c r="I1622" s="3" t="s">
        <v>5501</v>
      </c>
      <c r="J1622" s="79" t="s">
        <v>5504</v>
      </c>
      <c r="K1622" s="79" t="s">
        <v>3286</v>
      </c>
      <c r="L1622" s="79" t="s">
        <v>5504</v>
      </c>
      <c r="M1622" s="18">
        <v>796</v>
      </c>
      <c r="N1622" s="25">
        <v>15</v>
      </c>
      <c r="O1622" s="115">
        <v>16464</v>
      </c>
      <c r="P1622" s="9" t="s">
        <v>23</v>
      </c>
      <c r="Q1622" s="2" t="s">
        <v>3264</v>
      </c>
      <c r="R1622" s="2" t="s">
        <v>3268</v>
      </c>
      <c r="S1622" s="2">
        <v>2016</v>
      </c>
    </row>
    <row r="1623" spans="1:19" s="108" customFormat="1" ht="50.1" customHeight="1">
      <c r="A1623" s="18" t="s">
        <v>3289</v>
      </c>
      <c r="B1623" s="197">
        <v>931240000210</v>
      </c>
      <c r="C1623" s="25">
        <v>481400000677</v>
      </c>
      <c r="D1623" s="71" t="s">
        <v>3831</v>
      </c>
      <c r="E1623" s="71" t="s">
        <v>3831</v>
      </c>
      <c r="F1623" s="171" t="s">
        <v>5500</v>
      </c>
      <c r="G1623" s="3" t="s">
        <v>5501</v>
      </c>
      <c r="H1623" s="40" t="s">
        <v>3266</v>
      </c>
      <c r="I1623" s="3" t="s">
        <v>5501</v>
      </c>
      <c r="J1623" s="79" t="s">
        <v>5504</v>
      </c>
      <c r="K1623" s="79" t="s">
        <v>3286</v>
      </c>
      <c r="L1623" s="79" t="s">
        <v>5504</v>
      </c>
      <c r="M1623" s="18">
        <v>796</v>
      </c>
      <c r="N1623" s="25">
        <v>15</v>
      </c>
      <c r="O1623" s="115">
        <v>16464</v>
      </c>
      <c r="P1623" s="9" t="s">
        <v>23</v>
      </c>
      <c r="Q1623" s="2" t="s">
        <v>3264</v>
      </c>
      <c r="R1623" s="2" t="s">
        <v>3268</v>
      </c>
      <c r="S1623" s="2">
        <v>2016</v>
      </c>
    </row>
    <row r="1624" spans="1:19" s="108" customFormat="1" ht="50.1" customHeight="1">
      <c r="A1624" s="18" t="s">
        <v>3290</v>
      </c>
      <c r="B1624" s="197">
        <v>931240000210</v>
      </c>
      <c r="C1624" s="25">
        <v>481400000677</v>
      </c>
      <c r="D1624" s="71" t="s">
        <v>3831</v>
      </c>
      <c r="E1624" s="71" t="s">
        <v>3831</v>
      </c>
      <c r="F1624" s="171" t="s">
        <v>5500</v>
      </c>
      <c r="G1624" s="3" t="s">
        <v>5501</v>
      </c>
      <c r="H1624" s="40" t="s">
        <v>3266</v>
      </c>
      <c r="I1624" s="3" t="s">
        <v>5501</v>
      </c>
      <c r="J1624" s="79" t="s">
        <v>5504</v>
      </c>
      <c r="K1624" s="79" t="s">
        <v>3286</v>
      </c>
      <c r="L1624" s="79" t="s">
        <v>5504</v>
      </c>
      <c r="M1624" s="18">
        <v>796</v>
      </c>
      <c r="N1624" s="25">
        <v>15</v>
      </c>
      <c r="O1624" s="115">
        <v>20160.000000000004</v>
      </c>
      <c r="P1624" s="9" t="s">
        <v>23</v>
      </c>
      <c r="Q1624" s="2" t="s">
        <v>3264</v>
      </c>
      <c r="R1624" s="2" t="s">
        <v>3268</v>
      </c>
      <c r="S1624" s="2">
        <v>2016</v>
      </c>
    </row>
    <row r="1625" spans="1:19" s="108" customFormat="1" ht="50.1" customHeight="1">
      <c r="A1625" s="18" t="s">
        <v>3291</v>
      </c>
      <c r="B1625" s="197">
        <v>931240000210</v>
      </c>
      <c r="C1625" s="25">
        <v>481400000677</v>
      </c>
      <c r="D1625" s="71" t="s">
        <v>3831</v>
      </c>
      <c r="E1625" s="71" t="s">
        <v>3831</v>
      </c>
      <c r="F1625" s="171" t="s">
        <v>5500</v>
      </c>
      <c r="G1625" s="3" t="s">
        <v>5501</v>
      </c>
      <c r="H1625" s="40" t="s">
        <v>3266</v>
      </c>
      <c r="I1625" s="3" t="s">
        <v>5501</v>
      </c>
      <c r="J1625" s="79" t="s">
        <v>5504</v>
      </c>
      <c r="K1625" s="79" t="s">
        <v>3286</v>
      </c>
      <c r="L1625" s="79" t="s">
        <v>5504</v>
      </c>
      <c r="M1625" s="18">
        <v>796</v>
      </c>
      <c r="N1625" s="25">
        <v>15</v>
      </c>
      <c r="O1625" s="115">
        <v>20160.000000000004</v>
      </c>
      <c r="P1625" s="9" t="s">
        <v>23</v>
      </c>
      <c r="Q1625" s="2" t="s">
        <v>3264</v>
      </c>
      <c r="R1625" s="2" t="s">
        <v>3268</v>
      </c>
      <c r="S1625" s="2">
        <v>2016</v>
      </c>
    </row>
    <row r="1626" spans="1:19" s="108" customFormat="1" ht="50.1" customHeight="1">
      <c r="A1626" s="18" t="s">
        <v>3292</v>
      </c>
      <c r="B1626" s="197">
        <v>931240000210</v>
      </c>
      <c r="C1626" s="25">
        <v>481400000677</v>
      </c>
      <c r="D1626" s="71" t="s">
        <v>3831</v>
      </c>
      <c r="E1626" s="71" t="s">
        <v>3831</v>
      </c>
      <c r="F1626" s="171" t="s">
        <v>5500</v>
      </c>
      <c r="G1626" s="3" t="s">
        <v>5501</v>
      </c>
      <c r="H1626" s="40" t="s">
        <v>3266</v>
      </c>
      <c r="I1626" s="3" t="s">
        <v>5501</v>
      </c>
      <c r="J1626" s="79" t="s">
        <v>5504</v>
      </c>
      <c r="K1626" s="79" t="s">
        <v>3286</v>
      </c>
      <c r="L1626" s="79" t="s">
        <v>5504</v>
      </c>
      <c r="M1626" s="18">
        <v>796</v>
      </c>
      <c r="N1626" s="25">
        <v>15</v>
      </c>
      <c r="O1626" s="115">
        <v>21000.000000000004</v>
      </c>
      <c r="P1626" s="9" t="s">
        <v>23</v>
      </c>
      <c r="Q1626" s="2" t="s">
        <v>3264</v>
      </c>
      <c r="R1626" s="2" t="s">
        <v>3268</v>
      </c>
      <c r="S1626" s="2">
        <v>2016</v>
      </c>
    </row>
    <row r="1627" spans="1:19" s="108" customFormat="1" ht="50.1" customHeight="1">
      <c r="A1627" s="18" t="s">
        <v>3293</v>
      </c>
      <c r="B1627" s="197">
        <v>931240000210</v>
      </c>
      <c r="C1627" s="25">
        <v>481400000677</v>
      </c>
      <c r="D1627" s="71" t="s">
        <v>3831</v>
      </c>
      <c r="E1627" s="71" t="s">
        <v>3831</v>
      </c>
      <c r="F1627" s="171" t="s">
        <v>5500</v>
      </c>
      <c r="G1627" s="3" t="s">
        <v>5501</v>
      </c>
      <c r="H1627" s="40" t="s">
        <v>3266</v>
      </c>
      <c r="I1627" s="3" t="s">
        <v>5501</v>
      </c>
      <c r="J1627" s="79" t="s">
        <v>5504</v>
      </c>
      <c r="K1627" s="79" t="s">
        <v>3286</v>
      </c>
      <c r="L1627" s="79" t="s">
        <v>5504</v>
      </c>
      <c r="M1627" s="18">
        <v>796</v>
      </c>
      <c r="N1627" s="25">
        <v>15</v>
      </c>
      <c r="O1627" s="115">
        <v>21000.000000000004</v>
      </c>
      <c r="P1627" s="9" t="s">
        <v>23</v>
      </c>
      <c r="Q1627" s="2" t="s">
        <v>3264</v>
      </c>
      <c r="R1627" s="2" t="s">
        <v>3268</v>
      </c>
      <c r="S1627" s="2">
        <v>2016</v>
      </c>
    </row>
    <row r="1628" spans="1:19" s="108" customFormat="1" ht="50.1" customHeight="1">
      <c r="A1628" s="18" t="s">
        <v>3294</v>
      </c>
      <c r="B1628" s="197">
        <v>931240000210</v>
      </c>
      <c r="C1628" s="25">
        <v>481400000677</v>
      </c>
      <c r="D1628" s="71" t="s">
        <v>3831</v>
      </c>
      <c r="E1628" s="71" t="s">
        <v>3831</v>
      </c>
      <c r="F1628" s="171" t="s">
        <v>5500</v>
      </c>
      <c r="G1628" s="3" t="s">
        <v>5501</v>
      </c>
      <c r="H1628" s="40" t="s">
        <v>3266</v>
      </c>
      <c r="I1628" s="3" t="s">
        <v>5501</v>
      </c>
      <c r="J1628" s="79" t="s">
        <v>5504</v>
      </c>
      <c r="K1628" s="79" t="s">
        <v>3286</v>
      </c>
      <c r="L1628" s="79" t="s">
        <v>5504</v>
      </c>
      <c r="M1628" s="18">
        <v>796</v>
      </c>
      <c r="N1628" s="25">
        <v>15</v>
      </c>
      <c r="O1628" s="115">
        <v>21672.000000000004</v>
      </c>
      <c r="P1628" s="9" t="s">
        <v>23</v>
      </c>
      <c r="Q1628" s="2" t="s">
        <v>3264</v>
      </c>
      <c r="R1628" s="2" t="s">
        <v>3268</v>
      </c>
      <c r="S1628" s="2">
        <v>2016</v>
      </c>
    </row>
    <row r="1629" spans="1:19" s="108" customFormat="1" ht="50.1" customHeight="1">
      <c r="A1629" s="18" t="s">
        <v>3295</v>
      </c>
      <c r="B1629" s="197">
        <v>931240000210</v>
      </c>
      <c r="C1629" s="25">
        <v>481400000677</v>
      </c>
      <c r="D1629" s="71" t="s">
        <v>3831</v>
      </c>
      <c r="E1629" s="71" t="s">
        <v>3831</v>
      </c>
      <c r="F1629" s="171" t="s">
        <v>5500</v>
      </c>
      <c r="G1629" s="3" t="s">
        <v>5501</v>
      </c>
      <c r="H1629" s="40" t="s">
        <v>3266</v>
      </c>
      <c r="I1629" s="3" t="s">
        <v>5501</v>
      </c>
      <c r="J1629" s="79" t="s">
        <v>5504</v>
      </c>
      <c r="K1629" s="79" t="s">
        <v>3286</v>
      </c>
      <c r="L1629" s="79" t="s">
        <v>5504</v>
      </c>
      <c r="M1629" s="18">
        <v>796</v>
      </c>
      <c r="N1629" s="25">
        <v>15</v>
      </c>
      <c r="O1629" s="115">
        <v>21672.000000000004</v>
      </c>
      <c r="P1629" s="9" t="s">
        <v>23</v>
      </c>
      <c r="Q1629" s="2" t="s">
        <v>3264</v>
      </c>
      <c r="R1629" s="2" t="s">
        <v>3268</v>
      </c>
      <c r="S1629" s="2">
        <v>2016</v>
      </c>
    </row>
    <row r="1630" spans="1:19" s="108" customFormat="1" ht="50.1" customHeight="1">
      <c r="A1630" s="18" t="s">
        <v>3296</v>
      </c>
      <c r="B1630" s="197">
        <v>931240000210</v>
      </c>
      <c r="C1630" s="25">
        <v>481400000677</v>
      </c>
      <c r="D1630" s="71" t="s">
        <v>3831</v>
      </c>
      <c r="E1630" s="71" t="s">
        <v>3831</v>
      </c>
      <c r="F1630" s="171" t="s">
        <v>5500</v>
      </c>
      <c r="G1630" s="3" t="s">
        <v>5501</v>
      </c>
      <c r="H1630" s="40" t="s">
        <v>3266</v>
      </c>
      <c r="I1630" s="3" t="s">
        <v>5501</v>
      </c>
      <c r="J1630" s="79" t="s">
        <v>5504</v>
      </c>
      <c r="K1630" s="79" t="s">
        <v>3286</v>
      </c>
      <c r="L1630" s="79" t="s">
        <v>5504</v>
      </c>
      <c r="M1630" s="18">
        <v>796</v>
      </c>
      <c r="N1630" s="25">
        <v>15</v>
      </c>
      <c r="O1630" s="115">
        <v>21000.000000000004</v>
      </c>
      <c r="P1630" s="9" t="s">
        <v>23</v>
      </c>
      <c r="Q1630" s="2" t="s">
        <v>3264</v>
      </c>
      <c r="R1630" s="2" t="s">
        <v>3268</v>
      </c>
      <c r="S1630" s="2">
        <v>2016</v>
      </c>
    </row>
    <row r="1631" spans="1:19" s="108" customFormat="1" ht="50.1" customHeight="1">
      <c r="A1631" s="18" t="s">
        <v>3297</v>
      </c>
      <c r="B1631" s="197">
        <v>931240000210</v>
      </c>
      <c r="C1631" s="25">
        <v>481400000677</v>
      </c>
      <c r="D1631" s="71" t="s">
        <v>3831</v>
      </c>
      <c r="E1631" s="71" t="s">
        <v>3831</v>
      </c>
      <c r="F1631" s="171" t="s">
        <v>5500</v>
      </c>
      <c r="G1631" s="3" t="s">
        <v>5501</v>
      </c>
      <c r="H1631" s="40" t="s">
        <v>3266</v>
      </c>
      <c r="I1631" s="3" t="s">
        <v>5501</v>
      </c>
      <c r="J1631" s="79" t="s">
        <v>5504</v>
      </c>
      <c r="K1631" s="79" t="s">
        <v>3286</v>
      </c>
      <c r="L1631" s="79" t="s">
        <v>5504</v>
      </c>
      <c r="M1631" s="18">
        <v>796</v>
      </c>
      <c r="N1631" s="25">
        <v>15</v>
      </c>
      <c r="O1631" s="115">
        <v>21000.000000000004</v>
      </c>
      <c r="P1631" s="9" t="s">
        <v>23</v>
      </c>
      <c r="Q1631" s="2" t="s">
        <v>3264</v>
      </c>
      <c r="R1631" s="2" t="s">
        <v>3268</v>
      </c>
      <c r="S1631" s="2">
        <v>2016</v>
      </c>
    </row>
    <row r="1632" spans="1:19" s="108" customFormat="1" ht="50.1" customHeight="1">
      <c r="A1632" s="18" t="s">
        <v>3298</v>
      </c>
      <c r="B1632" s="197">
        <v>931240000210</v>
      </c>
      <c r="C1632" s="25">
        <v>481400000677</v>
      </c>
      <c r="D1632" s="71" t="s">
        <v>3831</v>
      </c>
      <c r="E1632" s="71" t="s">
        <v>3831</v>
      </c>
      <c r="F1632" s="171" t="s">
        <v>5500</v>
      </c>
      <c r="G1632" s="3" t="s">
        <v>5501</v>
      </c>
      <c r="H1632" s="40" t="s">
        <v>3266</v>
      </c>
      <c r="I1632" s="3" t="s">
        <v>5501</v>
      </c>
      <c r="J1632" s="79" t="s">
        <v>5504</v>
      </c>
      <c r="K1632" s="79" t="s">
        <v>3286</v>
      </c>
      <c r="L1632" s="79" t="s">
        <v>5504</v>
      </c>
      <c r="M1632" s="18">
        <v>796</v>
      </c>
      <c r="N1632" s="25">
        <v>15</v>
      </c>
      <c r="O1632" s="115">
        <v>23184.000000000004</v>
      </c>
      <c r="P1632" s="9" t="s">
        <v>23</v>
      </c>
      <c r="Q1632" s="2" t="s">
        <v>3264</v>
      </c>
      <c r="R1632" s="2" t="s">
        <v>3268</v>
      </c>
      <c r="S1632" s="2">
        <v>2016</v>
      </c>
    </row>
    <row r="1633" spans="1:19" s="108" customFormat="1" ht="50.1" customHeight="1">
      <c r="A1633" s="18" t="s">
        <v>3299</v>
      </c>
      <c r="B1633" s="197">
        <v>931240000210</v>
      </c>
      <c r="C1633" s="25">
        <v>481400000677</v>
      </c>
      <c r="D1633" s="71" t="s">
        <v>3831</v>
      </c>
      <c r="E1633" s="71" t="s">
        <v>3831</v>
      </c>
      <c r="F1633" s="171" t="s">
        <v>5500</v>
      </c>
      <c r="G1633" s="3" t="s">
        <v>5501</v>
      </c>
      <c r="H1633" s="40" t="s">
        <v>3266</v>
      </c>
      <c r="I1633" s="3" t="s">
        <v>5501</v>
      </c>
      <c r="J1633" s="79" t="s">
        <v>5504</v>
      </c>
      <c r="K1633" s="79" t="s">
        <v>3286</v>
      </c>
      <c r="L1633" s="79" t="s">
        <v>5504</v>
      </c>
      <c r="M1633" s="18">
        <v>796</v>
      </c>
      <c r="N1633" s="25">
        <v>15</v>
      </c>
      <c r="O1633" s="115">
        <v>23184.000000000004</v>
      </c>
      <c r="P1633" s="9" t="s">
        <v>23</v>
      </c>
      <c r="Q1633" s="2" t="s">
        <v>3264</v>
      </c>
      <c r="R1633" s="2" t="s">
        <v>3268</v>
      </c>
      <c r="S1633" s="2">
        <v>2016</v>
      </c>
    </row>
    <row r="1634" spans="1:19" s="108" customFormat="1" ht="50.1" customHeight="1">
      <c r="A1634" s="18" t="s">
        <v>3300</v>
      </c>
      <c r="B1634" s="197">
        <v>931240000210</v>
      </c>
      <c r="C1634" s="25">
        <v>481400000677</v>
      </c>
      <c r="D1634" s="71" t="s">
        <v>3831</v>
      </c>
      <c r="E1634" s="71" t="s">
        <v>3831</v>
      </c>
      <c r="F1634" s="171" t="s">
        <v>5500</v>
      </c>
      <c r="G1634" s="3" t="s">
        <v>5501</v>
      </c>
      <c r="H1634" s="40" t="s">
        <v>3266</v>
      </c>
      <c r="I1634" s="3" t="s">
        <v>5501</v>
      </c>
      <c r="J1634" s="79" t="s">
        <v>5504</v>
      </c>
      <c r="K1634" s="79" t="s">
        <v>3286</v>
      </c>
      <c r="L1634" s="79" t="s">
        <v>5504</v>
      </c>
      <c r="M1634" s="18">
        <v>796</v>
      </c>
      <c r="N1634" s="25">
        <v>15</v>
      </c>
      <c r="O1634" s="115">
        <v>29820.000000000004</v>
      </c>
      <c r="P1634" s="9" t="s">
        <v>23</v>
      </c>
      <c r="Q1634" s="2" t="s">
        <v>3264</v>
      </c>
      <c r="R1634" s="2" t="s">
        <v>3268</v>
      </c>
      <c r="S1634" s="2">
        <v>2016</v>
      </c>
    </row>
    <row r="1635" spans="1:19" s="108" customFormat="1" ht="50.1" customHeight="1">
      <c r="A1635" s="18" t="s">
        <v>3301</v>
      </c>
      <c r="B1635" s="197">
        <v>931240000210</v>
      </c>
      <c r="C1635" s="25">
        <v>481400000677</v>
      </c>
      <c r="D1635" s="71" t="s">
        <v>3831</v>
      </c>
      <c r="E1635" s="71" t="s">
        <v>3831</v>
      </c>
      <c r="F1635" s="171" t="s">
        <v>5500</v>
      </c>
      <c r="G1635" s="3" t="s">
        <v>5501</v>
      </c>
      <c r="H1635" s="40" t="s">
        <v>3266</v>
      </c>
      <c r="I1635" s="3" t="s">
        <v>5501</v>
      </c>
      <c r="J1635" s="79" t="s">
        <v>5504</v>
      </c>
      <c r="K1635" s="79" t="s">
        <v>3286</v>
      </c>
      <c r="L1635" s="79" t="s">
        <v>5504</v>
      </c>
      <c r="M1635" s="18">
        <v>796</v>
      </c>
      <c r="N1635" s="25">
        <v>15</v>
      </c>
      <c r="O1635" s="115">
        <v>29820.000000000004</v>
      </c>
      <c r="P1635" s="9" t="s">
        <v>23</v>
      </c>
      <c r="Q1635" s="2" t="s">
        <v>3264</v>
      </c>
      <c r="R1635" s="2" t="s">
        <v>3268</v>
      </c>
      <c r="S1635" s="2">
        <v>2016</v>
      </c>
    </row>
    <row r="1636" spans="1:19" s="108" customFormat="1" ht="50.1" customHeight="1">
      <c r="A1636" s="18" t="s">
        <v>3302</v>
      </c>
      <c r="B1636" s="197">
        <v>931240000210</v>
      </c>
      <c r="C1636" s="25">
        <v>481400000677</v>
      </c>
      <c r="D1636" s="71" t="s">
        <v>3831</v>
      </c>
      <c r="E1636" s="71" t="s">
        <v>3831</v>
      </c>
      <c r="F1636" s="171" t="s">
        <v>5500</v>
      </c>
      <c r="G1636" s="3" t="s">
        <v>5501</v>
      </c>
      <c r="H1636" s="40" t="s">
        <v>3266</v>
      </c>
      <c r="I1636" s="3" t="s">
        <v>5501</v>
      </c>
      <c r="J1636" s="79" t="s">
        <v>5505</v>
      </c>
      <c r="K1636" s="79" t="s">
        <v>3303</v>
      </c>
      <c r="L1636" s="79" t="s">
        <v>5505</v>
      </c>
      <c r="M1636" s="18">
        <v>796</v>
      </c>
      <c r="N1636" s="25">
        <v>15</v>
      </c>
      <c r="O1636" s="115">
        <v>36120</v>
      </c>
      <c r="P1636" s="9" t="s">
        <v>23</v>
      </c>
      <c r="Q1636" s="2" t="s">
        <v>3264</v>
      </c>
      <c r="R1636" s="2" t="s">
        <v>3268</v>
      </c>
      <c r="S1636" s="2">
        <v>2016</v>
      </c>
    </row>
    <row r="1637" spans="1:19" s="108" customFormat="1" ht="50.1" customHeight="1">
      <c r="A1637" s="18" t="s">
        <v>3304</v>
      </c>
      <c r="B1637" s="197">
        <v>931240000210</v>
      </c>
      <c r="C1637" s="25">
        <v>481400000677</v>
      </c>
      <c r="D1637" s="71" t="s">
        <v>3831</v>
      </c>
      <c r="E1637" s="71" t="s">
        <v>3831</v>
      </c>
      <c r="F1637" s="171" t="s">
        <v>5500</v>
      </c>
      <c r="G1637" s="3" t="s">
        <v>5501</v>
      </c>
      <c r="H1637" s="40" t="s">
        <v>3266</v>
      </c>
      <c r="I1637" s="3" t="s">
        <v>5501</v>
      </c>
      <c r="J1637" s="79" t="s">
        <v>5505</v>
      </c>
      <c r="K1637" s="79" t="s">
        <v>3303</v>
      </c>
      <c r="L1637" s="79" t="s">
        <v>5505</v>
      </c>
      <c r="M1637" s="18">
        <v>796</v>
      </c>
      <c r="N1637" s="25">
        <v>15</v>
      </c>
      <c r="O1637" s="115">
        <v>36120</v>
      </c>
      <c r="P1637" s="9" t="s">
        <v>23</v>
      </c>
      <c r="Q1637" s="2" t="s">
        <v>3264</v>
      </c>
      <c r="R1637" s="2" t="s">
        <v>3268</v>
      </c>
      <c r="S1637" s="2">
        <v>2016</v>
      </c>
    </row>
    <row r="1638" spans="1:19" s="108" customFormat="1" ht="50.1" customHeight="1">
      <c r="A1638" s="18" t="s">
        <v>3305</v>
      </c>
      <c r="B1638" s="197">
        <v>931240000210</v>
      </c>
      <c r="C1638" s="25">
        <v>481400000677</v>
      </c>
      <c r="D1638" s="71" t="s">
        <v>3831</v>
      </c>
      <c r="E1638" s="71" t="s">
        <v>3831</v>
      </c>
      <c r="F1638" s="171" t="s">
        <v>5500</v>
      </c>
      <c r="G1638" s="3" t="s">
        <v>5501</v>
      </c>
      <c r="H1638" s="40" t="s">
        <v>3266</v>
      </c>
      <c r="I1638" s="3" t="s">
        <v>5501</v>
      </c>
      <c r="J1638" s="79" t="s">
        <v>5505</v>
      </c>
      <c r="K1638" s="79" t="s">
        <v>3303</v>
      </c>
      <c r="L1638" s="79" t="s">
        <v>5505</v>
      </c>
      <c r="M1638" s="18">
        <v>796</v>
      </c>
      <c r="N1638" s="25">
        <v>15</v>
      </c>
      <c r="O1638" s="115">
        <v>41160.000000000007</v>
      </c>
      <c r="P1638" s="9" t="s">
        <v>23</v>
      </c>
      <c r="Q1638" s="2" t="s">
        <v>3264</v>
      </c>
      <c r="R1638" s="2" t="s">
        <v>3268</v>
      </c>
      <c r="S1638" s="2">
        <v>2016</v>
      </c>
    </row>
    <row r="1639" spans="1:19" s="108" customFormat="1" ht="50.1" customHeight="1">
      <c r="A1639" s="18" t="s">
        <v>3306</v>
      </c>
      <c r="B1639" s="197">
        <v>931240000210</v>
      </c>
      <c r="C1639" s="25">
        <v>481400000677</v>
      </c>
      <c r="D1639" s="71" t="s">
        <v>3831</v>
      </c>
      <c r="E1639" s="71" t="s">
        <v>3831</v>
      </c>
      <c r="F1639" s="171" t="s">
        <v>5500</v>
      </c>
      <c r="G1639" s="3" t="s">
        <v>5501</v>
      </c>
      <c r="H1639" s="40" t="s">
        <v>3266</v>
      </c>
      <c r="I1639" s="3" t="s">
        <v>5501</v>
      </c>
      <c r="J1639" s="79" t="s">
        <v>5505</v>
      </c>
      <c r="K1639" s="79" t="s">
        <v>3303</v>
      </c>
      <c r="L1639" s="79" t="s">
        <v>5505</v>
      </c>
      <c r="M1639" s="18">
        <v>796</v>
      </c>
      <c r="N1639" s="25">
        <v>15</v>
      </c>
      <c r="O1639" s="115">
        <v>41160.000000000007</v>
      </c>
      <c r="P1639" s="9" t="s">
        <v>23</v>
      </c>
      <c r="Q1639" s="2" t="s">
        <v>3264</v>
      </c>
      <c r="R1639" s="2" t="s">
        <v>3268</v>
      </c>
      <c r="S1639" s="2">
        <v>2016</v>
      </c>
    </row>
    <row r="1640" spans="1:19" s="108" customFormat="1" ht="50.1" customHeight="1">
      <c r="A1640" s="18" t="s">
        <v>3307</v>
      </c>
      <c r="B1640" s="197">
        <v>931240000210</v>
      </c>
      <c r="C1640" s="25">
        <v>481400000677</v>
      </c>
      <c r="D1640" s="71" t="s">
        <v>3831</v>
      </c>
      <c r="E1640" s="71" t="s">
        <v>3831</v>
      </c>
      <c r="F1640" s="171" t="s">
        <v>5500</v>
      </c>
      <c r="G1640" s="3" t="s">
        <v>5501</v>
      </c>
      <c r="H1640" s="40" t="s">
        <v>3266</v>
      </c>
      <c r="I1640" s="3" t="s">
        <v>5501</v>
      </c>
      <c r="J1640" s="79" t="s">
        <v>5505</v>
      </c>
      <c r="K1640" s="79" t="s">
        <v>3303</v>
      </c>
      <c r="L1640" s="79" t="s">
        <v>5505</v>
      </c>
      <c r="M1640" s="18">
        <v>796</v>
      </c>
      <c r="N1640" s="25">
        <v>15</v>
      </c>
      <c r="O1640" s="115">
        <v>44973.600000000006</v>
      </c>
      <c r="P1640" s="9" t="s">
        <v>23</v>
      </c>
      <c r="Q1640" s="2" t="s">
        <v>3264</v>
      </c>
      <c r="R1640" s="2" t="s">
        <v>3268</v>
      </c>
      <c r="S1640" s="2">
        <v>2016</v>
      </c>
    </row>
    <row r="1641" spans="1:19" s="108" customFormat="1" ht="50.1" customHeight="1">
      <c r="A1641" s="18" t="s">
        <v>3308</v>
      </c>
      <c r="B1641" s="197">
        <v>931240000210</v>
      </c>
      <c r="C1641" s="25">
        <v>481400000677</v>
      </c>
      <c r="D1641" s="71" t="s">
        <v>3831</v>
      </c>
      <c r="E1641" s="71" t="s">
        <v>3831</v>
      </c>
      <c r="F1641" s="171" t="s">
        <v>5500</v>
      </c>
      <c r="G1641" s="3" t="s">
        <v>5501</v>
      </c>
      <c r="H1641" s="40" t="s">
        <v>3266</v>
      </c>
      <c r="I1641" s="3" t="s">
        <v>5501</v>
      </c>
      <c r="J1641" s="79" t="s">
        <v>5505</v>
      </c>
      <c r="K1641" s="79" t="s">
        <v>3303</v>
      </c>
      <c r="L1641" s="79" t="s">
        <v>5505</v>
      </c>
      <c r="M1641" s="18">
        <v>796</v>
      </c>
      <c r="N1641" s="25">
        <v>15</v>
      </c>
      <c r="O1641" s="115">
        <v>44973.600000000006</v>
      </c>
      <c r="P1641" s="9" t="s">
        <v>23</v>
      </c>
      <c r="Q1641" s="2" t="s">
        <v>3264</v>
      </c>
      <c r="R1641" s="2" t="s">
        <v>3268</v>
      </c>
      <c r="S1641" s="2">
        <v>2016</v>
      </c>
    </row>
    <row r="1642" spans="1:19" s="108" customFormat="1" ht="50.1" customHeight="1">
      <c r="A1642" s="18" t="s">
        <v>3309</v>
      </c>
      <c r="B1642" s="197">
        <v>931240000210</v>
      </c>
      <c r="C1642" s="25">
        <v>481400000677</v>
      </c>
      <c r="D1642" s="71" t="s">
        <v>3831</v>
      </c>
      <c r="E1642" s="71" t="s">
        <v>3831</v>
      </c>
      <c r="F1642" s="171" t="s">
        <v>5500</v>
      </c>
      <c r="G1642" s="3" t="s">
        <v>5501</v>
      </c>
      <c r="H1642" s="40" t="s">
        <v>3266</v>
      </c>
      <c r="I1642" s="3" t="s">
        <v>5501</v>
      </c>
      <c r="J1642" s="79" t="s">
        <v>5505</v>
      </c>
      <c r="K1642" s="79" t="s">
        <v>3303</v>
      </c>
      <c r="L1642" s="79" t="s">
        <v>5505</v>
      </c>
      <c r="M1642" s="18">
        <v>796</v>
      </c>
      <c r="N1642" s="25">
        <v>10</v>
      </c>
      <c r="O1642" s="115">
        <v>29982.400000000001</v>
      </c>
      <c r="P1642" s="9" t="s">
        <v>23</v>
      </c>
      <c r="Q1642" s="2" t="s">
        <v>3264</v>
      </c>
      <c r="R1642" s="2" t="s">
        <v>3268</v>
      </c>
      <c r="S1642" s="2">
        <v>2016</v>
      </c>
    </row>
    <row r="1643" spans="1:19" s="108" customFormat="1" ht="50.1" customHeight="1">
      <c r="A1643" s="18" t="s">
        <v>3310</v>
      </c>
      <c r="B1643" s="197">
        <v>931240000210</v>
      </c>
      <c r="C1643" s="25">
        <v>481400000677</v>
      </c>
      <c r="D1643" s="71" t="s">
        <v>3831</v>
      </c>
      <c r="E1643" s="71" t="s">
        <v>3831</v>
      </c>
      <c r="F1643" s="171" t="s">
        <v>5500</v>
      </c>
      <c r="G1643" s="3" t="s">
        <v>5501</v>
      </c>
      <c r="H1643" s="40" t="s">
        <v>3266</v>
      </c>
      <c r="I1643" s="3" t="s">
        <v>5501</v>
      </c>
      <c r="J1643" s="79" t="s">
        <v>5505</v>
      </c>
      <c r="K1643" s="79" t="s">
        <v>3303</v>
      </c>
      <c r="L1643" s="79" t="s">
        <v>5505</v>
      </c>
      <c r="M1643" s="18">
        <v>796</v>
      </c>
      <c r="N1643" s="25">
        <v>10</v>
      </c>
      <c r="O1643" s="115">
        <v>29982.400000000001</v>
      </c>
      <c r="P1643" s="9" t="s">
        <v>23</v>
      </c>
      <c r="Q1643" s="2" t="s">
        <v>3264</v>
      </c>
      <c r="R1643" s="2" t="s">
        <v>3268</v>
      </c>
      <c r="S1643" s="2">
        <v>2016</v>
      </c>
    </row>
    <row r="1644" spans="1:19" s="108" customFormat="1" ht="50.1" customHeight="1">
      <c r="A1644" s="18" t="s">
        <v>3311</v>
      </c>
      <c r="B1644" s="197">
        <v>931240000210</v>
      </c>
      <c r="C1644" s="25">
        <v>481400000677</v>
      </c>
      <c r="D1644" s="71" t="s">
        <v>3831</v>
      </c>
      <c r="E1644" s="71" t="s">
        <v>3831</v>
      </c>
      <c r="F1644" s="171" t="s">
        <v>5500</v>
      </c>
      <c r="G1644" s="3" t="s">
        <v>5501</v>
      </c>
      <c r="H1644" s="40" t="s">
        <v>3266</v>
      </c>
      <c r="I1644" s="3" t="s">
        <v>5501</v>
      </c>
      <c r="J1644" s="79" t="s">
        <v>5505</v>
      </c>
      <c r="K1644" s="79" t="s">
        <v>3303</v>
      </c>
      <c r="L1644" s="79" t="s">
        <v>5505</v>
      </c>
      <c r="M1644" s="18">
        <v>796</v>
      </c>
      <c r="N1644" s="25">
        <v>10</v>
      </c>
      <c r="O1644" s="115">
        <v>40936.000000000007</v>
      </c>
      <c r="P1644" s="9" t="s">
        <v>23</v>
      </c>
      <c r="Q1644" s="2" t="s">
        <v>3264</v>
      </c>
      <c r="R1644" s="2" t="s">
        <v>3268</v>
      </c>
      <c r="S1644" s="2">
        <v>2016</v>
      </c>
    </row>
    <row r="1645" spans="1:19" s="108" customFormat="1" ht="50.1" customHeight="1">
      <c r="A1645" s="18" t="s">
        <v>3312</v>
      </c>
      <c r="B1645" s="197">
        <v>931240000210</v>
      </c>
      <c r="C1645" s="25">
        <v>481400000677</v>
      </c>
      <c r="D1645" s="71" t="s">
        <v>3831</v>
      </c>
      <c r="E1645" s="71" t="s">
        <v>3831</v>
      </c>
      <c r="F1645" s="171" t="s">
        <v>5500</v>
      </c>
      <c r="G1645" s="3" t="s">
        <v>5501</v>
      </c>
      <c r="H1645" s="40" t="s">
        <v>3266</v>
      </c>
      <c r="I1645" s="3" t="s">
        <v>5501</v>
      </c>
      <c r="J1645" s="79" t="s">
        <v>5505</v>
      </c>
      <c r="K1645" s="79" t="s">
        <v>3303</v>
      </c>
      <c r="L1645" s="79" t="s">
        <v>5505</v>
      </c>
      <c r="M1645" s="18">
        <v>796</v>
      </c>
      <c r="N1645" s="25">
        <v>10</v>
      </c>
      <c r="O1645" s="115">
        <v>40936.000000000007</v>
      </c>
      <c r="P1645" s="9" t="s">
        <v>23</v>
      </c>
      <c r="Q1645" s="2" t="s">
        <v>3264</v>
      </c>
      <c r="R1645" s="2" t="s">
        <v>3268</v>
      </c>
      <c r="S1645" s="2">
        <v>2016</v>
      </c>
    </row>
    <row r="1646" spans="1:19" s="108" customFormat="1" ht="50.1" customHeight="1">
      <c r="A1646" s="18" t="s">
        <v>3313</v>
      </c>
      <c r="B1646" s="197">
        <v>931240000210</v>
      </c>
      <c r="C1646" s="25">
        <v>481400000677</v>
      </c>
      <c r="D1646" s="71" t="s">
        <v>3831</v>
      </c>
      <c r="E1646" s="71" t="s">
        <v>3831</v>
      </c>
      <c r="F1646" s="171" t="s">
        <v>5500</v>
      </c>
      <c r="G1646" s="3" t="s">
        <v>5501</v>
      </c>
      <c r="H1646" s="40" t="s">
        <v>3266</v>
      </c>
      <c r="I1646" s="3" t="s">
        <v>5501</v>
      </c>
      <c r="J1646" s="79" t="s">
        <v>5505</v>
      </c>
      <c r="K1646" s="79" t="s">
        <v>3303</v>
      </c>
      <c r="L1646" s="79" t="s">
        <v>5505</v>
      </c>
      <c r="M1646" s="18">
        <v>796</v>
      </c>
      <c r="N1646" s="25">
        <v>10</v>
      </c>
      <c r="O1646" s="115">
        <v>42672.000000000007</v>
      </c>
      <c r="P1646" s="9" t="s">
        <v>23</v>
      </c>
      <c r="Q1646" s="2" t="s">
        <v>3264</v>
      </c>
      <c r="R1646" s="2" t="s">
        <v>3268</v>
      </c>
      <c r="S1646" s="2">
        <v>2016</v>
      </c>
    </row>
    <row r="1647" spans="1:19" s="108" customFormat="1" ht="50.1" customHeight="1">
      <c r="A1647" s="18" t="s">
        <v>3314</v>
      </c>
      <c r="B1647" s="197">
        <v>931240000210</v>
      </c>
      <c r="C1647" s="25">
        <v>481400000677</v>
      </c>
      <c r="D1647" s="71" t="s">
        <v>3831</v>
      </c>
      <c r="E1647" s="71" t="s">
        <v>3831</v>
      </c>
      <c r="F1647" s="171" t="s">
        <v>5500</v>
      </c>
      <c r="G1647" s="3" t="s">
        <v>5501</v>
      </c>
      <c r="H1647" s="40" t="s">
        <v>3266</v>
      </c>
      <c r="I1647" s="3" t="s">
        <v>5501</v>
      </c>
      <c r="J1647" s="79" t="s">
        <v>5505</v>
      </c>
      <c r="K1647" s="79" t="s">
        <v>3303</v>
      </c>
      <c r="L1647" s="79" t="s">
        <v>5505</v>
      </c>
      <c r="M1647" s="18">
        <v>796</v>
      </c>
      <c r="N1647" s="25">
        <v>10</v>
      </c>
      <c r="O1647" s="115">
        <v>42672.000000000007</v>
      </c>
      <c r="P1647" s="9" t="s">
        <v>23</v>
      </c>
      <c r="Q1647" s="2" t="s">
        <v>3264</v>
      </c>
      <c r="R1647" s="2" t="s">
        <v>3268</v>
      </c>
      <c r="S1647" s="2">
        <v>2016</v>
      </c>
    </row>
    <row r="1648" spans="1:19" s="108" customFormat="1" ht="50.1" customHeight="1">
      <c r="A1648" s="18" t="s">
        <v>3315</v>
      </c>
      <c r="B1648" s="197">
        <v>931240000210</v>
      </c>
      <c r="C1648" s="25">
        <v>481400000677</v>
      </c>
      <c r="D1648" s="71" t="s">
        <v>3831</v>
      </c>
      <c r="E1648" s="71" t="s">
        <v>3831</v>
      </c>
      <c r="F1648" s="171" t="s">
        <v>5500</v>
      </c>
      <c r="G1648" s="3" t="s">
        <v>5501</v>
      </c>
      <c r="H1648" s="40" t="s">
        <v>3266</v>
      </c>
      <c r="I1648" s="3" t="s">
        <v>5501</v>
      </c>
      <c r="J1648" s="79" t="s">
        <v>5506</v>
      </c>
      <c r="K1648" s="79" t="s">
        <v>3316</v>
      </c>
      <c r="L1648" s="79" t="s">
        <v>5506</v>
      </c>
      <c r="M1648" s="18">
        <v>796</v>
      </c>
      <c r="N1648" s="25">
        <v>10</v>
      </c>
      <c r="O1648" s="115">
        <v>19174.400000000001</v>
      </c>
      <c r="P1648" s="9" t="s">
        <v>23</v>
      </c>
      <c r="Q1648" s="2" t="s">
        <v>3264</v>
      </c>
      <c r="R1648" s="2" t="s">
        <v>3268</v>
      </c>
      <c r="S1648" s="2">
        <v>2016</v>
      </c>
    </row>
    <row r="1649" spans="1:99" s="108" customFormat="1" ht="50.1" customHeight="1">
      <c r="A1649" s="18" t="s">
        <v>3317</v>
      </c>
      <c r="B1649" s="197">
        <v>931240000210</v>
      </c>
      <c r="C1649" s="25">
        <v>481400000677</v>
      </c>
      <c r="D1649" s="71" t="s">
        <v>3831</v>
      </c>
      <c r="E1649" s="71" t="s">
        <v>3831</v>
      </c>
      <c r="F1649" s="171" t="s">
        <v>5500</v>
      </c>
      <c r="G1649" s="3" t="s">
        <v>5501</v>
      </c>
      <c r="H1649" s="40" t="s">
        <v>3266</v>
      </c>
      <c r="I1649" s="3" t="s">
        <v>5501</v>
      </c>
      <c r="J1649" s="79" t="s">
        <v>5507</v>
      </c>
      <c r="K1649" s="79" t="s">
        <v>3318</v>
      </c>
      <c r="L1649" s="79" t="s">
        <v>5507</v>
      </c>
      <c r="M1649" s="18">
        <v>796</v>
      </c>
      <c r="N1649" s="25">
        <v>10</v>
      </c>
      <c r="O1649" s="115">
        <v>12152.000000000002</v>
      </c>
      <c r="P1649" s="9" t="s">
        <v>23</v>
      </c>
      <c r="Q1649" s="2" t="s">
        <v>3264</v>
      </c>
      <c r="R1649" s="2" t="s">
        <v>3268</v>
      </c>
      <c r="S1649" s="2">
        <v>2016</v>
      </c>
    </row>
    <row r="1650" spans="1:99" s="108" customFormat="1" ht="50.1" customHeight="1">
      <c r="A1650" s="18" t="s">
        <v>3319</v>
      </c>
      <c r="B1650" s="197">
        <v>931240000210</v>
      </c>
      <c r="C1650" s="25">
        <v>481400000677</v>
      </c>
      <c r="D1650" s="71" t="s">
        <v>3831</v>
      </c>
      <c r="E1650" s="71" t="s">
        <v>3831</v>
      </c>
      <c r="F1650" s="171" t="s">
        <v>5500</v>
      </c>
      <c r="G1650" s="3" t="s">
        <v>5501</v>
      </c>
      <c r="H1650" s="40" t="s">
        <v>3266</v>
      </c>
      <c r="I1650" s="3" t="s">
        <v>5501</v>
      </c>
      <c r="J1650" s="79" t="s">
        <v>5508</v>
      </c>
      <c r="K1650" s="79" t="s">
        <v>3320</v>
      </c>
      <c r="L1650" s="79" t="s">
        <v>5508</v>
      </c>
      <c r="M1650" s="18">
        <v>796</v>
      </c>
      <c r="N1650" s="25">
        <v>10</v>
      </c>
      <c r="O1650" s="117">
        <v>24808.000000000004</v>
      </c>
      <c r="P1650" s="9" t="s">
        <v>23</v>
      </c>
      <c r="Q1650" s="2" t="s">
        <v>3264</v>
      </c>
      <c r="R1650" s="2" t="s">
        <v>3268</v>
      </c>
      <c r="S1650" s="2">
        <v>2016</v>
      </c>
    </row>
    <row r="1651" spans="1:99" s="108" customFormat="1" ht="50.1" customHeight="1">
      <c r="A1651" s="18" t="s">
        <v>3321</v>
      </c>
      <c r="B1651" s="197">
        <v>931240000210</v>
      </c>
      <c r="C1651" s="25">
        <v>481400000677</v>
      </c>
      <c r="D1651" s="71" t="s">
        <v>3831</v>
      </c>
      <c r="E1651" s="71" t="s">
        <v>3831</v>
      </c>
      <c r="F1651" s="171" t="s">
        <v>5500</v>
      </c>
      <c r="G1651" s="3" t="s">
        <v>5501</v>
      </c>
      <c r="H1651" s="40" t="s">
        <v>3266</v>
      </c>
      <c r="I1651" s="3" t="s">
        <v>5501</v>
      </c>
      <c r="J1651" s="79" t="s">
        <v>5509</v>
      </c>
      <c r="K1651" s="79" t="s">
        <v>3322</v>
      </c>
      <c r="L1651" s="79" t="s">
        <v>5509</v>
      </c>
      <c r="M1651" s="18">
        <v>796</v>
      </c>
      <c r="N1651" s="94">
        <v>10</v>
      </c>
      <c r="O1651" s="107">
        <v>34720</v>
      </c>
      <c r="P1651" s="9" t="s">
        <v>23</v>
      </c>
      <c r="Q1651" s="2" t="s">
        <v>3264</v>
      </c>
      <c r="R1651" s="2" t="s">
        <v>3268</v>
      </c>
      <c r="S1651" s="2">
        <v>2016</v>
      </c>
      <c r="T1651" s="118"/>
      <c r="U1651" s="118"/>
      <c r="V1651" s="118"/>
      <c r="W1651" s="118"/>
      <c r="X1651" s="118"/>
      <c r="Y1651" s="118"/>
      <c r="Z1651" s="118"/>
      <c r="AA1651" s="118"/>
      <c r="AB1651" s="118"/>
      <c r="AC1651" s="118"/>
      <c r="AD1651" s="118"/>
      <c r="AE1651" s="118"/>
      <c r="AF1651" s="118"/>
      <c r="AG1651" s="118"/>
      <c r="AH1651" s="118"/>
      <c r="AI1651" s="118"/>
      <c r="AJ1651" s="118"/>
      <c r="AK1651" s="118"/>
      <c r="AL1651" s="118"/>
      <c r="AM1651" s="118"/>
      <c r="AN1651" s="118"/>
      <c r="AO1651" s="118"/>
      <c r="AP1651" s="118"/>
      <c r="AQ1651" s="118"/>
      <c r="AR1651" s="118"/>
      <c r="AS1651" s="118"/>
      <c r="AT1651" s="118"/>
      <c r="AU1651" s="118"/>
      <c r="AV1651" s="118"/>
      <c r="AW1651" s="118"/>
      <c r="AX1651" s="118"/>
      <c r="AY1651" s="118"/>
      <c r="AZ1651" s="118"/>
      <c r="BA1651" s="118"/>
      <c r="BB1651" s="118"/>
      <c r="BC1651" s="118"/>
      <c r="BD1651" s="118"/>
      <c r="BE1651" s="118"/>
      <c r="BF1651" s="118"/>
      <c r="BG1651" s="118"/>
      <c r="BH1651" s="118"/>
      <c r="BI1651" s="118"/>
      <c r="BJ1651" s="118"/>
      <c r="BK1651" s="118"/>
      <c r="BL1651" s="118"/>
      <c r="BM1651" s="118"/>
      <c r="BN1651" s="118"/>
      <c r="BO1651" s="118"/>
      <c r="BP1651" s="118"/>
      <c r="BQ1651" s="118"/>
      <c r="BR1651" s="118"/>
      <c r="BS1651" s="118"/>
      <c r="BT1651" s="118"/>
      <c r="BU1651" s="118"/>
      <c r="BV1651" s="118"/>
      <c r="BW1651" s="118"/>
      <c r="BX1651" s="118"/>
      <c r="BY1651" s="118"/>
      <c r="BZ1651" s="118"/>
      <c r="CA1651" s="118"/>
      <c r="CB1651" s="118"/>
      <c r="CC1651" s="118"/>
      <c r="CD1651" s="118"/>
      <c r="CE1651" s="118"/>
      <c r="CF1651" s="118"/>
      <c r="CG1651" s="118"/>
      <c r="CH1651" s="118"/>
      <c r="CI1651" s="118"/>
      <c r="CJ1651" s="118"/>
      <c r="CK1651" s="118"/>
      <c r="CL1651" s="118"/>
      <c r="CM1651" s="118"/>
      <c r="CN1651" s="118"/>
      <c r="CO1651" s="118"/>
      <c r="CP1651" s="118"/>
    </row>
    <row r="1652" spans="1:99" s="108" customFormat="1" ht="50.1" customHeight="1">
      <c r="A1652" s="18" t="s">
        <v>3323</v>
      </c>
      <c r="B1652" s="197">
        <v>931240000210</v>
      </c>
      <c r="C1652" s="25">
        <v>481400000677</v>
      </c>
      <c r="D1652" s="71" t="s">
        <v>3831</v>
      </c>
      <c r="E1652" s="71" t="s">
        <v>3831</v>
      </c>
      <c r="F1652" s="171" t="s">
        <v>5500</v>
      </c>
      <c r="G1652" s="3" t="s">
        <v>5501</v>
      </c>
      <c r="H1652" s="40" t="s">
        <v>3266</v>
      </c>
      <c r="I1652" s="3" t="s">
        <v>5501</v>
      </c>
      <c r="J1652" s="79" t="s">
        <v>5510</v>
      </c>
      <c r="K1652" s="79" t="s">
        <v>3318</v>
      </c>
      <c r="L1652" s="79" t="s">
        <v>5510</v>
      </c>
      <c r="M1652" s="18">
        <v>796</v>
      </c>
      <c r="N1652" s="94">
        <v>5</v>
      </c>
      <c r="O1652" s="107">
        <v>5040.0000000000009</v>
      </c>
      <c r="P1652" s="9" t="s">
        <v>23</v>
      </c>
      <c r="Q1652" s="2" t="s">
        <v>3264</v>
      </c>
      <c r="R1652" s="2" t="s">
        <v>3268</v>
      </c>
      <c r="S1652" s="2">
        <v>2016</v>
      </c>
      <c r="T1652" s="118"/>
      <c r="U1652" s="118"/>
      <c r="V1652" s="118"/>
      <c r="W1652" s="118"/>
      <c r="X1652" s="118"/>
      <c r="Y1652" s="118"/>
      <c r="Z1652" s="118"/>
      <c r="AA1652" s="118"/>
      <c r="AB1652" s="118"/>
      <c r="AC1652" s="118"/>
      <c r="AD1652" s="118"/>
      <c r="AE1652" s="118"/>
      <c r="AF1652" s="118"/>
      <c r="AG1652" s="118"/>
      <c r="AH1652" s="118"/>
      <c r="AI1652" s="118"/>
      <c r="AJ1652" s="118"/>
      <c r="AK1652" s="118"/>
      <c r="AL1652" s="118"/>
      <c r="AM1652" s="118"/>
      <c r="AN1652" s="118"/>
      <c r="AO1652" s="118"/>
      <c r="AP1652" s="118"/>
      <c r="AQ1652" s="118"/>
      <c r="AR1652" s="118"/>
      <c r="AS1652" s="118"/>
      <c r="AT1652" s="118"/>
      <c r="AU1652" s="118"/>
      <c r="AV1652" s="118"/>
      <c r="AW1652" s="118"/>
      <c r="AX1652" s="118"/>
      <c r="AY1652" s="118"/>
      <c r="AZ1652" s="118"/>
      <c r="BA1652" s="118"/>
      <c r="BB1652" s="118"/>
      <c r="BC1652" s="118"/>
      <c r="BD1652" s="118"/>
      <c r="BE1652" s="118"/>
      <c r="BF1652" s="118"/>
      <c r="BG1652" s="118"/>
      <c r="BH1652" s="118"/>
      <c r="BI1652" s="118"/>
      <c r="BJ1652" s="118"/>
      <c r="BK1652" s="118"/>
      <c r="BL1652" s="118"/>
      <c r="BM1652" s="118"/>
      <c r="BN1652" s="118"/>
      <c r="BO1652" s="118"/>
      <c r="BP1652" s="118"/>
      <c r="BQ1652" s="118"/>
      <c r="BR1652" s="118"/>
      <c r="BS1652" s="118"/>
      <c r="BT1652" s="118"/>
      <c r="BU1652" s="118"/>
      <c r="BV1652" s="118"/>
      <c r="BW1652" s="118"/>
      <c r="BX1652" s="118"/>
      <c r="BY1652" s="118"/>
      <c r="BZ1652" s="118"/>
      <c r="CA1652" s="118"/>
      <c r="CB1652" s="118"/>
      <c r="CC1652" s="118"/>
      <c r="CD1652" s="118"/>
      <c r="CE1652" s="118"/>
      <c r="CF1652" s="118"/>
      <c r="CG1652" s="118"/>
      <c r="CH1652" s="118"/>
      <c r="CI1652" s="118"/>
      <c r="CJ1652" s="118"/>
      <c r="CK1652" s="118"/>
      <c r="CL1652" s="118"/>
      <c r="CM1652" s="118"/>
      <c r="CN1652" s="118"/>
      <c r="CO1652" s="118"/>
      <c r="CP1652" s="118"/>
    </row>
    <row r="1653" spans="1:99" s="108" customFormat="1" ht="50.1" customHeight="1">
      <c r="A1653" s="18" t="s">
        <v>3324</v>
      </c>
      <c r="B1653" s="197">
        <v>931240000210</v>
      </c>
      <c r="C1653" s="25">
        <v>481400000677</v>
      </c>
      <c r="D1653" s="71" t="s">
        <v>3831</v>
      </c>
      <c r="E1653" s="71" t="s">
        <v>3831</v>
      </c>
      <c r="F1653" s="171" t="s">
        <v>5500</v>
      </c>
      <c r="G1653" s="3" t="s">
        <v>5501</v>
      </c>
      <c r="H1653" s="40" t="s">
        <v>3266</v>
      </c>
      <c r="I1653" s="3" t="s">
        <v>5501</v>
      </c>
      <c r="J1653" s="79" t="s">
        <v>5511</v>
      </c>
      <c r="K1653" s="79" t="s">
        <v>3325</v>
      </c>
      <c r="L1653" s="79" t="s">
        <v>5511</v>
      </c>
      <c r="M1653" s="18">
        <v>796</v>
      </c>
      <c r="N1653" s="94">
        <v>5</v>
      </c>
      <c r="O1653" s="107">
        <v>8960</v>
      </c>
      <c r="P1653" s="9" t="s">
        <v>23</v>
      </c>
      <c r="Q1653" s="2" t="s">
        <v>3264</v>
      </c>
      <c r="R1653" s="2" t="s">
        <v>3268</v>
      </c>
      <c r="S1653" s="2">
        <v>2016</v>
      </c>
      <c r="T1653" s="118"/>
      <c r="U1653" s="118"/>
      <c r="V1653" s="118"/>
      <c r="W1653" s="118"/>
      <c r="X1653" s="118"/>
      <c r="Y1653" s="118"/>
      <c r="Z1653" s="118"/>
      <c r="AA1653" s="118"/>
      <c r="AB1653" s="118"/>
      <c r="AC1653" s="118"/>
      <c r="AD1653" s="118"/>
      <c r="AE1653" s="118"/>
      <c r="AF1653" s="118"/>
      <c r="AG1653" s="118"/>
      <c r="AH1653" s="118"/>
      <c r="AI1653" s="118"/>
      <c r="AJ1653" s="118"/>
      <c r="AK1653" s="118"/>
      <c r="AL1653" s="118"/>
      <c r="AM1653" s="118"/>
      <c r="AN1653" s="118"/>
      <c r="AO1653" s="118"/>
      <c r="AP1653" s="118"/>
      <c r="AQ1653" s="118"/>
      <c r="AR1653" s="118"/>
      <c r="AS1653" s="118"/>
      <c r="AT1653" s="118"/>
      <c r="AU1653" s="118"/>
      <c r="AV1653" s="118"/>
      <c r="AW1653" s="118"/>
      <c r="AX1653" s="118"/>
      <c r="AY1653" s="118"/>
      <c r="AZ1653" s="118"/>
      <c r="BA1653" s="118"/>
      <c r="BB1653" s="118"/>
      <c r="BC1653" s="118"/>
      <c r="BD1653" s="118"/>
      <c r="BE1653" s="118"/>
      <c r="BF1653" s="118"/>
      <c r="BG1653" s="118"/>
      <c r="BH1653" s="118"/>
      <c r="BI1653" s="118"/>
      <c r="BJ1653" s="118"/>
      <c r="BK1653" s="118"/>
      <c r="BL1653" s="118"/>
      <c r="BM1653" s="118"/>
      <c r="BN1653" s="118"/>
      <c r="BO1653" s="118"/>
      <c r="BP1653" s="118"/>
      <c r="BQ1653" s="118"/>
      <c r="BR1653" s="118"/>
      <c r="BS1653" s="118"/>
      <c r="BT1653" s="118"/>
      <c r="BU1653" s="118"/>
      <c r="BV1653" s="118"/>
      <c r="BW1653" s="118"/>
      <c r="BX1653" s="118"/>
      <c r="BY1653" s="118"/>
      <c r="BZ1653" s="118"/>
      <c r="CA1653" s="118"/>
      <c r="CB1653" s="118"/>
      <c r="CC1653" s="118"/>
      <c r="CD1653" s="118"/>
      <c r="CE1653" s="118"/>
      <c r="CF1653" s="118"/>
      <c r="CG1653" s="118"/>
      <c r="CH1653" s="118"/>
      <c r="CI1653" s="118"/>
      <c r="CJ1653" s="118"/>
      <c r="CK1653" s="118"/>
      <c r="CL1653" s="118"/>
      <c r="CM1653" s="118"/>
      <c r="CN1653" s="118"/>
      <c r="CO1653" s="118"/>
      <c r="CP1653" s="118"/>
    </row>
    <row r="1654" spans="1:99" s="108" customFormat="1" ht="50.1" customHeight="1">
      <c r="A1654" s="18" t="s">
        <v>3326</v>
      </c>
      <c r="B1654" s="197">
        <v>931240000210</v>
      </c>
      <c r="C1654" s="25">
        <v>481400000677</v>
      </c>
      <c r="D1654" s="71" t="s">
        <v>3831</v>
      </c>
      <c r="E1654" s="71" t="s">
        <v>3831</v>
      </c>
      <c r="F1654" s="171" t="s">
        <v>5500</v>
      </c>
      <c r="G1654" s="3" t="s">
        <v>5501</v>
      </c>
      <c r="H1654" s="40" t="s">
        <v>3266</v>
      </c>
      <c r="I1654" s="3" t="s">
        <v>5501</v>
      </c>
      <c r="J1654" s="79" t="s">
        <v>5508</v>
      </c>
      <c r="K1654" s="79" t="s">
        <v>3320</v>
      </c>
      <c r="L1654" s="79" t="s">
        <v>5508</v>
      </c>
      <c r="M1654" s="18">
        <v>796</v>
      </c>
      <c r="N1654" s="94">
        <v>5</v>
      </c>
      <c r="O1654" s="107">
        <v>19040</v>
      </c>
      <c r="P1654" s="9" t="s">
        <v>23</v>
      </c>
      <c r="Q1654" s="2" t="s">
        <v>3264</v>
      </c>
      <c r="R1654" s="2" t="s">
        <v>3268</v>
      </c>
      <c r="S1654" s="2">
        <v>2016</v>
      </c>
      <c r="T1654" s="118"/>
      <c r="U1654" s="118"/>
      <c r="V1654" s="118"/>
      <c r="W1654" s="118"/>
      <c r="X1654" s="118"/>
      <c r="Y1654" s="118"/>
      <c r="Z1654" s="118"/>
      <c r="AA1654" s="118"/>
      <c r="AB1654" s="118"/>
      <c r="AC1654" s="118"/>
      <c r="AD1654" s="118"/>
      <c r="AE1654" s="118"/>
      <c r="AF1654" s="118"/>
      <c r="AG1654" s="118"/>
      <c r="AH1654" s="118"/>
      <c r="AI1654" s="118"/>
      <c r="AJ1654" s="118"/>
      <c r="AK1654" s="118"/>
      <c r="AL1654" s="118"/>
      <c r="AM1654" s="118"/>
      <c r="AN1654" s="118"/>
      <c r="AO1654" s="118"/>
      <c r="AP1654" s="118"/>
      <c r="AQ1654" s="118"/>
      <c r="AR1654" s="118"/>
      <c r="AS1654" s="118"/>
      <c r="AT1654" s="118"/>
      <c r="AU1654" s="118"/>
      <c r="AV1654" s="118"/>
      <c r="AW1654" s="118"/>
      <c r="AX1654" s="118"/>
      <c r="AY1654" s="118"/>
      <c r="AZ1654" s="118"/>
      <c r="BA1654" s="118"/>
      <c r="BB1654" s="118"/>
      <c r="BC1654" s="118"/>
      <c r="BD1654" s="118"/>
      <c r="BE1654" s="118"/>
      <c r="BF1654" s="118"/>
      <c r="BG1654" s="118"/>
      <c r="BH1654" s="118"/>
      <c r="BI1654" s="118"/>
      <c r="BJ1654" s="118"/>
      <c r="BK1654" s="118"/>
      <c r="BL1654" s="118"/>
      <c r="BM1654" s="118"/>
      <c r="BN1654" s="118"/>
      <c r="BO1654" s="118"/>
      <c r="BP1654" s="118"/>
      <c r="BQ1654" s="118"/>
      <c r="BR1654" s="118"/>
      <c r="BS1654" s="118"/>
      <c r="BT1654" s="118"/>
      <c r="BU1654" s="118"/>
      <c r="BV1654" s="118"/>
      <c r="BW1654" s="118"/>
      <c r="BX1654" s="118"/>
      <c r="BY1654" s="118"/>
      <c r="BZ1654" s="118"/>
      <c r="CA1654" s="118"/>
      <c r="CB1654" s="118"/>
      <c r="CC1654" s="118"/>
      <c r="CD1654" s="118"/>
      <c r="CE1654" s="118"/>
      <c r="CF1654" s="118"/>
      <c r="CG1654" s="118"/>
      <c r="CH1654" s="118"/>
      <c r="CI1654" s="118"/>
      <c r="CJ1654" s="118"/>
      <c r="CK1654" s="118"/>
      <c r="CL1654" s="118"/>
      <c r="CM1654" s="118"/>
      <c r="CN1654" s="118"/>
      <c r="CO1654" s="118"/>
      <c r="CP1654" s="118"/>
    </row>
    <row r="1655" spans="1:99" s="108" customFormat="1" ht="50.1" customHeight="1">
      <c r="A1655" s="18" t="s">
        <v>3327</v>
      </c>
      <c r="B1655" s="197">
        <v>931240000210</v>
      </c>
      <c r="C1655" s="25">
        <v>481400000677</v>
      </c>
      <c r="D1655" s="71" t="s">
        <v>3831</v>
      </c>
      <c r="E1655" s="71" t="s">
        <v>3831</v>
      </c>
      <c r="F1655" s="171" t="s">
        <v>5512</v>
      </c>
      <c r="G1655" s="3" t="s">
        <v>5513</v>
      </c>
      <c r="H1655" s="3" t="s">
        <v>3328</v>
      </c>
      <c r="I1655" s="3" t="s">
        <v>5513</v>
      </c>
      <c r="J1655" s="28" t="s">
        <v>5514</v>
      </c>
      <c r="K1655" s="28" t="s">
        <v>3329</v>
      </c>
      <c r="L1655" s="28" t="s">
        <v>5514</v>
      </c>
      <c r="M1655" s="18">
        <v>796</v>
      </c>
      <c r="N1655" s="25">
        <v>10</v>
      </c>
      <c r="O1655" s="107">
        <v>43680.000000000007</v>
      </c>
      <c r="P1655" s="18">
        <v>590000000</v>
      </c>
      <c r="Q1655" s="26" t="s">
        <v>3264</v>
      </c>
      <c r="R1655" s="2" t="s">
        <v>1567</v>
      </c>
      <c r="S1655" s="2">
        <v>2016</v>
      </c>
      <c r="T1655" s="118"/>
      <c r="U1655" s="118"/>
      <c r="V1655" s="118"/>
      <c r="W1655" s="118"/>
      <c r="X1655" s="118"/>
      <c r="Y1655" s="118"/>
      <c r="Z1655" s="118"/>
      <c r="AA1655" s="118"/>
      <c r="AB1655" s="118"/>
      <c r="AC1655" s="118"/>
      <c r="AD1655" s="118"/>
      <c r="AE1655" s="118"/>
      <c r="AF1655" s="118"/>
      <c r="AG1655" s="118"/>
      <c r="AH1655" s="118"/>
      <c r="AI1655" s="118"/>
      <c r="AJ1655" s="118"/>
      <c r="AK1655" s="118"/>
      <c r="AL1655" s="118"/>
      <c r="AM1655" s="118"/>
      <c r="AN1655" s="118"/>
      <c r="AO1655" s="118"/>
      <c r="AP1655" s="118"/>
      <c r="AQ1655" s="118"/>
      <c r="AR1655" s="118"/>
      <c r="AS1655" s="118"/>
      <c r="AT1655" s="118"/>
      <c r="AU1655" s="118"/>
      <c r="AV1655" s="118"/>
      <c r="AW1655" s="118"/>
      <c r="AX1655" s="118"/>
      <c r="AY1655" s="118"/>
      <c r="AZ1655" s="118"/>
      <c r="BA1655" s="118"/>
      <c r="BB1655" s="118"/>
      <c r="BC1655" s="118"/>
      <c r="BD1655" s="118"/>
      <c r="BE1655" s="118"/>
      <c r="BF1655" s="118"/>
      <c r="BG1655" s="118"/>
      <c r="BH1655" s="118"/>
      <c r="BI1655" s="118"/>
      <c r="BJ1655" s="118"/>
      <c r="BK1655" s="118"/>
      <c r="BL1655" s="118"/>
      <c r="BM1655" s="118"/>
      <c r="BN1655" s="118"/>
      <c r="BO1655" s="118"/>
      <c r="BP1655" s="118"/>
      <c r="BQ1655" s="118"/>
      <c r="BR1655" s="118"/>
      <c r="BS1655" s="118"/>
      <c r="BT1655" s="118"/>
      <c r="BU1655" s="118"/>
      <c r="BV1655" s="118"/>
      <c r="BW1655" s="118"/>
      <c r="BX1655" s="118"/>
      <c r="BY1655" s="118"/>
      <c r="BZ1655" s="118"/>
      <c r="CA1655" s="118"/>
      <c r="CB1655" s="118"/>
      <c r="CC1655" s="118"/>
      <c r="CD1655" s="118"/>
      <c r="CE1655" s="118"/>
      <c r="CF1655" s="118"/>
      <c r="CG1655" s="118"/>
      <c r="CH1655" s="118"/>
      <c r="CI1655" s="118"/>
      <c r="CJ1655" s="118"/>
      <c r="CK1655" s="118"/>
      <c r="CL1655" s="118"/>
      <c r="CM1655" s="118"/>
      <c r="CN1655" s="118"/>
      <c r="CO1655" s="118"/>
      <c r="CP1655" s="118"/>
    </row>
    <row r="1656" spans="1:99" s="108" customFormat="1" ht="50.1" customHeight="1">
      <c r="A1656" s="18" t="s">
        <v>3330</v>
      </c>
      <c r="B1656" s="197">
        <v>931240000210</v>
      </c>
      <c r="C1656" s="25">
        <v>481400000677</v>
      </c>
      <c r="D1656" s="71" t="s">
        <v>3831</v>
      </c>
      <c r="E1656" s="71" t="s">
        <v>3831</v>
      </c>
      <c r="F1656" s="171" t="s">
        <v>5512</v>
      </c>
      <c r="G1656" s="3" t="s">
        <v>5513</v>
      </c>
      <c r="H1656" s="3" t="s">
        <v>3328</v>
      </c>
      <c r="I1656" s="3" t="s">
        <v>5513</v>
      </c>
      <c r="J1656" s="28" t="s">
        <v>5515</v>
      </c>
      <c r="K1656" s="28" t="s">
        <v>3331</v>
      </c>
      <c r="L1656" s="28" t="s">
        <v>5515</v>
      </c>
      <c r="M1656" s="18">
        <v>796</v>
      </c>
      <c r="N1656" s="25">
        <v>10</v>
      </c>
      <c r="O1656" s="107">
        <v>50736.000000000007</v>
      </c>
      <c r="P1656" s="18">
        <v>590000000</v>
      </c>
      <c r="Q1656" s="26" t="s">
        <v>3264</v>
      </c>
      <c r="R1656" s="2" t="s">
        <v>1567</v>
      </c>
      <c r="S1656" s="2">
        <v>2016</v>
      </c>
      <c r="T1656" s="118"/>
      <c r="U1656" s="118"/>
      <c r="V1656" s="118"/>
      <c r="W1656" s="118"/>
      <c r="X1656" s="118"/>
      <c r="Y1656" s="118"/>
      <c r="Z1656" s="118"/>
      <c r="AA1656" s="118"/>
      <c r="AB1656" s="118"/>
      <c r="AC1656" s="118"/>
      <c r="AD1656" s="118"/>
      <c r="AE1656" s="118"/>
      <c r="AF1656" s="118"/>
      <c r="AG1656" s="118"/>
      <c r="AH1656" s="118"/>
      <c r="AI1656" s="118"/>
      <c r="AJ1656" s="118"/>
      <c r="AK1656" s="118"/>
      <c r="AL1656" s="118"/>
      <c r="AM1656" s="118"/>
      <c r="AN1656" s="118"/>
      <c r="AO1656" s="118"/>
      <c r="AP1656" s="118"/>
      <c r="AQ1656" s="118"/>
      <c r="AR1656" s="118"/>
      <c r="AS1656" s="118"/>
      <c r="AT1656" s="118"/>
      <c r="AU1656" s="118"/>
      <c r="AV1656" s="118"/>
      <c r="AW1656" s="118"/>
      <c r="AX1656" s="118"/>
      <c r="AY1656" s="118"/>
      <c r="AZ1656" s="118"/>
      <c r="BA1656" s="118"/>
      <c r="BB1656" s="118"/>
      <c r="BC1656" s="118"/>
      <c r="BD1656" s="118"/>
      <c r="BE1656" s="118"/>
      <c r="BF1656" s="118"/>
      <c r="BG1656" s="118"/>
      <c r="BH1656" s="118"/>
      <c r="BI1656" s="118"/>
      <c r="BJ1656" s="118"/>
      <c r="BK1656" s="118"/>
      <c r="BL1656" s="118"/>
      <c r="BM1656" s="118"/>
      <c r="BN1656" s="118"/>
      <c r="BO1656" s="118"/>
      <c r="BP1656" s="118"/>
      <c r="BQ1656" s="118"/>
      <c r="BR1656" s="118"/>
      <c r="BS1656" s="118"/>
      <c r="BT1656" s="118"/>
      <c r="BU1656" s="118"/>
      <c r="BV1656" s="118"/>
      <c r="BW1656" s="118"/>
      <c r="BX1656" s="118"/>
      <c r="BY1656" s="118"/>
      <c r="BZ1656" s="118"/>
      <c r="CA1656" s="118"/>
      <c r="CB1656" s="118"/>
      <c r="CC1656" s="118"/>
      <c r="CD1656" s="118"/>
      <c r="CE1656" s="118"/>
      <c r="CF1656" s="118"/>
      <c r="CG1656" s="118"/>
      <c r="CH1656" s="118"/>
      <c r="CI1656" s="118"/>
      <c r="CJ1656" s="118"/>
      <c r="CK1656" s="118"/>
      <c r="CL1656" s="118"/>
      <c r="CM1656" s="118"/>
      <c r="CN1656" s="118"/>
      <c r="CO1656" s="118"/>
      <c r="CP1656" s="118"/>
    </row>
    <row r="1657" spans="1:99" s="108" customFormat="1" ht="50.1" customHeight="1">
      <c r="A1657" s="18" t="s">
        <v>3332</v>
      </c>
      <c r="B1657" s="197">
        <v>931240000210</v>
      </c>
      <c r="C1657" s="25">
        <v>481400000677</v>
      </c>
      <c r="D1657" s="71" t="s">
        <v>3831</v>
      </c>
      <c r="E1657" s="71" t="s">
        <v>3831</v>
      </c>
      <c r="F1657" s="171" t="s">
        <v>3884</v>
      </c>
      <c r="G1657" s="14" t="s">
        <v>5516</v>
      </c>
      <c r="H1657" s="97" t="s">
        <v>3333</v>
      </c>
      <c r="I1657" s="14" t="s">
        <v>5516</v>
      </c>
      <c r="J1657" s="72" t="s">
        <v>5517</v>
      </c>
      <c r="K1657" s="72" t="s">
        <v>3334</v>
      </c>
      <c r="L1657" s="72" t="s">
        <v>5517</v>
      </c>
      <c r="M1657" s="18">
        <v>796</v>
      </c>
      <c r="N1657" s="25">
        <v>20</v>
      </c>
      <c r="O1657" s="107">
        <v>5308.8</v>
      </c>
      <c r="P1657" s="18">
        <v>590000000</v>
      </c>
      <c r="Q1657" s="2" t="s">
        <v>181</v>
      </c>
      <c r="R1657" s="40" t="s">
        <v>3199</v>
      </c>
      <c r="S1657" s="2">
        <v>2016</v>
      </c>
      <c r="T1657" s="118"/>
      <c r="U1657" s="118"/>
      <c r="V1657" s="118"/>
      <c r="W1657" s="118"/>
      <c r="X1657" s="118"/>
      <c r="Y1657" s="118"/>
      <c r="Z1657" s="118"/>
      <c r="AA1657" s="118"/>
      <c r="AB1657" s="118"/>
      <c r="AC1657" s="118"/>
      <c r="AD1657" s="118"/>
      <c r="AE1657" s="118"/>
      <c r="AF1657" s="118"/>
      <c r="AG1657" s="118"/>
      <c r="AH1657" s="118"/>
      <c r="AI1657" s="118"/>
      <c r="AJ1657" s="118"/>
      <c r="AK1657" s="118"/>
      <c r="AL1657" s="118"/>
      <c r="AM1657" s="118"/>
      <c r="AN1657" s="118"/>
      <c r="AO1657" s="118"/>
      <c r="AP1657" s="118"/>
      <c r="AQ1657" s="118"/>
      <c r="AR1657" s="118"/>
      <c r="AS1657" s="118"/>
      <c r="AT1657" s="118"/>
      <c r="AU1657" s="118"/>
      <c r="AV1657" s="118"/>
      <c r="AW1657" s="118"/>
      <c r="AX1657" s="118"/>
      <c r="AY1657" s="118"/>
      <c r="AZ1657" s="118"/>
      <c r="BA1657" s="118"/>
      <c r="BB1657" s="118"/>
      <c r="BC1657" s="118"/>
      <c r="BD1657" s="118"/>
      <c r="BE1657" s="118"/>
      <c r="BF1657" s="118"/>
      <c r="BG1657" s="118"/>
      <c r="BH1657" s="118"/>
      <c r="BI1657" s="118"/>
      <c r="BJ1657" s="118"/>
      <c r="BK1657" s="118"/>
      <c r="BL1657" s="118"/>
      <c r="BM1657" s="118"/>
      <c r="BN1657" s="118"/>
      <c r="BO1657" s="118"/>
      <c r="BP1657" s="118"/>
      <c r="BQ1657" s="118"/>
      <c r="BR1657" s="118"/>
      <c r="BS1657" s="118"/>
      <c r="BT1657" s="118"/>
      <c r="BU1657" s="118"/>
      <c r="BV1657" s="118"/>
      <c r="BW1657" s="118"/>
      <c r="BX1657" s="118"/>
      <c r="BY1657" s="118"/>
      <c r="BZ1657" s="118"/>
      <c r="CA1657" s="118"/>
      <c r="CB1657" s="118"/>
      <c r="CC1657" s="118"/>
      <c r="CD1657" s="118"/>
      <c r="CE1657" s="118"/>
      <c r="CF1657" s="118"/>
      <c r="CG1657" s="118"/>
      <c r="CH1657" s="118"/>
      <c r="CI1657" s="118"/>
      <c r="CJ1657" s="118"/>
      <c r="CK1657" s="118"/>
      <c r="CL1657" s="118"/>
      <c r="CM1657" s="118"/>
      <c r="CN1657" s="118"/>
      <c r="CO1657" s="118"/>
      <c r="CP1657" s="118"/>
    </row>
    <row r="1658" spans="1:99" s="108" customFormat="1" ht="50.1" customHeight="1">
      <c r="A1658" s="18" t="s">
        <v>3335</v>
      </c>
      <c r="B1658" s="197">
        <v>931240000210</v>
      </c>
      <c r="C1658" s="25">
        <v>481400000677</v>
      </c>
      <c r="D1658" s="71" t="s">
        <v>3831</v>
      </c>
      <c r="E1658" s="71" t="s">
        <v>3831</v>
      </c>
      <c r="F1658" s="171" t="s">
        <v>3884</v>
      </c>
      <c r="G1658" s="14" t="s">
        <v>5516</v>
      </c>
      <c r="H1658" s="97" t="s">
        <v>3333</v>
      </c>
      <c r="I1658" s="14" t="s">
        <v>5516</v>
      </c>
      <c r="J1658" s="72" t="s">
        <v>5518</v>
      </c>
      <c r="K1658" s="72" t="s">
        <v>3336</v>
      </c>
      <c r="L1658" s="72" t="s">
        <v>5518</v>
      </c>
      <c r="M1658" s="18">
        <v>796</v>
      </c>
      <c r="N1658" s="25">
        <v>20</v>
      </c>
      <c r="O1658" s="107">
        <v>5308.8</v>
      </c>
      <c r="P1658" s="18">
        <v>590000000</v>
      </c>
      <c r="Q1658" s="2" t="s">
        <v>181</v>
      </c>
      <c r="R1658" s="40" t="s">
        <v>3199</v>
      </c>
      <c r="S1658" s="2">
        <v>2016</v>
      </c>
      <c r="T1658" s="118"/>
      <c r="U1658" s="118"/>
      <c r="V1658" s="118"/>
      <c r="W1658" s="118"/>
      <c r="X1658" s="118"/>
      <c r="Y1658" s="118"/>
      <c r="Z1658" s="118"/>
      <c r="AA1658" s="118"/>
      <c r="AB1658" s="118"/>
      <c r="AC1658" s="118"/>
      <c r="AD1658" s="118"/>
      <c r="AE1658" s="118"/>
      <c r="AF1658" s="118"/>
      <c r="AG1658" s="118"/>
      <c r="AH1658" s="118"/>
      <c r="AI1658" s="118"/>
      <c r="AJ1658" s="118"/>
      <c r="AK1658" s="118"/>
      <c r="AL1658" s="118"/>
      <c r="AM1658" s="118"/>
      <c r="AN1658" s="118"/>
      <c r="AO1658" s="118"/>
      <c r="AP1658" s="118"/>
      <c r="AQ1658" s="118"/>
      <c r="AR1658" s="118"/>
      <c r="AS1658" s="118"/>
      <c r="AT1658" s="118"/>
      <c r="AU1658" s="118"/>
      <c r="AV1658" s="118"/>
      <c r="AW1658" s="118"/>
      <c r="AX1658" s="118"/>
      <c r="AY1658" s="118"/>
      <c r="AZ1658" s="118"/>
      <c r="BA1658" s="118"/>
      <c r="BB1658" s="118"/>
      <c r="BC1658" s="118"/>
      <c r="BD1658" s="118"/>
      <c r="BE1658" s="118"/>
      <c r="BF1658" s="118"/>
      <c r="BG1658" s="118"/>
      <c r="BH1658" s="118"/>
      <c r="BI1658" s="118"/>
      <c r="BJ1658" s="118"/>
      <c r="BK1658" s="118"/>
      <c r="BL1658" s="118"/>
      <c r="BM1658" s="118"/>
      <c r="BN1658" s="118"/>
      <c r="BO1658" s="118"/>
      <c r="BP1658" s="118"/>
      <c r="BQ1658" s="118"/>
      <c r="BR1658" s="118"/>
      <c r="BS1658" s="118"/>
      <c r="BT1658" s="118"/>
      <c r="BU1658" s="118"/>
      <c r="BV1658" s="118"/>
      <c r="BW1658" s="118"/>
      <c r="BX1658" s="118"/>
      <c r="BY1658" s="118"/>
      <c r="BZ1658" s="118"/>
      <c r="CA1658" s="118"/>
      <c r="CB1658" s="118"/>
      <c r="CC1658" s="118"/>
      <c r="CD1658" s="118"/>
      <c r="CE1658" s="118"/>
      <c r="CF1658" s="118"/>
      <c r="CG1658" s="118"/>
      <c r="CH1658" s="118"/>
      <c r="CI1658" s="118"/>
      <c r="CJ1658" s="118"/>
      <c r="CK1658" s="118"/>
      <c r="CL1658" s="118"/>
      <c r="CM1658" s="118"/>
      <c r="CN1658" s="118"/>
      <c r="CO1658" s="118"/>
      <c r="CP1658" s="118"/>
    </row>
    <row r="1659" spans="1:99" s="108" customFormat="1" ht="50.1" customHeight="1">
      <c r="A1659" s="18" t="s">
        <v>3337</v>
      </c>
      <c r="B1659" s="197">
        <v>931240000210</v>
      </c>
      <c r="C1659" s="25">
        <v>481400000677</v>
      </c>
      <c r="D1659" s="71" t="s">
        <v>3831</v>
      </c>
      <c r="E1659" s="71" t="s">
        <v>3831</v>
      </c>
      <c r="F1659" s="171" t="s">
        <v>5512</v>
      </c>
      <c r="G1659" s="3" t="s">
        <v>5519</v>
      </c>
      <c r="H1659" s="3" t="s">
        <v>3338</v>
      </c>
      <c r="I1659" s="3" t="s">
        <v>5519</v>
      </c>
      <c r="J1659" s="28" t="s">
        <v>5520</v>
      </c>
      <c r="K1659" s="28" t="s">
        <v>3339</v>
      </c>
      <c r="L1659" s="28" t="s">
        <v>5520</v>
      </c>
      <c r="M1659" s="18">
        <v>796</v>
      </c>
      <c r="N1659" s="25">
        <v>5</v>
      </c>
      <c r="O1659" s="107">
        <v>94617.600000000006</v>
      </c>
      <c r="P1659" s="18">
        <v>590000000</v>
      </c>
      <c r="Q1659" s="26" t="s">
        <v>3340</v>
      </c>
      <c r="R1659" s="2" t="s">
        <v>1567</v>
      </c>
      <c r="S1659" s="2">
        <v>2016</v>
      </c>
    </row>
    <row r="1660" spans="1:99" s="108" customFormat="1" ht="50.1" customHeight="1">
      <c r="A1660" s="18" t="s">
        <v>3341</v>
      </c>
      <c r="B1660" s="197">
        <v>931240000210</v>
      </c>
      <c r="C1660" s="25">
        <v>481400000677</v>
      </c>
      <c r="D1660" s="71" t="s">
        <v>3831</v>
      </c>
      <c r="E1660" s="71" t="s">
        <v>3831</v>
      </c>
      <c r="F1660" s="171" t="s">
        <v>5512</v>
      </c>
      <c r="G1660" s="3" t="s">
        <v>5519</v>
      </c>
      <c r="H1660" s="3" t="s">
        <v>3338</v>
      </c>
      <c r="I1660" s="3" t="s">
        <v>5519</v>
      </c>
      <c r="J1660" s="28" t="s">
        <v>5521</v>
      </c>
      <c r="K1660" s="28" t="s">
        <v>3342</v>
      </c>
      <c r="L1660" s="28" t="s">
        <v>5521</v>
      </c>
      <c r="M1660" s="18">
        <v>796</v>
      </c>
      <c r="N1660" s="25">
        <v>5</v>
      </c>
      <c r="O1660" s="107">
        <v>103734.40000000001</v>
      </c>
      <c r="P1660" s="18">
        <v>590000000</v>
      </c>
      <c r="Q1660" s="26" t="s">
        <v>3340</v>
      </c>
      <c r="R1660" s="2" t="s">
        <v>1567</v>
      </c>
      <c r="S1660" s="2">
        <v>2016</v>
      </c>
      <c r="T1660" s="118"/>
      <c r="U1660" s="118"/>
      <c r="V1660" s="118"/>
      <c r="W1660" s="118"/>
      <c r="X1660" s="118"/>
      <c r="Y1660" s="118"/>
      <c r="Z1660" s="118"/>
      <c r="AA1660" s="118"/>
      <c r="AB1660" s="118"/>
      <c r="AC1660" s="118"/>
      <c r="AD1660" s="118"/>
      <c r="AE1660" s="118"/>
      <c r="AF1660" s="118"/>
      <c r="AG1660" s="118"/>
      <c r="AH1660" s="118"/>
      <c r="AI1660" s="118"/>
      <c r="AJ1660" s="118"/>
      <c r="AK1660" s="118"/>
      <c r="AL1660" s="118"/>
      <c r="AM1660" s="118"/>
      <c r="AN1660" s="118"/>
      <c r="AO1660" s="118"/>
      <c r="AP1660" s="118"/>
      <c r="AQ1660" s="118"/>
      <c r="AR1660" s="118"/>
      <c r="AS1660" s="118"/>
      <c r="AT1660" s="118"/>
      <c r="AU1660" s="118"/>
      <c r="AV1660" s="118"/>
      <c r="AW1660" s="118"/>
      <c r="AX1660" s="118"/>
      <c r="AY1660" s="118"/>
      <c r="AZ1660" s="118"/>
      <c r="BA1660" s="118"/>
      <c r="BB1660" s="118"/>
      <c r="BC1660" s="118"/>
      <c r="BD1660" s="118"/>
      <c r="BE1660" s="118"/>
      <c r="BF1660" s="118"/>
      <c r="BG1660" s="118"/>
      <c r="BH1660" s="118"/>
      <c r="BI1660" s="118"/>
      <c r="BJ1660" s="118"/>
      <c r="BK1660" s="118"/>
      <c r="BL1660" s="118"/>
      <c r="BM1660" s="118"/>
      <c r="BN1660" s="118"/>
      <c r="BO1660" s="118"/>
      <c r="BP1660" s="118"/>
      <c r="BQ1660" s="118"/>
      <c r="BR1660" s="118"/>
      <c r="BS1660" s="118"/>
      <c r="BT1660" s="118"/>
      <c r="BU1660" s="118"/>
      <c r="BV1660" s="118"/>
      <c r="BW1660" s="118"/>
      <c r="BX1660" s="118"/>
      <c r="BY1660" s="118"/>
      <c r="BZ1660" s="118"/>
      <c r="CA1660" s="118"/>
      <c r="CB1660" s="118"/>
      <c r="CC1660" s="118"/>
      <c r="CD1660" s="118"/>
      <c r="CE1660" s="118"/>
      <c r="CF1660" s="118"/>
      <c r="CG1660" s="118"/>
      <c r="CH1660" s="118"/>
      <c r="CI1660" s="118"/>
      <c r="CJ1660" s="118"/>
      <c r="CK1660" s="118"/>
      <c r="CL1660" s="118"/>
      <c r="CM1660" s="118"/>
      <c r="CN1660" s="118"/>
      <c r="CO1660" s="118"/>
      <c r="CP1660" s="118"/>
    </row>
    <row r="1661" spans="1:99" s="112" customFormat="1" ht="50.1" customHeight="1">
      <c r="A1661" s="18" t="s">
        <v>3343</v>
      </c>
      <c r="B1661" s="197">
        <v>931240000210</v>
      </c>
      <c r="C1661" s="25">
        <v>481400000677</v>
      </c>
      <c r="D1661" s="71" t="s">
        <v>3831</v>
      </c>
      <c r="E1661" s="71" t="s">
        <v>3831</v>
      </c>
      <c r="F1661" s="171" t="s">
        <v>5522</v>
      </c>
      <c r="G1661" s="188" t="s">
        <v>5523</v>
      </c>
      <c r="H1661" s="2" t="s">
        <v>3344</v>
      </c>
      <c r="I1661" s="188" t="s">
        <v>5523</v>
      </c>
      <c r="J1661" s="2" t="s">
        <v>5524</v>
      </c>
      <c r="K1661" s="2" t="s">
        <v>3345</v>
      </c>
      <c r="L1661" s="2" t="s">
        <v>5524</v>
      </c>
      <c r="M1661" s="40">
        <v>796</v>
      </c>
      <c r="N1661" s="72">
        <v>2</v>
      </c>
      <c r="O1661" s="109">
        <v>10192.000000000002</v>
      </c>
      <c r="P1661" s="11">
        <v>590000000</v>
      </c>
      <c r="Q1661" s="40" t="s">
        <v>1329</v>
      </c>
      <c r="R1661" s="2" t="s">
        <v>125</v>
      </c>
      <c r="S1661" s="2">
        <v>2016</v>
      </c>
      <c r="T1661" s="111"/>
      <c r="U1661" s="111"/>
      <c r="V1661" s="111"/>
      <c r="W1661" s="111"/>
      <c r="X1661" s="111"/>
      <c r="Y1661" s="111"/>
      <c r="Z1661" s="111"/>
      <c r="AA1661" s="111"/>
      <c r="AB1661" s="111"/>
      <c r="AC1661" s="111"/>
      <c r="AD1661" s="111"/>
      <c r="AE1661" s="111"/>
      <c r="AF1661" s="111"/>
      <c r="AG1661" s="111"/>
      <c r="AH1661" s="111"/>
      <c r="AI1661" s="111"/>
      <c r="AJ1661" s="111"/>
      <c r="AK1661" s="111"/>
      <c r="AL1661" s="111"/>
      <c r="AM1661" s="111"/>
      <c r="AN1661" s="111"/>
      <c r="AO1661" s="111"/>
      <c r="AP1661" s="111"/>
      <c r="AQ1661" s="111"/>
      <c r="AR1661" s="111"/>
      <c r="AS1661" s="111"/>
      <c r="AT1661" s="111"/>
      <c r="AU1661" s="111"/>
      <c r="AV1661" s="111"/>
      <c r="AW1661" s="111"/>
      <c r="AX1661" s="111"/>
      <c r="AY1661" s="111"/>
      <c r="AZ1661" s="111"/>
      <c r="BA1661" s="111"/>
      <c r="BB1661" s="111"/>
      <c r="BC1661" s="111"/>
      <c r="BD1661" s="111"/>
      <c r="BE1661" s="111"/>
      <c r="BF1661" s="111"/>
      <c r="BG1661" s="111"/>
      <c r="BH1661" s="111"/>
      <c r="BI1661" s="111"/>
      <c r="BJ1661" s="111"/>
      <c r="BK1661" s="111"/>
      <c r="BL1661" s="111"/>
      <c r="BM1661" s="111"/>
      <c r="BN1661" s="111"/>
      <c r="BO1661" s="111"/>
      <c r="BP1661" s="111"/>
      <c r="BQ1661" s="111"/>
      <c r="BR1661" s="111"/>
      <c r="BS1661" s="111"/>
      <c r="BT1661" s="111"/>
      <c r="BU1661" s="111"/>
      <c r="BV1661" s="111"/>
      <c r="BW1661" s="111"/>
      <c r="BX1661" s="111"/>
      <c r="BY1661" s="111"/>
      <c r="BZ1661" s="111"/>
      <c r="CA1661" s="111"/>
      <c r="CB1661" s="111"/>
      <c r="CC1661" s="111"/>
      <c r="CD1661" s="111"/>
      <c r="CE1661" s="111"/>
      <c r="CF1661" s="111"/>
      <c r="CG1661" s="111"/>
      <c r="CH1661" s="111"/>
      <c r="CI1661" s="111"/>
      <c r="CJ1661" s="111"/>
      <c r="CK1661" s="111"/>
      <c r="CL1661" s="111"/>
      <c r="CM1661" s="111"/>
      <c r="CN1661" s="111"/>
      <c r="CO1661" s="111"/>
      <c r="CP1661" s="111"/>
      <c r="CQ1661" s="111"/>
      <c r="CR1661" s="111"/>
      <c r="CS1661" s="111"/>
      <c r="CT1661" s="111"/>
      <c r="CU1661" s="111"/>
    </row>
    <row r="1662" spans="1:99" s="112" customFormat="1" ht="50.1" customHeight="1">
      <c r="A1662" s="18" t="s">
        <v>3346</v>
      </c>
      <c r="B1662" s="197">
        <v>931240000210</v>
      </c>
      <c r="C1662" s="25">
        <v>481400000677</v>
      </c>
      <c r="D1662" s="71" t="s">
        <v>3831</v>
      </c>
      <c r="E1662" s="71" t="s">
        <v>3831</v>
      </c>
      <c r="F1662" s="171" t="s">
        <v>5522</v>
      </c>
      <c r="G1662" s="188" t="s">
        <v>5523</v>
      </c>
      <c r="H1662" s="2" t="s">
        <v>3344</v>
      </c>
      <c r="I1662" s="188" t="s">
        <v>5523</v>
      </c>
      <c r="J1662" s="2" t="s">
        <v>5524</v>
      </c>
      <c r="K1662" s="2" t="s">
        <v>3345</v>
      </c>
      <c r="L1662" s="2" t="s">
        <v>5524</v>
      </c>
      <c r="M1662" s="40">
        <v>796</v>
      </c>
      <c r="N1662" s="94">
        <v>1</v>
      </c>
      <c r="O1662" s="109">
        <v>4480</v>
      </c>
      <c r="P1662" s="11">
        <v>590000000</v>
      </c>
      <c r="Q1662" s="40" t="s">
        <v>1329</v>
      </c>
      <c r="R1662" s="2" t="s">
        <v>125</v>
      </c>
      <c r="S1662" s="2">
        <v>2016</v>
      </c>
      <c r="T1662" s="111"/>
      <c r="U1662" s="111"/>
      <c r="V1662" s="111"/>
      <c r="W1662" s="111"/>
      <c r="X1662" s="111"/>
      <c r="Y1662" s="111"/>
      <c r="Z1662" s="111"/>
      <c r="AA1662" s="111"/>
      <c r="AB1662" s="111"/>
      <c r="AC1662" s="111"/>
      <c r="AD1662" s="111"/>
      <c r="AE1662" s="111"/>
      <c r="AF1662" s="111"/>
      <c r="AG1662" s="111"/>
      <c r="AH1662" s="111"/>
      <c r="AI1662" s="111"/>
      <c r="AJ1662" s="111"/>
      <c r="AK1662" s="111"/>
      <c r="AL1662" s="111"/>
      <c r="AM1662" s="111"/>
      <c r="AN1662" s="111"/>
      <c r="AO1662" s="111"/>
      <c r="AP1662" s="111"/>
      <c r="AQ1662" s="111"/>
      <c r="AR1662" s="111"/>
      <c r="AS1662" s="111"/>
      <c r="AT1662" s="111"/>
      <c r="AU1662" s="111"/>
      <c r="AV1662" s="111"/>
      <c r="AW1662" s="111"/>
      <c r="AX1662" s="111"/>
      <c r="AY1662" s="111"/>
      <c r="AZ1662" s="111"/>
      <c r="BA1662" s="111"/>
      <c r="BB1662" s="111"/>
      <c r="BC1662" s="111"/>
      <c r="BD1662" s="111"/>
      <c r="BE1662" s="111"/>
      <c r="BF1662" s="111"/>
      <c r="BG1662" s="111"/>
      <c r="BH1662" s="111"/>
      <c r="BI1662" s="111"/>
      <c r="BJ1662" s="111"/>
      <c r="BK1662" s="111"/>
      <c r="BL1662" s="111"/>
      <c r="BM1662" s="111"/>
      <c r="BN1662" s="111"/>
      <c r="BO1662" s="111"/>
      <c r="BP1662" s="111"/>
      <c r="BQ1662" s="111"/>
      <c r="BR1662" s="111"/>
      <c r="BS1662" s="111"/>
      <c r="BT1662" s="111"/>
      <c r="BU1662" s="111"/>
      <c r="BV1662" s="111"/>
      <c r="BW1662" s="111"/>
      <c r="BX1662" s="111"/>
      <c r="BY1662" s="111"/>
      <c r="BZ1662" s="111"/>
      <c r="CA1662" s="111"/>
      <c r="CB1662" s="111"/>
      <c r="CC1662" s="111"/>
      <c r="CD1662" s="111"/>
      <c r="CE1662" s="111"/>
      <c r="CF1662" s="111"/>
      <c r="CG1662" s="111"/>
      <c r="CH1662" s="111"/>
      <c r="CI1662" s="111"/>
      <c r="CJ1662" s="111"/>
      <c r="CK1662" s="111"/>
      <c r="CL1662" s="111"/>
      <c r="CM1662" s="111"/>
      <c r="CN1662" s="111"/>
      <c r="CO1662" s="111"/>
      <c r="CP1662" s="111"/>
      <c r="CQ1662" s="111"/>
      <c r="CR1662" s="111"/>
      <c r="CS1662" s="111"/>
      <c r="CT1662" s="111"/>
      <c r="CU1662" s="111"/>
    </row>
    <row r="1663" spans="1:99" s="112" customFormat="1" ht="50.1" customHeight="1">
      <c r="A1663" s="18" t="s">
        <v>3347</v>
      </c>
      <c r="B1663" s="197">
        <v>931240000210</v>
      </c>
      <c r="C1663" s="25">
        <v>481400000677</v>
      </c>
      <c r="D1663" s="71" t="s">
        <v>3831</v>
      </c>
      <c r="E1663" s="71" t="s">
        <v>3831</v>
      </c>
      <c r="F1663" s="171" t="s">
        <v>5522</v>
      </c>
      <c r="G1663" s="188" t="s">
        <v>5523</v>
      </c>
      <c r="H1663" s="2" t="s">
        <v>3344</v>
      </c>
      <c r="I1663" s="188" t="s">
        <v>5523</v>
      </c>
      <c r="J1663" s="2" t="s">
        <v>5524</v>
      </c>
      <c r="K1663" s="2" t="s">
        <v>3345</v>
      </c>
      <c r="L1663" s="2" t="s">
        <v>5524</v>
      </c>
      <c r="M1663" s="40">
        <v>796</v>
      </c>
      <c r="N1663" s="82">
        <v>2</v>
      </c>
      <c r="O1663" s="109">
        <v>10035.200000000001</v>
      </c>
      <c r="P1663" s="11">
        <v>590000000</v>
      </c>
      <c r="Q1663" s="40" t="s">
        <v>1329</v>
      </c>
      <c r="R1663" s="2" t="s">
        <v>125</v>
      </c>
      <c r="S1663" s="2">
        <v>2016</v>
      </c>
      <c r="T1663" s="111"/>
      <c r="U1663" s="111"/>
      <c r="V1663" s="111"/>
      <c r="W1663" s="111"/>
      <c r="X1663" s="111"/>
      <c r="Y1663" s="111"/>
      <c r="Z1663" s="111"/>
      <c r="AA1663" s="111"/>
      <c r="AB1663" s="111"/>
      <c r="AC1663" s="111"/>
      <c r="AD1663" s="111"/>
      <c r="AE1663" s="111"/>
      <c r="AF1663" s="111"/>
      <c r="AG1663" s="111"/>
      <c r="AH1663" s="111"/>
      <c r="AI1663" s="111"/>
      <c r="AJ1663" s="111"/>
      <c r="AK1663" s="111"/>
      <c r="AL1663" s="111"/>
      <c r="AM1663" s="111"/>
      <c r="AN1663" s="111"/>
      <c r="AO1663" s="111"/>
      <c r="AP1663" s="111"/>
      <c r="AQ1663" s="111"/>
      <c r="AR1663" s="111"/>
      <c r="AS1663" s="111"/>
      <c r="AT1663" s="111"/>
      <c r="AU1663" s="111"/>
      <c r="AV1663" s="111"/>
      <c r="AW1663" s="111"/>
      <c r="AX1663" s="111"/>
      <c r="AY1663" s="111"/>
      <c r="AZ1663" s="111"/>
      <c r="BA1663" s="111"/>
      <c r="BB1663" s="111"/>
      <c r="BC1663" s="111"/>
      <c r="BD1663" s="111"/>
      <c r="BE1663" s="111"/>
      <c r="BF1663" s="111"/>
      <c r="BG1663" s="111"/>
      <c r="BH1663" s="111"/>
      <c r="BI1663" s="111"/>
      <c r="BJ1663" s="111"/>
      <c r="BK1663" s="111"/>
      <c r="BL1663" s="111"/>
      <c r="BM1663" s="111"/>
      <c r="BN1663" s="111"/>
      <c r="BO1663" s="111"/>
      <c r="BP1663" s="111"/>
      <c r="BQ1663" s="111"/>
      <c r="BR1663" s="111"/>
      <c r="BS1663" s="111"/>
      <c r="BT1663" s="111"/>
      <c r="BU1663" s="111"/>
      <c r="BV1663" s="111"/>
      <c r="BW1663" s="111"/>
      <c r="BX1663" s="111"/>
      <c r="BY1663" s="111"/>
      <c r="BZ1663" s="111"/>
      <c r="CA1663" s="111"/>
      <c r="CB1663" s="111"/>
      <c r="CC1663" s="111"/>
      <c r="CD1663" s="111"/>
      <c r="CE1663" s="111"/>
      <c r="CF1663" s="111"/>
      <c r="CG1663" s="111"/>
      <c r="CH1663" s="111"/>
      <c r="CI1663" s="111"/>
      <c r="CJ1663" s="111"/>
      <c r="CK1663" s="111"/>
      <c r="CL1663" s="111"/>
      <c r="CM1663" s="111"/>
      <c r="CN1663" s="111"/>
      <c r="CO1663" s="111"/>
      <c r="CP1663" s="111"/>
      <c r="CQ1663" s="111"/>
      <c r="CR1663" s="111"/>
      <c r="CS1663" s="111"/>
      <c r="CT1663" s="111"/>
      <c r="CU1663" s="111"/>
    </row>
    <row r="1664" spans="1:99" s="112" customFormat="1" ht="50.1" customHeight="1">
      <c r="A1664" s="18" t="s">
        <v>3348</v>
      </c>
      <c r="B1664" s="197">
        <v>931240000210</v>
      </c>
      <c r="C1664" s="25">
        <v>481400000677</v>
      </c>
      <c r="D1664" s="71" t="s">
        <v>3831</v>
      </c>
      <c r="E1664" s="71" t="s">
        <v>3831</v>
      </c>
      <c r="F1664" s="171" t="s">
        <v>5522</v>
      </c>
      <c r="G1664" s="188" t="s">
        <v>5523</v>
      </c>
      <c r="H1664" s="2" t="s">
        <v>3344</v>
      </c>
      <c r="I1664" s="188" t="s">
        <v>5523</v>
      </c>
      <c r="J1664" s="2" t="s">
        <v>5524</v>
      </c>
      <c r="K1664" s="2" t="s">
        <v>3345</v>
      </c>
      <c r="L1664" s="2" t="s">
        <v>5524</v>
      </c>
      <c r="M1664" s="40">
        <v>796</v>
      </c>
      <c r="N1664" s="94">
        <v>1</v>
      </c>
      <c r="O1664" s="109">
        <v>5364.8</v>
      </c>
      <c r="P1664" s="11">
        <v>590000000</v>
      </c>
      <c r="Q1664" s="40" t="s">
        <v>1329</v>
      </c>
      <c r="R1664" s="2" t="s">
        <v>125</v>
      </c>
      <c r="S1664" s="2">
        <v>2016</v>
      </c>
      <c r="T1664" s="111"/>
      <c r="U1664" s="111"/>
      <c r="V1664" s="111"/>
      <c r="W1664" s="111"/>
      <c r="X1664" s="111"/>
      <c r="Y1664" s="111"/>
      <c r="Z1664" s="111"/>
      <c r="AA1664" s="111"/>
      <c r="AB1664" s="111"/>
      <c r="AC1664" s="111"/>
      <c r="AD1664" s="111"/>
      <c r="AE1664" s="111"/>
      <c r="AF1664" s="111"/>
      <c r="AG1664" s="111"/>
      <c r="AH1664" s="111"/>
      <c r="AI1664" s="111"/>
      <c r="AJ1664" s="111"/>
      <c r="AK1664" s="111"/>
      <c r="AL1664" s="111"/>
      <c r="AM1664" s="111"/>
      <c r="AN1664" s="111"/>
      <c r="AO1664" s="111"/>
      <c r="AP1664" s="111"/>
      <c r="AQ1664" s="111"/>
      <c r="AR1664" s="111"/>
      <c r="AS1664" s="111"/>
      <c r="AT1664" s="111"/>
      <c r="AU1664" s="111"/>
      <c r="AV1664" s="111"/>
      <c r="AW1664" s="111"/>
      <c r="AX1664" s="111"/>
      <c r="AY1664" s="111"/>
      <c r="AZ1664" s="111"/>
      <c r="BA1664" s="111"/>
      <c r="BB1664" s="111"/>
      <c r="BC1664" s="111"/>
      <c r="BD1664" s="111"/>
      <c r="BE1664" s="111"/>
      <c r="BF1664" s="111"/>
      <c r="BG1664" s="111"/>
      <c r="BH1664" s="111"/>
      <c r="BI1664" s="111"/>
      <c r="BJ1664" s="111"/>
      <c r="BK1664" s="111"/>
      <c r="BL1664" s="111"/>
      <c r="BM1664" s="111"/>
      <c r="BN1664" s="111"/>
      <c r="BO1664" s="111"/>
      <c r="BP1664" s="111"/>
      <c r="BQ1664" s="111"/>
      <c r="BR1664" s="111"/>
      <c r="BS1664" s="111"/>
      <c r="BT1664" s="111"/>
      <c r="BU1664" s="111"/>
      <c r="BV1664" s="111"/>
      <c r="BW1664" s="111"/>
      <c r="BX1664" s="111"/>
      <c r="BY1664" s="111"/>
      <c r="BZ1664" s="111"/>
      <c r="CA1664" s="111"/>
      <c r="CB1664" s="111"/>
      <c r="CC1664" s="111"/>
      <c r="CD1664" s="111"/>
      <c r="CE1664" s="111"/>
      <c r="CF1664" s="111"/>
      <c r="CG1664" s="111"/>
      <c r="CH1664" s="111"/>
      <c r="CI1664" s="111"/>
      <c r="CJ1664" s="111"/>
      <c r="CK1664" s="111"/>
      <c r="CL1664" s="111"/>
      <c r="CM1664" s="111"/>
      <c r="CN1664" s="111"/>
      <c r="CO1664" s="111"/>
      <c r="CP1664" s="111"/>
      <c r="CQ1664" s="111"/>
      <c r="CR1664" s="111"/>
      <c r="CS1664" s="111"/>
      <c r="CT1664" s="111"/>
      <c r="CU1664" s="111"/>
    </row>
    <row r="1665" spans="1:99" s="112" customFormat="1" ht="50.1" customHeight="1">
      <c r="A1665" s="18" t="s">
        <v>3349</v>
      </c>
      <c r="B1665" s="197">
        <v>931240000210</v>
      </c>
      <c r="C1665" s="25">
        <v>481400000677</v>
      </c>
      <c r="D1665" s="71" t="s">
        <v>3831</v>
      </c>
      <c r="E1665" s="71" t="s">
        <v>3831</v>
      </c>
      <c r="F1665" s="171" t="s">
        <v>5522</v>
      </c>
      <c r="G1665" s="188" t="s">
        <v>5523</v>
      </c>
      <c r="H1665" s="2" t="s">
        <v>3344</v>
      </c>
      <c r="I1665" s="188" t="s">
        <v>5523</v>
      </c>
      <c r="J1665" s="2" t="s">
        <v>5524</v>
      </c>
      <c r="K1665" s="2" t="s">
        <v>3345</v>
      </c>
      <c r="L1665" s="2" t="s">
        <v>5524</v>
      </c>
      <c r="M1665" s="40">
        <v>796</v>
      </c>
      <c r="N1665" s="94">
        <v>2</v>
      </c>
      <c r="O1665" s="109">
        <v>11177.6</v>
      </c>
      <c r="P1665" s="11">
        <v>590000000</v>
      </c>
      <c r="Q1665" s="40" t="s">
        <v>1329</v>
      </c>
      <c r="R1665" s="2" t="s">
        <v>125</v>
      </c>
      <c r="S1665" s="2">
        <v>2016</v>
      </c>
      <c r="T1665" s="111"/>
      <c r="U1665" s="111"/>
      <c r="V1665" s="111"/>
      <c r="W1665" s="111"/>
      <c r="X1665" s="111"/>
      <c r="Y1665" s="111"/>
      <c r="Z1665" s="111"/>
      <c r="AA1665" s="111"/>
      <c r="AB1665" s="111"/>
      <c r="AC1665" s="111"/>
      <c r="AD1665" s="111"/>
      <c r="AE1665" s="111"/>
      <c r="AF1665" s="111"/>
      <c r="AG1665" s="111"/>
      <c r="AH1665" s="111"/>
      <c r="AI1665" s="111"/>
      <c r="AJ1665" s="111"/>
      <c r="AK1665" s="111"/>
      <c r="AL1665" s="111"/>
      <c r="AM1665" s="111"/>
      <c r="AN1665" s="111"/>
      <c r="AO1665" s="111"/>
      <c r="AP1665" s="111"/>
      <c r="AQ1665" s="111"/>
      <c r="AR1665" s="111"/>
      <c r="AS1665" s="111"/>
      <c r="AT1665" s="111"/>
      <c r="AU1665" s="111"/>
      <c r="AV1665" s="111"/>
      <c r="AW1665" s="111"/>
      <c r="AX1665" s="111"/>
      <c r="AY1665" s="111"/>
      <c r="AZ1665" s="111"/>
      <c r="BA1665" s="111"/>
      <c r="BB1665" s="111"/>
      <c r="BC1665" s="111"/>
      <c r="BD1665" s="111"/>
      <c r="BE1665" s="111"/>
      <c r="BF1665" s="111"/>
      <c r="BG1665" s="111"/>
      <c r="BH1665" s="111"/>
      <c r="BI1665" s="111"/>
      <c r="BJ1665" s="111"/>
      <c r="BK1665" s="111"/>
      <c r="BL1665" s="111"/>
      <c r="BM1665" s="111"/>
      <c r="BN1665" s="111"/>
      <c r="BO1665" s="111"/>
      <c r="BP1665" s="111"/>
      <c r="BQ1665" s="111"/>
      <c r="BR1665" s="111"/>
      <c r="BS1665" s="111"/>
      <c r="BT1665" s="111"/>
      <c r="BU1665" s="111"/>
      <c r="BV1665" s="111"/>
      <c r="BW1665" s="111"/>
      <c r="BX1665" s="111"/>
      <c r="BY1665" s="111"/>
      <c r="BZ1665" s="111"/>
      <c r="CA1665" s="111"/>
      <c r="CB1665" s="111"/>
      <c r="CC1665" s="111"/>
      <c r="CD1665" s="111"/>
      <c r="CE1665" s="111"/>
      <c r="CF1665" s="111"/>
      <c r="CG1665" s="111"/>
      <c r="CH1665" s="111"/>
      <c r="CI1665" s="111"/>
      <c r="CJ1665" s="111"/>
      <c r="CK1665" s="111"/>
      <c r="CL1665" s="111"/>
      <c r="CM1665" s="111"/>
      <c r="CN1665" s="111"/>
      <c r="CO1665" s="111"/>
      <c r="CP1665" s="111"/>
      <c r="CQ1665" s="111"/>
      <c r="CR1665" s="111"/>
      <c r="CS1665" s="111"/>
      <c r="CT1665" s="111"/>
      <c r="CU1665" s="111"/>
    </row>
    <row r="1666" spans="1:99" s="112" customFormat="1" ht="50.1" customHeight="1">
      <c r="A1666" s="18" t="s">
        <v>3350</v>
      </c>
      <c r="B1666" s="197">
        <v>931240000210</v>
      </c>
      <c r="C1666" s="25">
        <v>481400000677</v>
      </c>
      <c r="D1666" s="71" t="s">
        <v>3831</v>
      </c>
      <c r="E1666" s="71" t="s">
        <v>3831</v>
      </c>
      <c r="F1666" s="171" t="s">
        <v>5522</v>
      </c>
      <c r="G1666" s="188" t="s">
        <v>5523</v>
      </c>
      <c r="H1666" s="2" t="s">
        <v>3344</v>
      </c>
      <c r="I1666" s="188" t="s">
        <v>5523</v>
      </c>
      <c r="J1666" s="2" t="s">
        <v>5524</v>
      </c>
      <c r="K1666" s="2" t="s">
        <v>3345</v>
      </c>
      <c r="L1666" s="2" t="s">
        <v>5524</v>
      </c>
      <c r="M1666" s="40">
        <v>796</v>
      </c>
      <c r="N1666" s="94">
        <v>1</v>
      </c>
      <c r="O1666" s="109">
        <v>5376.0000000000009</v>
      </c>
      <c r="P1666" s="11">
        <v>590000000</v>
      </c>
      <c r="Q1666" s="40" t="s">
        <v>1329</v>
      </c>
      <c r="R1666" s="2" t="s">
        <v>125</v>
      </c>
      <c r="S1666" s="2">
        <v>2016</v>
      </c>
      <c r="T1666" s="111"/>
      <c r="U1666" s="111"/>
      <c r="V1666" s="111"/>
      <c r="W1666" s="111"/>
      <c r="X1666" s="111"/>
      <c r="Y1666" s="111"/>
      <c r="Z1666" s="111"/>
      <c r="AA1666" s="111"/>
      <c r="AB1666" s="111"/>
      <c r="AC1666" s="111"/>
      <c r="AD1666" s="111"/>
      <c r="AE1666" s="111"/>
      <c r="AF1666" s="111"/>
      <c r="AG1666" s="111"/>
      <c r="AH1666" s="111"/>
      <c r="AI1666" s="111"/>
      <c r="AJ1666" s="111"/>
      <c r="AK1666" s="111"/>
      <c r="AL1666" s="111"/>
      <c r="AM1666" s="111"/>
      <c r="AN1666" s="111"/>
      <c r="AO1666" s="111"/>
      <c r="AP1666" s="111"/>
      <c r="AQ1666" s="111"/>
      <c r="AR1666" s="111"/>
      <c r="AS1666" s="111"/>
      <c r="AT1666" s="111"/>
      <c r="AU1666" s="111"/>
      <c r="AV1666" s="111"/>
      <c r="AW1666" s="111"/>
      <c r="AX1666" s="111"/>
      <c r="AY1666" s="111"/>
      <c r="AZ1666" s="111"/>
      <c r="BA1666" s="111"/>
      <c r="BB1666" s="111"/>
      <c r="BC1666" s="111"/>
      <c r="BD1666" s="111"/>
      <c r="BE1666" s="111"/>
      <c r="BF1666" s="111"/>
      <c r="BG1666" s="111"/>
      <c r="BH1666" s="111"/>
      <c r="BI1666" s="111"/>
      <c r="BJ1666" s="111"/>
      <c r="BK1666" s="111"/>
      <c r="BL1666" s="111"/>
      <c r="BM1666" s="111"/>
      <c r="BN1666" s="111"/>
      <c r="BO1666" s="111"/>
      <c r="BP1666" s="111"/>
      <c r="BQ1666" s="111"/>
      <c r="BR1666" s="111"/>
      <c r="BS1666" s="111"/>
      <c r="BT1666" s="111"/>
      <c r="BU1666" s="111"/>
      <c r="BV1666" s="111"/>
      <c r="BW1666" s="111"/>
      <c r="BX1666" s="111"/>
      <c r="BY1666" s="111"/>
      <c r="BZ1666" s="111"/>
      <c r="CA1666" s="111"/>
      <c r="CB1666" s="111"/>
      <c r="CC1666" s="111"/>
      <c r="CD1666" s="111"/>
      <c r="CE1666" s="111"/>
      <c r="CF1666" s="111"/>
      <c r="CG1666" s="111"/>
      <c r="CH1666" s="111"/>
      <c r="CI1666" s="111"/>
      <c r="CJ1666" s="111"/>
      <c r="CK1666" s="111"/>
      <c r="CL1666" s="111"/>
      <c r="CM1666" s="111"/>
      <c r="CN1666" s="111"/>
      <c r="CO1666" s="111"/>
      <c r="CP1666" s="111"/>
      <c r="CQ1666" s="111"/>
      <c r="CR1666" s="111"/>
      <c r="CS1666" s="111"/>
      <c r="CT1666" s="111"/>
      <c r="CU1666" s="111"/>
    </row>
    <row r="1667" spans="1:99" s="112" customFormat="1" ht="50.1" customHeight="1">
      <c r="A1667" s="18" t="s">
        <v>3351</v>
      </c>
      <c r="B1667" s="197">
        <v>931240000210</v>
      </c>
      <c r="C1667" s="25">
        <v>481400000677</v>
      </c>
      <c r="D1667" s="71" t="s">
        <v>3831</v>
      </c>
      <c r="E1667" s="71" t="s">
        <v>3831</v>
      </c>
      <c r="F1667" s="171" t="s">
        <v>5522</v>
      </c>
      <c r="G1667" s="188" t="s">
        <v>5523</v>
      </c>
      <c r="H1667" s="2" t="s">
        <v>3344</v>
      </c>
      <c r="I1667" s="188" t="s">
        <v>5523</v>
      </c>
      <c r="J1667" s="2" t="s">
        <v>5524</v>
      </c>
      <c r="K1667" s="2" t="s">
        <v>3345</v>
      </c>
      <c r="L1667" s="2" t="s">
        <v>5524</v>
      </c>
      <c r="M1667" s="40">
        <v>796</v>
      </c>
      <c r="N1667" s="94">
        <v>1</v>
      </c>
      <c r="O1667" s="109">
        <v>3270.4</v>
      </c>
      <c r="P1667" s="11">
        <v>590000000</v>
      </c>
      <c r="Q1667" s="40" t="s">
        <v>1329</v>
      </c>
      <c r="R1667" s="2" t="s">
        <v>125</v>
      </c>
      <c r="S1667" s="2">
        <v>2016</v>
      </c>
      <c r="T1667" s="111"/>
      <c r="U1667" s="111"/>
      <c r="V1667" s="111"/>
      <c r="W1667" s="111"/>
      <c r="X1667" s="111"/>
      <c r="Y1667" s="111"/>
      <c r="Z1667" s="111"/>
      <c r="AA1667" s="111"/>
      <c r="AB1667" s="111"/>
      <c r="AC1667" s="111"/>
      <c r="AD1667" s="111"/>
      <c r="AE1667" s="111"/>
      <c r="AF1667" s="111"/>
      <c r="AG1667" s="111"/>
      <c r="AH1667" s="111"/>
      <c r="AI1667" s="111"/>
      <c r="AJ1667" s="111"/>
      <c r="AK1667" s="111"/>
      <c r="AL1667" s="111"/>
      <c r="AM1667" s="111"/>
      <c r="AN1667" s="111"/>
      <c r="AO1667" s="111"/>
      <c r="AP1667" s="111"/>
      <c r="AQ1667" s="111"/>
      <c r="AR1667" s="111"/>
      <c r="AS1667" s="111"/>
      <c r="AT1667" s="111"/>
      <c r="AU1667" s="111"/>
      <c r="AV1667" s="111"/>
      <c r="AW1667" s="111"/>
      <c r="AX1667" s="111"/>
      <c r="AY1667" s="111"/>
      <c r="AZ1667" s="111"/>
      <c r="BA1667" s="111"/>
      <c r="BB1667" s="111"/>
      <c r="BC1667" s="111"/>
      <c r="BD1667" s="111"/>
      <c r="BE1667" s="111"/>
      <c r="BF1667" s="111"/>
      <c r="BG1667" s="111"/>
      <c r="BH1667" s="111"/>
      <c r="BI1667" s="111"/>
      <c r="BJ1667" s="111"/>
      <c r="BK1667" s="111"/>
      <c r="BL1667" s="111"/>
      <c r="BM1667" s="111"/>
      <c r="BN1667" s="111"/>
      <c r="BO1667" s="111"/>
      <c r="BP1667" s="111"/>
      <c r="BQ1667" s="111"/>
      <c r="BR1667" s="111"/>
      <c r="BS1667" s="111"/>
      <c r="BT1667" s="111"/>
      <c r="BU1667" s="111"/>
      <c r="BV1667" s="111"/>
      <c r="BW1667" s="111"/>
      <c r="BX1667" s="111"/>
      <c r="BY1667" s="111"/>
      <c r="BZ1667" s="111"/>
      <c r="CA1667" s="111"/>
      <c r="CB1667" s="111"/>
      <c r="CC1667" s="111"/>
      <c r="CD1667" s="111"/>
      <c r="CE1667" s="111"/>
      <c r="CF1667" s="111"/>
      <c r="CG1667" s="111"/>
      <c r="CH1667" s="111"/>
      <c r="CI1667" s="111"/>
      <c r="CJ1667" s="111"/>
      <c r="CK1667" s="111"/>
      <c r="CL1667" s="111"/>
      <c r="CM1667" s="111"/>
      <c r="CN1667" s="111"/>
      <c r="CO1667" s="111"/>
      <c r="CP1667" s="111"/>
      <c r="CQ1667" s="111"/>
      <c r="CR1667" s="111"/>
      <c r="CS1667" s="111"/>
      <c r="CT1667" s="111"/>
      <c r="CU1667" s="111"/>
    </row>
    <row r="1668" spans="1:99" s="112" customFormat="1" ht="50.1" customHeight="1">
      <c r="A1668" s="18" t="s">
        <v>3352</v>
      </c>
      <c r="B1668" s="197">
        <v>931240000210</v>
      </c>
      <c r="C1668" s="25">
        <v>481400000677</v>
      </c>
      <c r="D1668" s="71" t="s">
        <v>3831</v>
      </c>
      <c r="E1668" s="71" t="s">
        <v>3831</v>
      </c>
      <c r="F1668" s="171" t="s">
        <v>5522</v>
      </c>
      <c r="G1668" s="188" t="s">
        <v>5523</v>
      </c>
      <c r="H1668" s="2" t="s">
        <v>3344</v>
      </c>
      <c r="I1668" s="188" t="s">
        <v>5523</v>
      </c>
      <c r="J1668" s="2" t="s">
        <v>5524</v>
      </c>
      <c r="K1668" s="2" t="s">
        <v>3345</v>
      </c>
      <c r="L1668" s="2" t="s">
        <v>5524</v>
      </c>
      <c r="M1668" s="40">
        <v>796</v>
      </c>
      <c r="N1668" s="94">
        <v>1</v>
      </c>
      <c r="O1668" s="109">
        <v>3494.4000000000005</v>
      </c>
      <c r="P1668" s="11">
        <v>590000000</v>
      </c>
      <c r="Q1668" s="40" t="s">
        <v>1329</v>
      </c>
      <c r="R1668" s="2" t="s">
        <v>3353</v>
      </c>
      <c r="S1668" s="2">
        <v>2016</v>
      </c>
      <c r="T1668" s="111"/>
      <c r="U1668" s="111"/>
      <c r="V1668" s="111"/>
      <c r="W1668" s="111"/>
      <c r="X1668" s="111"/>
      <c r="Y1668" s="111"/>
      <c r="Z1668" s="111"/>
      <c r="AA1668" s="111"/>
      <c r="AB1668" s="111"/>
      <c r="AC1668" s="111"/>
      <c r="AD1668" s="111"/>
      <c r="AE1668" s="111"/>
      <c r="AF1668" s="111"/>
      <c r="AG1668" s="111"/>
      <c r="AH1668" s="111"/>
      <c r="AI1668" s="111"/>
      <c r="AJ1668" s="111"/>
      <c r="AK1668" s="111"/>
      <c r="AL1668" s="111"/>
      <c r="AM1668" s="111"/>
      <c r="AN1668" s="111"/>
      <c r="AO1668" s="111"/>
      <c r="AP1668" s="111"/>
      <c r="AQ1668" s="111"/>
      <c r="AR1668" s="111"/>
      <c r="AS1668" s="111"/>
      <c r="AT1668" s="111"/>
      <c r="AU1668" s="111"/>
      <c r="AV1668" s="111"/>
      <c r="AW1668" s="111"/>
      <c r="AX1668" s="111"/>
      <c r="AY1668" s="111"/>
      <c r="AZ1668" s="111"/>
      <c r="BA1668" s="111"/>
      <c r="BB1668" s="111"/>
      <c r="BC1668" s="111"/>
      <c r="BD1668" s="111"/>
      <c r="BE1668" s="111"/>
      <c r="BF1668" s="111"/>
      <c r="BG1668" s="111"/>
      <c r="BH1668" s="111"/>
      <c r="BI1668" s="111"/>
      <c r="BJ1668" s="111"/>
      <c r="BK1668" s="111"/>
      <c r="BL1668" s="111"/>
      <c r="BM1668" s="111"/>
      <c r="BN1668" s="111"/>
      <c r="BO1668" s="111"/>
      <c r="BP1668" s="111"/>
      <c r="BQ1668" s="111"/>
      <c r="BR1668" s="111"/>
      <c r="BS1668" s="111"/>
      <c r="BT1668" s="111"/>
      <c r="BU1668" s="111"/>
      <c r="BV1668" s="111"/>
      <c r="BW1668" s="111"/>
      <c r="BX1668" s="111"/>
      <c r="BY1668" s="111"/>
      <c r="BZ1668" s="111"/>
      <c r="CA1668" s="111"/>
      <c r="CB1668" s="111"/>
      <c r="CC1668" s="111"/>
      <c r="CD1668" s="111"/>
      <c r="CE1668" s="111"/>
      <c r="CF1668" s="111"/>
      <c r="CG1668" s="111"/>
      <c r="CH1668" s="111"/>
      <c r="CI1668" s="111"/>
      <c r="CJ1668" s="111"/>
      <c r="CK1668" s="111"/>
      <c r="CL1668" s="111"/>
      <c r="CM1668" s="111"/>
      <c r="CN1668" s="111"/>
      <c r="CO1668" s="111"/>
      <c r="CP1668" s="111"/>
      <c r="CQ1668" s="111"/>
      <c r="CR1668" s="111"/>
      <c r="CS1668" s="111"/>
      <c r="CT1668" s="111"/>
      <c r="CU1668" s="111"/>
    </row>
    <row r="1669" spans="1:99" s="112" customFormat="1" ht="50.1" customHeight="1">
      <c r="A1669" s="18" t="s">
        <v>3354</v>
      </c>
      <c r="B1669" s="197">
        <v>931240000210</v>
      </c>
      <c r="C1669" s="25">
        <v>481400000677</v>
      </c>
      <c r="D1669" s="71" t="s">
        <v>3831</v>
      </c>
      <c r="E1669" s="71" t="s">
        <v>3831</v>
      </c>
      <c r="F1669" s="171" t="s">
        <v>5522</v>
      </c>
      <c r="G1669" s="188" t="s">
        <v>5523</v>
      </c>
      <c r="H1669" s="2" t="s">
        <v>3344</v>
      </c>
      <c r="I1669" s="188" t="s">
        <v>5523</v>
      </c>
      <c r="J1669" s="2" t="s">
        <v>5524</v>
      </c>
      <c r="K1669" s="2" t="s">
        <v>3345</v>
      </c>
      <c r="L1669" s="2" t="s">
        <v>5524</v>
      </c>
      <c r="M1669" s="40">
        <v>796</v>
      </c>
      <c r="N1669" s="119">
        <v>1</v>
      </c>
      <c r="O1669" s="109">
        <v>5689.6</v>
      </c>
      <c r="P1669" s="11">
        <v>590000000</v>
      </c>
      <c r="Q1669" s="40" t="s">
        <v>1329</v>
      </c>
      <c r="R1669" s="2" t="s">
        <v>125</v>
      </c>
      <c r="S1669" s="2">
        <v>2016</v>
      </c>
      <c r="T1669" s="111"/>
      <c r="U1669" s="111"/>
      <c r="V1669" s="111"/>
      <c r="W1669" s="111"/>
      <c r="X1669" s="111"/>
      <c r="Y1669" s="111"/>
      <c r="Z1669" s="111"/>
      <c r="AA1669" s="111"/>
      <c r="AB1669" s="111"/>
      <c r="AC1669" s="111"/>
      <c r="AD1669" s="111"/>
      <c r="AE1669" s="111"/>
      <c r="AF1669" s="111"/>
      <c r="AG1669" s="111"/>
      <c r="AH1669" s="111"/>
      <c r="AI1669" s="111"/>
      <c r="AJ1669" s="111"/>
      <c r="AK1669" s="111"/>
      <c r="AL1669" s="111"/>
      <c r="AM1669" s="111"/>
      <c r="AN1669" s="111"/>
      <c r="AO1669" s="111"/>
      <c r="AP1669" s="111"/>
      <c r="AQ1669" s="111"/>
      <c r="AR1669" s="111"/>
      <c r="AS1669" s="111"/>
      <c r="AT1669" s="111"/>
      <c r="AU1669" s="111"/>
      <c r="AV1669" s="111"/>
      <c r="AW1669" s="111"/>
      <c r="AX1669" s="111"/>
      <c r="AY1669" s="111"/>
      <c r="AZ1669" s="111"/>
      <c r="BA1669" s="111"/>
      <c r="BB1669" s="111"/>
      <c r="BC1669" s="111"/>
      <c r="BD1669" s="111"/>
      <c r="BE1669" s="111"/>
      <c r="BF1669" s="111"/>
      <c r="BG1669" s="111"/>
      <c r="BH1669" s="111"/>
      <c r="BI1669" s="111"/>
      <c r="BJ1669" s="111"/>
      <c r="BK1669" s="111"/>
      <c r="BL1669" s="111"/>
      <c r="BM1669" s="111"/>
      <c r="BN1669" s="111"/>
      <c r="BO1669" s="111"/>
      <c r="BP1669" s="111"/>
      <c r="BQ1669" s="111"/>
      <c r="BR1669" s="111"/>
      <c r="BS1669" s="111"/>
      <c r="BT1669" s="111"/>
      <c r="BU1669" s="111"/>
      <c r="BV1669" s="111"/>
      <c r="BW1669" s="111"/>
      <c r="BX1669" s="111"/>
      <c r="BY1669" s="111"/>
      <c r="BZ1669" s="111"/>
      <c r="CA1669" s="111"/>
      <c r="CB1669" s="111"/>
      <c r="CC1669" s="111"/>
      <c r="CD1669" s="111"/>
      <c r="CE1669" s="111"/>
      <c r="CF1669" s="111"/>
      <c r="CG1669" s="111"/>
      <c r="CH1669" s="111"/>
      <c r="CI1669" s="111"/>
      <c r="CJ1669" s="111"/>
      <c r="CK1669" s="111"/>
      <c r="CL1669" s="111"/>
      <c r="CM1669" s="111"/>
      <c r="CN1669" s="111"/>
      <c r="CO1669" s="111"/>
      <c r="CP1669" s="111"/>
      <c r="CQ1669" s="111"/>
      <c r="CR1669" s="111"/>
      <c r="CS1669" s="111"/>
      <c r="CT1669" s="111"/>
      <c r="CU1669" s="111"/>
    </row>
    <row r="1670" spans="1:99" s="108" customFormat="1" ht="50.1" customHeight="1">
      <c r="A1670" s="18" t="s">
        <v>3355</v>
      </c>
      <c r="B1670" s="197">
        <v>931240000210</v>
      </c>
      <c r="C1670" s="25">
        <v>481400000677</v>
      </c>
      <c r="D1670" s="71" t="s">
        <v>3831</v>
      </c>
      <c r="E1670" s="71" t="s">
        <v>3831</v>
      </c>
      <c r="F1670" s="171" t="s">
        <v>5522</v>
      </c>
      <c r="G1670" s="188" t="s">
        <v>5523</v>
      </c>
      <c r="H1670" s="2" t="s">
        <v>3344</v>
      </c>
      <c r="I1670" s="188" t="s">
        <v>5523</v>
      </c>
      <c r="J1670" s="2" t="s">
        <v>5524</v>
      </c>
      <c r="K1670" s="2" t="s">
        <v>3345</v>
      </c>
      <c r="L1670" s="2" t="s">
        <v>5524</v>
      </c>
      <c r="M1670" s="40">
        <v>796</v>
      </c>
      <c r="N1670" s="94">
        <v>1</v>
      </c>
      <c r="O1670" s="110">
        <v>10987.2</v>
      </c>
      <c r="P1670" s="11">
        <v>590000000</v>
      </c>
      <c r="Q1670" s="40" t="s">
        <v>1329</v>
      </c>
      <c r="R1670" s="2" t="s">
        <v>125</v>
      </c>
      <c r="S1670" s="2">
        <v>2016</v>
      </c>
      <c r="T1670" s="111"/>
      <c r="U1670" s="111"/>
      <c r="V1670" s="111"/>
      <c r="W1670" s="111"/>
      <c r="X1670" s="111"/>
      <c r="Y1670" s="111"/>
      <c r="Z1670" s="111"/>
      <c r="AA1670" s="111"/>
      <c r="AB1670" s="111"/>
      <c r="AC1670" s="111"/>
      <c r="AD1670" s="111"/>
      <c r="AE1670" s="111"/>
      <c r="AF1670" s="111"/>
      <c r="AG1670" s="111"/>
      <c r="AH1670" s="111"/>
      <c r="AI1670" s="111"/>
      <c r="AJ1670" s="111"/>
      <c r="AK1670" s="111"/>
      <c r="AL1670" s="111"/>
      <c r="AM1670" s="111"/>
      <c r="AN1670" s="111"/>
      <c r="AO1670" s="111"/>
      <c r="AP1670" s="111"/>
      <c r="AQ1670" s="111"/>
      <c r="AR1670" s="111"/>
      <c r="AS1670" s="111"/>
      <c r="AT1670" s="111"/>
      <c r="AU1670" s="111"/>
      <c r="AV1670" s="111"/>
      <c r="AW1670" s="111"/>
      <c r="AX1670" s="111"/>
      <c r="AY1670" s="111"/>
      <c r="AZ1670" s="111"/>
      <c r="BA1670" s="111"/>
      <c r="BB1670" s="111"/>
      <c r="BC1670" s="111"/>
      <c r="BD1670" s="111"/>
      <c r="BE1670" s="111"/>
      <c r="BF1670" s="111"/>
      <c r="BG1670" s="111"/>
      <c r="BH1670" s="111"/>
      <c r="BI1670" s="111"/>
      <c r="BJ1670" s="111"/>
      <c r="BK1670" s="111"/>
      <c r="BL1670" s="111"/>
      <c r="BM1670" s="111"/>
      <c r="BN1670" s="111"/>
      <c r="BO1670" s="111"/>
      <c r="BP1670" s="111"/>
      <c r="BQ1670" s="111"/>
      <c r="BR1670" s="111"/>
      <c r="BS1670" s="111"/>
      <c r="BT1670" s="111"/>
      <c r="BU1670" s="111"/>
      <c r="BV1670" s="111"/>
      <c r="BW1670" s="111"/>
      <c r="BX1670" s="111"/>
      <c r="BY1670" s="111"/>
      <c r="BZ1670" s="111"/>
      <c r="CA1670" s="111"/>
      <c r="CB1670" s="111"/>
      <c r="CC1670" s="111"/>
      <c r="CD1670" s="111"/>
      <c r="CE1670" s="111"/>
      <c r="CF1670" s="111"/>
      <c r="CG1670" s="111"/>
      <c r="CH1670" s="111"/>
      <c r="CI1670" s="111"/>
      <c r="CJ1670" s="111"/>
      <c r="CK1670" s="111"/>
      <c r="CL1670" s="111"/>
      <c r="CM1670" s="111"/>
      <c r="CN1670" s="111"/>
      <c r="CO1670" s="111"/>
      <c r="CP1670" s="111"/>
      <c r="CQ1670" s="111"/>
      <c r="CR1670" s="111"/>
      <c r="CS1670" s="111"/>
      <c r="CT1670" s="111"/>
      <c r="CU1670" s="111"/>
    </row>
    <row r="1671" spans="1:99" s="112" customFormat="1" ht="50.1" customHeight="1">
      <c r="A1671" s="18" t="s">
        <v>3356</v>
      </c>
      <c r="B1671" s="197">
        <v>931240000210</v>
      </c>
      <c r="C1671" s="25">
        <v>481400000677</v>
      </c>
      <c r="D1671" s="71" t="s">
        <v>3831</v>
      </c>
      <c r="E1671" s="71" t="s">
        <v>3831</v>
      </c>
      <c r="F1671" s="171" t="s">
        <v>5522</v>
      </c>
      <c r="G1671" s="188" t="s">
        <v>5523</v>
      </c>
      <c r="H1671" s="2" t="s">
        <v>3344</v>
      </c>
      <c r="I1671" s="188" t="s">
        <v>5523</v>
      </c>
      <c r="J1671" s="2" t="s">
        <v>5524</v>
      </c>
      <c r="K1671" s="2" t="s">
        <v>3345</v>
      </c>
      <c r="L1671" s="2" t="s">
        <v>5524</v>
      </c>
      <c r="M1671" s="40">
        <v>796</v>
      </c>
      <c r="N1671" s="94">
        <v>1</v>
      </c>
      <c r="O1671" s="109">
        <v>10987.2</v>
      </c>
      <c r="P1671" s="11">
        <v>590000000</v>
      </c>
      <c r="Q1671" s="40" t="s">
        <v>1329</v>
      </c>
      <c r="R1671" s="2" t="s">
        <v>125</v>
      </c>
      <c r="S1671" s="2">
        <v>2016</v>
      </c>
      <c r="T1671" s="111"/>
      <c r="U1671" s="111"/>
      <c r="V1671" s="111"/>
      <c r="W1671" s="111"/>
      <c r="X1671" s="111"/>
      <c r="Y1671" s="111"/>
      <c r="Z1671" s="111"/>
      <c r="AA1671" s="111"/>
      <c r="AB1671" s="111"/>
      <c r="AC1671" s="111"/>
      <c r="AD1671" s="111"/>
      <c r="AE1671" s="111"/>
      <c r="AF1671" s="111"/>
      <c r="AG1671" s="111"/>
      <c r="AH1671" s="111"/>
      <c r="AI1671" s="111"/>
      <c r="AJ1671" s="111"/>
      <c r="AK1671" s="111"/>
      <c r="AL1671" s="111"/>
      <c r="AM1671" s="111"/>
      <c r="AN1671" s="111"/>
      <c r="AO1671" s="111"/>
      <c r="AP1671" s="111"/>
      <c r="AQ1671" s="111"/>
      <c r="AR1671" s="111"/>
      <c r="AS1671" s="111"/>
      <c r="AT1671" s="111"/>
      <c r="AU1671" s="111"/>
      <c r="AV1671" s="111"/>
      <c r="AW1671" s="111"/>
      <c r="AX1671" s="111"/>
      <c r="AY1671" s="111"/>
      <c r="AZ1671" s="111"/>
      <c r="BA1671" s="111"/>
      <c r="BB1671" s="111"/>
      <c r="BC1671" s="111"/>
      <c r="BD1671" s="111"/>
      <c r="BE1671" s="111"/>
      <c r="BF1671" s="111"/>
      <c r="BG1671" s="111"/>
      <c r="BH1671" s="111"/>
      <c r="BI1671" s="111"/>
      <c r="BJ1671" s="111"/>
      <c r="BK1671" s="111"/>
      <c r="BL1671" s="111"/>
      <c r="BM1671" s="111"/>
      <c r="BN1671" s="111"/>
      <c r="BO1671" s="111"/>
      <c r="BP1671" s="111"/>
      <c r="BQ1671" s="111"/>
      <c r="BR1671" s="111"/>
      <c r="BS1671" s="111"/>
      <c r="BT1671" s="111"/>
      <c r="BU1671" s="111"/>
      <c r="BV1671" s="111"/>
      <c r="BW1671" s="111"/>
      <c r="BX1671" s="111"/>
      <c r="BY1671" s="111"/>
      <c r="BZ1671" s="111"/>
      <c r="CA1671" s="111"/>
      <c r="CB1671" s="111"/>
      <c r="CC1671" s="111"/>
      <c r="CD1671" s="111"/>
      <c r="CE1671" s="111"/>
      <c r="CF1671" s="111"/>
      <c r="CG1671" s="111"/>
      <c r="CH1671" s="111"/>
      <c r="CI1671" s="111"/>
      <c r="CJ1671" s="111"/>
      <c r="CK1671" s="111"/>
      <c r="CL1671" s="111"/>
      <c r="CM1671" s="111"/>
      <c r="CN1671" s="111"/>
      <c r="CO1671" s="111"/>
      <c r="CP1671" s="111"/>
      <c r="CQ1671" s="111"/>
      <c r="CR1671" s="111"/>
      <c r="CS1671" s="111"/>
      <c r="CT1671" s="111"/>
      <c r="CU1671" s="111"/>
    </row>
    <row r="1672" spans="1:99" s="112" customFormat="1" ht="50.1" customHeight="1">
      <c r="A1672" s="18" t="s">
        <v>3357</v>
      </c>
      <c r="B1672" s="197">
        <v>931240000210</v>
      </c>
      <c r="C1672" s="25">
        <v>481400000677</v>
      </c>
      <c r="D1672" s="71" t="s">
        <v>3831</v>
      </c>
      <c r="E1672" s="71" t="s">
        <v>3831</v>
      </c>
      <c r="F1672" s="171" t="s">
        <v>5522</v>
      </c>
      <c r="G1672" s="188" t="s">
        <v>5523</v>
      </c>
      <c r="H1672" s="2" t="s">
        <v>3344</v>
      </c>
      <c r="I1672" s="188" t="s">
        <v>5523</v>
      </c>
      <c r="J1672" s="2" t="s">
        <v>5524</v>
      </c>
      <c r="K1672" s="2" t="s">
        <v>3345</v>
      </c>
      <c r="L1672" s="2" t="s">
        <v>5524</v>
      </c>
      <c r="M1672" s="40">
        <v>796</v>
      </c>
      <c r="N1672" s="94">
        <v>1</v>
      </c>
      <c r="O1672" s="109">
        <v>9576.0000000000018</v>
      </c>
      <c r="P1672" s="11">
        <v>590000000</v>
      </c>
      <c r="Q1672" s="40" t="s">
        <v>1329</v>
      </c>
      <c r="R1672" s="2" t="s">
        <v>3353</v>
      </c>
      <c r="S1672" s="2">
        <v>2016</v>
      </c>
      <c r="T1672" s="111"/>
      <c r="U1672" s="111"/>
      <c r="V1672" s="111"/>
      <c r="W1672" s="111"/>
      <c r="X1672" s="111"/>
      <c r="Y1672" s="111"/>
      <c r="Z1672" s="111"/>
      <c r="AA1672" s="111"/>
      <c r="AB1672" s="111"/>
      <c r="AC1672" s="111"/>
      <c r="AD1672" s="111"/>
      <c r="AE1672" s="111"/>
      <c r="AF1672" s="111"/>
      <c r="AG1672" s="111"/>
      <c r="AH1672" s="111"/>
      <c r="AI1672" s="111"/>
      <c r="AJ1672" s="111"/>
      <c r="AK1672" s="111"/>
      <c r="AL1672" s="111"/>
      <c r="AM1672" s="111"/>
      <c r="AN1672" s="111"/>
      <c r="AO1672" s="111"/>
      <c r="AP1672" s="111"/>
      <c r="AQ1672" s="111"/>
      <c r="AR1672" s="111"/>
      <c r="AS1672" s="111"/>
      <c r="AT1672" s="111"/>
      <c r="AU1672" s="111"/>
      <c r="AV1672" s="111"/>
      <c r="AW1672" s="111"/>
      <c r="AX1672" s="111"/>
      <c r="AY1672" s="111"/>
      <c r="AZ1672" s="111"/>
      <c r="BA1672" s="111"/>
      <c r="BB1672" s="111"/>
      <c r="BC1672" s="111"/>
      <c r="BD1672" s="111"/>
      <c r="BE1672" s="111"/>
      <c r="BF1672" s="111"/>
      <c r="BG1672" s="111"/>
      <c r="BH1672" s="111"/>
      <c r="BI1672" s="111"/>
      <c r="BJ1672" s="111"/>
      <c r="BK1672" s="111"/>
      <c r="BL1672" s="111"/>
      <c r="BM1672" s="111"/>
      <c r="BN1672" s="111"/>
      <c r="BO1672" s="111"/>
      <c r="BP1672" s="111"/>
      <c r="BQ1672" s="111"/>
      <c r="BR1672" s="111"/>
      <c r="BS1672" s="111"/>
      <c r="BT1672" s="111"/>
      <c r="BU1672" s="111"/>
      <c r="BV1672" s="111"/>
      <c r="BW1672" s="111"/>
      <c r="BX1672" s="111"/>
      <c r="BY1672" s="111"/>
      <c r="BZ1672" s="111"/>
      <c r="CA1672" s="111"/>
      <c r="CB1672" s="111"/>
      <c r="CC1672" s="111"/>
      <c r="CD1672" s="111"/>
      <c r="CE1672" s="111"/>
      <c r="CF1672" s="111"/>
      <c r="CG1672" s="111"/>
      <c r="CH1672" s="111"/>
      <c r="CI1672" s="111"/>
      <c r="CJ1672" s="111"/>
      <c r="CK1672" s="111"/>
      <c r="CL1672" s="111"/>
      <c r="CM1672" s="111"/>
      <c r="CN1672" s="111"/>
      <c r="CO1672" s="111"/>
      <c r="CP1672" s="111"/>
      <c r="CQ1672" s="111"/>
      <c r="CR1672" s="111"/>
      <c r="CS1672" s="111"/>
      <c r="CT1672" s="111"/>
      <c r="CU1672" s="111"/>
    </row>
    <row r="1673" spans="1:99" s="112" customFormat="1" ht="50.1" customHeight="1">
      <c r="A1673" s="18" t="s">
        <v>3358</v>
      </c>
      <c r="B1673" s="197">
        <v>931240000210</v>
      </c>
      <c r="C1673" s="25">
        <v>481400000677</v>
      </c>
      <c r="D1673" s="71" t="s">
        <v>3831</v>
      </c>
      <c r="E1673" s="71" t="s">
        <v>3831</v>
      </c>
      <c r="F1673" s="171" t="s">
        <v>5522</v>
      </c>
      <c r="G1673" s="188" t="s">
        <v>5523</v>
      </c>
      <c r="H1673" s="2" t="s">
        <v>3344</v>
      </c>
      <c r="I1673" s="188" t="s">
        <v>5523</v>
      </c>
      <c r="J1673" s="2" t="s">
        <v>5524</v>
      </c>
      <c r="K1673" s="2" t="s">
        <v>3345</v>
      </c>
      <c r="L1673" s="2" t="s">
        <v>5524</v>
      </c>
      <c r="M1673" s="40">
        <v>796</v>
      </c>
      <c r="N1673" s="94">
        <v>1</v>
      </c>
      <c r="O1673" s="109">
        <v>9553.6</v>
      </c>
      <c r="P1673" s="11">
        <v>590000000</v>
      </c>
      <c r="Q1673" s="40" t="s">
        <v>1329</v>
      </c>
      <c r="R1673" s="2" t="s">
        <v>125</v>
      </c>
      <c r="S1673" s="2">
        <v>2016</v>
      </c>
      <c r="T1673" s="111"/>
      <c r="U1673" s="111"/>
      <c r="V1673" s="111"/>
      <c r="W1673" s="111"/>
      <c r="X1673" s="111"/>
      <c r="Y1673" s="111"/>
      <c r="Z1673" s="111"/>
      <c r="AA1673" s="111"/>
      <c r="AB1673" s="111"/>
      <c r="AC1673" s="111"/>
      <c r="AD1673" s="111"/>
      <c r="AE1673" s="111"/>
      <c r="AF1673" s="111"/>
      <c r="AG1673" s="111"/>
      <c r="AH1673" s="111"/>
      <c r="AI1673" s="111"/>
      <c r="AJ1673" s="111"/>
      <c r="AK1673" s="111"/>
      <c r="AL1673" s="111"/>
      <c r="AM1673" s="111"/>
      <c r="AN1673" s="111"/>
      <c r="AO1673" s="111"/>
      <c r="AP1673" s="111"/>
      <c r="AQ1673" s="111"/>
      <c r="AR1673" s="111"/>
      <c r="AS1673" s="111"/>
      <c r="AT1673" s="111"/>
      <c r="AU1673" s="111"/>
      <c r="AV1673" s="111"/>
      <c r="AW1673" s="111"/>
      <c r="AX1673" s="111"/>
      <c r="AY1673" s="111"/>
      <c r="AZ1673" s="111"/>
      <c r="BA1673" s="111"/>
      <c r="BB1673" s="111"/>
      <c r="BC1673" s="111"/>
      <c r="BD1673" s="111"/>
      <c r="BE1673" s="111"/>
      <c r="BF1673" s="111"/>
      <c r="BG1673" s="111"/>
      <c r="BH1673" s="111"/>
      <c r="BI1673" s="111"/>
      <c r="BJ1673" s="111"/>
      <c r="BK1673" s="111"/>
      <c r="BL1673" s="111"/>
      <c r="BM1673" s="111"/>
      <c r="BN1673" s="111"/>
      <c r="BO1673" s="111"/>
      <c r="BP1673" s="111"/>
      <c r="BQ1673" s="111"/>
      <c r="BR1673" s="111"/>
      <c r="BS1673" s="111"/>
      <c r="BT1673" s="111"/>
      <c r="BU1673" s="111"/>
      <c r="BV1673" s="111"/>
      <c r="BW1673" s="111"/>
      <c r="BX1673" s="111"/>
      <c r="BY1673" s="111"/>
      <c r="BZ1673" s="111"/>
      <c r="CA1673" s="111"/>
      <c r="CB1673" s="111"/>
      <c r="CC1673" s="111"/>
      <c r="CD1673" s="111"/>
      <c r="CE1673" s="111"/>
      <c r="CF1673" s="111"/>
      <c r="CG1673" s="111"/>
      <c r="CH1673" s="111"/>
      <c r="CI1673" s="111"/>
      <c r="CJ1673" s="111"/>
      <c r="CK1673" s="111"/>
      <c r="CL1673" s="111"/>
      <c r="CM1673" s="111"/>
      <c r="CN1673" s="111"/>
      <c r="CO1673" s="111"/>
      <c r="CP1673" s="111"/>
      <c r="CQ1673" s="111"/>
      <c r="CR1673" s="111"/>
      <c r="CS1673" s="111"/>
      <c r="CT1673" s="111"/>
      <c r="CU1673" s="111"/>
    </row>
    <row r="1674" spans="1:99" s="108" customFormat="1" ht="50.1" customHeight="1">
      <c r="A1674" s="18" t="s">
        <v>3359</v>
      </c>
      <c r="B1674" s="197">
        <v>931240000210</v>
      </c>
      <c r="C1674" s="25">
        <v>481400000677</v>
      </c>
      <c r="D1674" s="71" t="s">
        <v>3831</v>
      </c>
      <c r="E1674" s="71" t="s">
        <v>3831</v>
      </c>
      <c r="F1674" s="171" t="s">
        <v>5522</v>
      </c>
      <c r="G1674" s="188" t="s">
        <v>5523</v>
      </c>
      <c r="H1674" s="2" t="s">
        <v>3344</v>
      </c>
      <c r="I1674" s="188" t="s">
        <v>5523</v>
      </c>
      <c r="J1674" s="2" t="s">
        <v>5524</v>
      </c>
      <c r="K1674" s="2" t="s">
        <v>3345</v>
      </c>
      <c r="L1674" s="2" t="s">
        <v>5524</v>
      </c>
      <c r="M1674" s="40">
        <v>796</v>
      </c>
      <c r="N1674" s="94">
        <v>1</v>
      </c>
      <c r="O1674" s="110">
        <v>9553.6</v>
      </c>
      <c r="P1674" s="11">
        <v>590000000</v>
      </c>
      <c r="Q1674" s="40" t="s">
        <v>1329</v>
      </c>
      <c r="R1674" s="2" t="s">
        <v>125</v>
      </c>
      <c r="S1674" s="2">
        <v>2016</v>
      </c>
      <c r="T1674" s="111"/>
      <c r="U1674" s="111"/>
      <c r="V1674" s="111"/>
      <c r="W1674" s="111"/>
      <c r="X1674" s="111"/>
      <c r="Y1674" s="111"/>
      <c r="Z1674" s="111"/>
      <c r="AA1674" s="111"/>
      <c r="AB1674" s="111"/>
      <c r="AC1674" s="111"/>
      <c r="AD1674" s="111"/>
      <c r="AE1674" s="111"/>
      <c r="AF1674" s="111"/>
      <c r="AG1674" s="111"/>
      <c r="AH1674" s="111"/>
      <c r="AI1674" s="111"/>
      <c r="AJ1674" s="111"/>
      <c r="AK1674" s="111"/>
      <c r="AL1674" s="111"/>
      <c r="AM1674" s="111"/>
      <c r="AN1674" s="111"/>
      <c r="AO1674" s="111"/>
      <c r="AP1674" s="111"/>
      <c r="AQ1674" s="111"/>
      <c r="AR1674" s="111"/>
      <c r="AS1674" s="111"/>
      <c r="AT1674" s="111"/>
      <c r="AU1674" s="111"/>
      <c r="AV1674" s="111"/>
      <c r="AW1674" s="111"/>
      <c r="AX1674" s="111"/>
      <c r="AY1674" s="111"/>
      <c r="AZ1674" s="111"/>
      <c r="BA1674" s="111"/>
      <c r="BB1674" s="111"/>
      <c r="BC1674" s="111"/>
      <c r="BD1674" s="111"/>
      <c r="BE1674" s="111"/>
      <c r="BF1674" s="111"/>
      <c r="BG1674" s="111"/>
      <c r="BH1674" s="111"/>
      <c r="BI1674" s="111"/>
      <c r="BJ1674" s="111"/>
      <c r="BK1674" s="111"/>
      <c r="BL1674" s="111"/>
      <c r="BM1674" s="111"/>
      <c r="BN1674" s="111"/>
      <c r="BO1674" s="111"/>
      <c r="BP1674" s="111"/>
      <c r="BQ1674" s="111"/>
      <c r="BR1674" s="111"/>
      <c r="BS1674" s="111"/>
      <c r="BT1674" s="111"/>
      <c r="BU1674" s="111"/>
      <c r="BV1674" s="111"/>
      <c r="BW1674" s="111"/>
      <c r="BX1674" s="111"/>
      <c r="BY1674" s="111"/>
      <c r="BZ1674" s="111"/>
      <c r="CA1674" s="111"/>
      <c r="CB1674" s="111"/>
      <c r="CC1674" s="111"/>
      <c r="CD1674" s="111"/>
      <c r="CE1674" s="111"/>
      <c r="CF1674" s="111"/>
      <c r="CG1674" s="111"/>
      <c r="CH1674" s="111"/>
      <c r="CI1674" s="111"/>
      <c r="CJ1674" s="111"/>
      <c r="CK1674" s="111"/>
      <c r="CL1674" s="111"/>
      <c r="CM1674" s="111"/>
      <c r="CN1674" s="111"/>
      <c r="CO1674" s="111"/>
      <c r="CP1674" s="111"/>
      <c r="CQ1674" s="111"/>
      <c r="CR1674" s="111"/>
      <c r="CS1674" s="111"/>
      <c r="CT1674" s="111"/>
      <c r="CU1674" s="111"/>
    </row>
    <row r="1675" spans="1:99" s="108" customFormat="1" ht="50.1" customHeight="1">
      <c r="A1675" s="18" t="s">
        <v>3360</v>
      </c>
      <c r="B1675" s="197">
        <v>931240000210</v>
      </c>
      <c r="C1675" s="25">
        <v>481400000677</v>
      </c>
      <c r="D1675" s="71" t="s">
        <v>3831</v>
      </c>
      <c r="E1675" s="71" t="s">
        <v>3831</v>
      </c>
      <c r="F1675" s="171" t="s">
        <v>5522</v>
      </c>
      <c r="G1675" s="188" t="s">
        <v>5523</v>
      </c>
      <c r="H1675" s="2" t="s">
        <v>3344</v>
      </c>
      <c r="I1675" s="188" t="s">
        <v>5523</v>
      </c>
      <c r="J1675" s="2" t="s">
        <v>5524</v>
      </c>
      <c r="K1675" s="2" t="s">
        <v>3345</v>
      </c>
      <c r="L1675" s="2" t="s">
        <v>5524</v>
      </c>
      <c r="M1675" s="40">
        <v>796</v>
      </c>
      <c r="N1675" s="94">
        <v>1</v>
      </c>
      <c r="O1675" s="110">
        <v>9553.6</v>
      </c>
      <c r="P1675" s="11">
        <v>590000000</v>
      </c>
      <c r="Q1675" s="40" t="s">
        <v>1329</v>
      </c>
      <c r="R1675" s="2" t="s">
        <v>125</v>
      </c>
      <c r="S1675" s="2">
        <v>2016</v>
      </c>
      <c r="T1675" s="111"/>
      <c r="U1675" s="111"/>
      <c r="V1675" s="111"/>
      <c r="W1675" s="111"/>
      <c r="X1675" s="111"/>
      <c r="Y1675" s="111"/>
      <c r="Z1675" s="111"/>
      <c r="AA1675" s="111"/>
      <c r="AB1675" s="111"/>
      <c r="AC1675" s="111"/>
      <c r="AD1675" s="111"/>
      <c r="AE1675" s="111"/>
      <c r="AF1675" s="111"/>
      <c r="AG1675" s="111"/>
      <c r="AH1675" s="111"/>
      <c r="AI1675" s="111"/>
      <c r="AJ1675" s="111"/>
      <c r="AK1675" s="111"/>
      <c r="AL1675" s="111"/>
      <c r="AM1675" s="111"/>
      <c r="AN1675" s="111"/>
      <c r="AO1675" s="111"/>
      <c r="AP1675" s="111"/>
      <c r="AQ1675" s="111"/>
      <c r="AR1675" s="111"/>
      <c r="AS1675" s="111"/>
      <c r="AT1675" s="111"/>
      <c r="AU1675" s="111"/>
      <c r="AV1675" s="111"/>
      <c r="AW1675" s="111"/>
      <c r="AX1675" s="111"/>
      <c r="AY1675" s="111"/>
      <c r="AZ1675" s="111"/>
      <c r="BA1675" s="111"/>
      <c r="BB1675" s="111"/>
      <c r="BC1675" s="111"/>
      <c r="BD1675" s="111"/>
      <c r="BE1675" s="111"/>
      <c r="BF1675" s="111"/>
      <c r="BG1675" s="111"/>
      <c r="BH1675" s="111"/>
      <c r="BI1675" s="111"/>
      <c r="BJ1675" s="111"/>
      <c r="BK1675" s="111"/>
      <c r="BL1675" s="111"/>
      <c r="BM1675" s="111"/>
      <c r="BN1675" s="111"/>
      <c r="BO1675" s="111"/>
      <c r="BP1675" s="111"/>
      <c r="BQ1675" s="111"/>
      <c r="BR1675" s="111"/>
      <c r="BS1675" s="111"/>
      <c r="BT1675" s="111"/>
      <c r="BU1675" s="111"/>
      <c r="BV1675" s="111"/>
      <c r="BW1675" s="111"/>
      <c r="BX1675" s="111"/>
      <c r="BY1675" s="111"/>
      <c r="BZ1675" s="111"/>
      <c r="CA1675" s="111"/>
      <c r="CB1675" s="111"/>
      <c r="CC1675" s="111"/>
      <c r="CD1675" s="111"/>
      <c r="CE1675" s="111"/>
      <c r="CF1675" s="111"/>
      <c r="CG1675" s="111"/>
      <c r="CH1675" s="111"/>
      <c r="CI1675" s="111"/>
      <c r="CJ1675" s="111"/>
      <c r="CK1675" s="111"/>
      <c r="CL1675" s="111"/>
      <c r="CM1675" s="111"/>
      <c r="CN1675" s="111"/>
      <c r="CO1675" s="111"/>
      <c r="CP1675" s="111"/>
      <c r="CQ1675" s="111"/>
      <c r="CR1675" s="111"/>
      <c r="CS1675" s="111"/>
      <c r="CT1675" s="111"/>
      <c r="CU1675" s="111"/>
    </row>
    <row r="1676" spans="1:99" s="112" customFormat="1" ht="50.1" customHeight="1">
      <c r="A1676" s="18" t="s">
        <v>3361</v>
      </c>
      <c r="B1676" s="197">
        <v>931240000210</v>
      </c>
      <c r="C1676" s="25">
        <v>481400000677</v>
      </c>
      <c r="D1676" s="71" t="s">
        <v>3831</v>
      </c>
      <c r="E1676" s="71" t="s">
        <v>3831</v>
      </c>
      <c r="F1676" s="171" t="s">
        <v>5522</v>
      </c>
      <c r="G1676" s="188" t="s">
        <v>5523</v>
      </c>
      <c r="H1676" s="2" t="s">
        <v>3344</v>
      </c>
      <c r="I1676" s="188" t="s">
        <v>5523</v>
      </c>
      <c r="J1676" s="2" t="s">
        <v>5524</v>
      </c>
      <c r="K1676" s="2" t="s">
        <v>3345</v>
      </c>
      <c r="L1676" s="2" t="s">
        <v>5524</v>
      </c>
      <c r="M1676" s="40">
        <v>796</v>
      </c>
      <c r="N1676" s="94">
        <v>1</v>
      </c>
      <c r="O1676" s="109">
        <v>9340.8000000000011</v>
      </c>
      <c r="P1676" s="11">
        <v>590000000</v>
      </c>
      <c r="Q1676" s="40" t="s">
        <v>1329</v>
      </c>
      <c r="R1676" s="2" t="s">
        <v>125</v>
      </c>
      <c r="S1676" s="2">
        <v>2016</v>
      </c>
      <c r="T1676" s="111"/>
      <c r="U1676" s="111"/>
      <c r="V1676" s="111"/>
      <c r="W1676" s="111"/>
      <c r="X1676" s="111"/>
      <c r="Y1676" s="111"/>
      <c r="Z1676" s="111"/>
      <c r="AA1676" s="111"/>
      <c r="AB1676" s="111"/>
      <c r="AC1676" s="111"/>
      <c r="AD1676" s="111"/>
      <c r="AE1676" s="111"/>
      <c r="AF1676" s="111"/>
      <c r="AG1676" s="111"/>
      <c r="AH1676" s="111"/>
      <c r="AI1676" s="111"/>
      <c r="AJ1676" s="111"/>
      <c r="AK1676" s="111"/>
      <c r="AL1676" s="111"/>
      <c r="AM1676" s="111"/>
      <c r="AN1676" s="111"/>
      <c r="AO1676" s="111"/>
      <c r="AP1676" s="111"/>
      <c r="AQ1676" s="111"/>
      <c r="AR1676" s="111"/>
      <c r="AS1676" s="111"/>
      <c r="AT1676" s="111"/>
      <c r="AU1676" s="111"/>
      <c r="AV1676" s="111"/>
      <c r="AW1676" s="111"/>
      <c r="AX1676" s="111"/>
      <c r="AY1676" s="111"/>
      <c r="AZ1676" s="111"/>
      <c r="BA1676" s="111"/>
      <c r="BB1676" s="111"/>
      <c r="BC1676" s="111"/>
      <c r="BD1676" s="111"/>
      <c r="BE1676" s="111"/>
      <c r="BF1676" s="111"/>
      <c r="BG1676" s="111"/>
      <c r="BH1676" s="111"/>
      <c r="BI1676" s="111"/>
      <c r="BJ1676" s="111"/>
      <c r="BK1676" s="111"/>
      <c r="BL1676" s="111"/>
      <c r="BM1676" s="111"/>
      <c r="BN1676" s="111"/>
      <c r="BO1676" s="111"/>
      <c r="BP1676" s="111"/>
      <c r="BQ1676" s="111"/>
      <c r="BR1676" s="111"/>
      <c r="BS1676" s="111"/>
      <c r="BT1676" s="111"/>
      <c r="BU1676" s="111"/>
      <c r="BV1676" s="111"/>
      <c r="BW1676" s="111"/>
      <c r="BX1676" s="111"/>
      <c r="BY1676" s="111"/>
      <c r="BZ1676" s="111"/>
      <c r="CA1676" s="111"/>
      <c r="CB1676" s="111"/>
      <c r="CC1676" s="111"/>
      <c r="CD1676" s="111"/>
      <c r="CE1676" s="111"/>
      <c r="CF1676" s="111"/>
      <c r="CG1676" s="111"/>
      <c r="CH1676" s="111"/>
      <c r="CI1676" s="111"/>
      <c r="CJ1676" s="111"/>
      <c r="CK1676" s="111"/>
      <c r="CL1676" s="111"/>
      <c r="CM1676" s="111"/>
      <c r="CN1676" s="111"/>
      <c r="CO1676" s="111"/>
      <c r="CP1676" s="111"/>
      <c r="CQ1676" s="111"/>
      <c r="CR1676" s="111"/>
      <c r="CS1676" s="111"/>
      <c r="CT1676" s="111"/>
      <c r="CU1676" s="111"/>
    </row>
    <row r="1677" spans="1:99" s="112" customFormat="1" ht="50.1" customHeight="1">
      <c r="A1677" s="18" t="s">
        <v>3362</v>
      </c>
      <c r="B1677" s="197">
        <v>931240000210</v>
      </c>
      <c r="C1677" s="25">
        <v>481400000677</v>
      </c>
      <c r="D1677" s="71" t="s">
        <v>3831</v>
      </c>
      <c r="E1677" s="71" t="s">
        <v>3831</v>
      </c>
      <c r="F1677" s="171" t="s">
        <v>5522</v>
      </c>
      <c r="G1677" s="188" t="s">
        <v>5523</v>
      </c>
      <c r="H1677" s="2" t="s">
        <v>3344</v>
      </c>
      <c r="I1677" s="188" t="s">
        <v>5523</v>
      </c>
      <c r="J1677" s="2" t="s">
        <v>5524</v>
      </c>
      <c r="K1677" s="2" t="s">
        <v>3345</v>
      </c>
      <c r="L1677" s="2" t="s">
        <v>5524</v>
      </c>
      <c r="M1677" s="40">
        <v>796</v>
      </c>
      <c r="N1677" s="94">
        <v>1</v>
      </c>
      <c r="O1677" s="109">
        <v>9184</v>
      </c>
      <c r="P1677" s="11">
        <v>590000000</v>
      </c>
      <c r="Q1677" s="40" t="s">
        <v>1329</v>
      </c>
      <c r="R1677" s="2" t="s">
        <v>125</v>
      </c>
      <c r="S1677" s="2">
        <v>2016</v>
      </c>
      <c r="T1677" s="111"/>
      <c r="U1677" s="111"/>
      <c r="V1677" s="111"/>
      <c r="W1677" s="111"/>
      <c r="X1677" s="111"/>
      <c r="Y1677" s="111"/>
      <c r="Z1677" s="111"/>
      <c r="AA1677" s="111"/>
      <c r="AB1677" s="111"/>
      <c r="AC1677" s="111"/>
      <c r="AD1677" s="111"/>
      <c r="AE1677" s="111"/>
      <c r="AF1677" s="111"/>
      <c r="AG1677" s="111"/>
      <c r="AH1677" s="111"/>
      <c r="AI1677" s="111"/>
      <c r="AJ1677" s="111"/>
      <c r="AK1677" s="111"/>
      <c r="AL1677" s="111"/>
      <c r="AM1677" s="111"/>
      <c r="AN1677" s="111"/>
      <c r="AO1677" s="111"/>
      <c r="AP1677" s="111"/>
      <c r="AQ1677" s="111"/>
      <c r="AR1677" s="111"/>
      <c r="AS1677" s="111"/>
      <c r="AT1677" s="111"/>
      <c r="AU1677" s="111"/>
      <c r="AV1677" s="111"/>
      <c r="AW1677" s="111"/>
      <c r="AX1677" s="111"/>
      <c r="AY1677" s="111"/>
      <c r="AZ1677" s="111"/>
      <c r="BA1677" s="111"/>
      <c r="BB1677" s="111"/>
      <c r="BC1677" s="111"/>
      <c r="BD1677" s="111"/>
      <c r="BE1677" s="111"/>
      <c r="BF1677" s="111"/>
      <c r="BG1677" s="111"/>
      <c r="BH1677" s="111"/>
      <c r="BI1677" s="111"/>
      <c r="BJ1677" s="111"/>
      <c r="BK1677" s="111"/>
      <c r="BL1677" s="111"/>
      <c r="BM1677" s="111"/>
      <c r="BN1677" s="111"/>
      <c r="BO1677" s="111"/>
      <c r="BP1677" s="111"/>
      <c r="BQ1677" s="111"/>
      <c r="BR1677" s="111"/>
      <c r="BS1677" s="111"/>
      <c r="BT1677" s="111"/>
      <c r="BU1677" s="111"/>
      <c r="BV1677" s="111"/>
      <c r="BW1677" s="111"/>
      <c r="BX1677" s="111"/>
      <c r="BY1677" s="111"/>
      <c r="BZ1677" s="111"/>
      <c r="CA1677" s="111"/>
      <c r="CB1677" s="111"/>
      <c r="CC1677" s="111"/>
      <c r="CD1677" s="111"/>
      <c r="CE1677" s="111"/>
      <c r="CF1677" s="111"/>
      <c r="CG1677" s="111"/>
      <c r="CH1677" s="111"/>
      <c r="CI1677" s="111"/>
      <c r="CJ1677" s="111"/>
      <c r="CK1677" s="111"/>
      <c r="CL1677" s="111"/>
      <c r="CM1677" s="111"/>
      <c r="CN1677" s="111"/>
      <c r="CO1677" s="111"/>
      <c r="CP1677" s="111"/>
      <c r="CQ1677" s="111"/>
      <c r="CR1677" s="111"/>
      <c r="CS1677" s="111"/>
      <c r="CT1677" s="111"/>
      <c r="CU1677" s="111"/>
    </row>
    <row r="1678" spans="1:99" s="112" customFormat="1" ht="50.1" customHeight="1">
      <c r="A1678" s="18" t="s">
        <v>3363</v>
      </c>
      <c r="B1678" s="197">
        <v>931240000210</v>
      </c>
      <c r="C1678" s="25">
        <v>481400000677</v>
      </c>
      <c r="D1678" s="71" t="s">
        <v>3831</v>
      </c>
      <c r="E1678" s="71" t="s">
        <v>3831</v>
      </c>
      <c r="F1678" s="171" t="s">
        <v>5522</v>
      </c>
      <c r="G1678" s="188" t="s">
        <v>5523</v>
      </c>
      <c r="H1678" s="2" t="s">
        <v>3344</v>
      </c>
      <c r="I1678" s="188" t="s">
        <v>5523</v>
      </c>
      <c r="J1678" s="2" t="s">
        <v>5524</v>
      </c>
      <c r="K1678" s="2" t="s">
        <v>3345</v>
      </c>
      <c r="L1678" s="2" t="s">
        <v>5524</v>
      </c>
      <c r="M1678" s="40">
        <v>796</v>
      </c>
      <c r="N1678" s="94">
        <v>1</v>
      </c>
      <c r="O1678" s="109">
        <v>10640.000000000002</v>
      </c>
      <c r="P1678" s="11">
        <v>590000000</v>
      </c>
      <c r="Q1678" s="40" t="s">
        <v>1329</v>
      </c>
      <c r="R1678" s="2" t="s">
        <v>125</v>
      </c>
      <c r="S1678" s="2">
        <v>2016</v>
      </c>
      <c r="T1678" s="111"/>
      <c r="U1678" s="111"/>
      <c r="V1678" s="111"/>
      <c r="W1678" s="111"/>
      <c r="X1678" s="111"/>
      <c r="Y1678" s="111"/>
      <c r="Z1678" s="111"/>
      <c r="AA1678" s="111"/>
      <c r="AB1678" s="111"/>
      <c r="AC1678" s="111"/>
      <c r="AD1678" s="111"/>
      <c r="AE1678" s="111"/>
      <c r="AF1678" s="111"/>
      <c r="AG1678" s="111"/>
      <c r="AH1678" s="111"/>
      <c r="AI1678" s="111"/>
      <c r="AJ1678" s="111"/>
      <c r="AK1678" s="111"/>
      <c r="AL1678" s="111"/>
      <c r="AM1678" s="111"/>
      <c r="AN1678" s="111"/>
      <c r="AO1678" s="111"/>
      <c r="AP1678" s="111"/>
      <c r="AQ1678" s="111"/>
      <c r="AR1678" s="111"/>
      <c r="AS1678" s="111"/>
      <c r="AT1678" s="111"/>
      <c r="AU1678" s="111"/>
      <c r="AV1678" s="111"/>
      <c r="AW1678" s="111"/>
      <c r="AX1678" s="111"/>
      <c r="AY1678" s="111"/>
      <c r="AZ1678" s="111"/>
      <c r="BA1678" s="111"/>
      <c r="BB1678" s="111"/>
      <c r="BC1678" s="111"/>
      <c r="BD1678" s="111"/>
      <c r="BE1678" s="111"/>
      <c r="BF1678" s="111"/>
      <c r="BG1678" s="111"/>
      <c r="BH1678" s="111"/>
      <c r="BI1678" s="111"/>
      <c r="BJ1678" s="111"/>
      <c r="BK1678" s="111"/>
      <c r="BL1678" s="111"/>
      <c r="BM1678" s="111"/>
      <c r="BN1678" s="111"/>
      <c r="BO1678" s="111"/>
      <c r="BP1678" s="111"/>
      <c r="BQ1678" s="111"/>
      <c r="BR1678" s="111"/>
      <c r="BS1678" s="111"/>
      <c r="BT1678" s="111"/>
      <c r="BU1678" s="111"/>
      <c r="BV1678" s="111"/>
      <c r="BW1678" s="111"/>
      <c r="BX1678" s="111"/>
      <c r="BY1678" s="111"/>
      <c r="BZ1678" s="111"/>
      <c r="CA1678" s="111"/>
      <c r="CB1678" s="111"/>
      <c r="CC1678" s="111"/>
      <c r="CD1678" s="111"/>
      <c r="CE1678" s="111"/>
      <c r="CF1678" s="111"/>
      <c r="CG1678" s="111"/>
      <c r="CH1678" s="111"/>
      <c r="CI1678" s="111"/>
      <c r="CJ1678" s="111"/>
      <c r="CK1678" s="111"/>
      <c r="CL1678" s="111"/>
      <c r="CM1678" s="111"/>
      <c r="CN1678" s="111"/>
      <c r="CO1678" s="111"/>
      <c r="CP1678" s="111"/>
      <c r="CQ1678" s="111"/>
      <c r="CR1678" s="111"/>
      <c r="CS1678" s="111"/>
      <c r="CT1678" s="111"/>
      <c r="CU1678" s="111"/>
    </row>
    <row r="1679" spans="1:99" s="112" customFormat="1" ht="50.1" customHeight="1">
      <c r="A1679" s="18" t="s">
        <v>3364</v>
      </c>
      <c r="B1679" s="197">
        <v>931240000210</v>
      </c>
      <c r="C1679" s="25">
        <v>481400000677</v>
      </c>
      <c r="D1679" s="71" t="s">
        <v>3831</v>
      </c>
      <c r="E1679" s="71" t="s">
        <v>3831</v>
      </c>
      <c r="F1679" s="171" t="s">
        <v>5522</v>
      </c>
      <c r="G1679" s="188" t="s">
        <v>5523</v>
      </c>
      <c r="H1679" s="2" t="s">
        <v>3344</v>
      </c>
      <c r="I1679" s="188" t="s">
        <v>5523</v>
      </c>
      <c r="J1679" s="2" t="s">
        <v>5524</v>
      </c>
      <c r="K1679" s="2" t="s">
        <v>3345</v>
      </c>
      <c r="L1679" s="2" t="s">
        <v>5524</v>
      </c>
      <c r="M1679" s="40">
        <v>796</v>
      </c>
      <c r="N1679" s="94">
        <v>1</v>
      </c>
      <c r="O1679" s="109">
        <v>10640.000000000002</v>
      </c>
      <c r="P1679" s="11">
        <v>590000000</v>
      </c>
      <c r="Q1679" s="40" t="s">
        <v>1329</v>
      </c>
      <c r="R1679" s="2" t="s">
        <v>125</v>
      </c>
      <c r="S1679" s="2">
        <v>2016</v>
      </c>
      <c r="T1679" s="111"/>
      <c r="U1679" s="111"/>
      <c r="V1679" s="111"/>
      <c r="W1679" s="111"/>
      <c r="X1679" s="111"/>
      <c r="Y1679" s="111"/>
      <c r="Z1679" s="111"/>
      <c r="AA1679" s="111"/>
      <c r="AB1679" s="111"/>
      <c r="AC1679" s="111"/>
      <c r="AD1679" s="111"/>
      <c r="AE1679" s="111"/>
      <c r="AF1679" s="111"/>
      <c r="AG1679" s="111"/>
      <c r="AH1679" s="111"/>
      <c r="AI1679" s="111"/>
      <c r="AJ1679" s="111"/>
      <c r="AK1679" s="111"/>
      <c r="AL1679" s="111"/>
      <c r="AM1679" s="111"/>
      <c r="AN1679" s="111"/>
      <c r="AO1679" s="111"/>
      <c r="AP1679" s="111"/>
      <c r="AQ1679" s="111"/>
      <c r="AR1679" s="111"/>
      <c r="AS1679" s="111"/>
      <c r="AT1679" s="111"/>
      <c r="AU1679" s="111"/>
      <c r="AV1679" s="111"/>
      <c r="AW1679" s="111"/>
      <c r="AX1679" s="111"/>
      <c r="AY1679" s="111"/>
      <c r="AZ1679" s="111"/>
      <c r="BA1679" s="111"/>
      <c r="BB1679" s="111"/>
      <c r="BC1679" s="111"/>
      <c r="BD1679" s="111"/>
      <c r="BE1679" s="111"/>
      <c r="BF1679" s="111"/>
      <c r="BG1679" s="111"/>
      <c r="BH1679" s="111"/>
      <c r="BI1679" s="111"/>
      <c r="BJ1679" s="111"/>
      <c r="BK1679" s="111"/>
      <c r="BL1679" s="111"/>
      <c r="BM1679" s="111"/>
      <c r="BN1679" s="111"/>
      <c r="BO1679" s="111"/>
      <c r="BP1679" s="111"/>
      <c r="BQ1679" s="111"/>
      <c r="BR1679" s="111"/>
      <c r="BS1679" s="111"/>
      <c r="BT1679" s="111"/>
      <c r="BU1679" s="111"/>
      <c r="BV1679" s="111"/>
      <c r="BW1679" s="111"/>
      <c r="BX1679" s="111"/>
      <c r="BY1679" s="111"/>
      <c r="BZ1679" s="111"/>
      <c r="CA1679" s="111"/>
      <c r="CB1679" s="111"/>
      <c r="CC1679" s="111"/>
      <c r="CD1679" s="111"/>
      <c r="CE1679" s="111"/>
      <c r="CF1679" s="111"/>
      <c r="CG1679" s="111"/>
      <c r="CH1679" s="111"/>
      <c r="CI1679" s="111"/>
      <c r="CJ1679" s="111"/>
      <c r="CK1679" s="111"/>
      <c r="CL1679" s="111"/>
      <c r="CM1679" s="111"/>
      <c r="CN1679" s="111"/>
      <c r="CO1679" s="111"/>
      <c r="CP1679" s="111"/>
      <c r="CQ1679" s="111"/>
      <c r="CR1679" s="111"/>
      <c r="CS1679" s="111"/>
      <c r="CT1679" s="111"/>
      <c r="CU1679" s="111"/>
    </row>
    <row r="1680" spans="1:99" s="112" customFormat="1" ht="50.1" customHeight="1">
      <c r="A1680" s="18" t="s">
        <v>3365</v>
      </c>
      <c r="B1680" s="197">
        <v>931240000210</v>
      </c>
      <c r="C1680" s="25">
        <v>481400000677</v>
      </c>
      <c r="D1680" s="71" t="s">
        <v>3831</v>
      </c>
      <c r="E1680" s="71" t="s">
        <v>3831</v>
      </c>
      <c r="F1680" s="171" t="s">
        <v>5522</v>
      </c>
      <c r="G1680" s="188" t="s">
        <v>5523</v>
      </c>
      <c r="H1680" s="2" t="s">
        <v>3344</v>
      </c>
      <c r="I1680" s="188" t="s">
        <v>5523</v>
      </c>
      <c r="J1680" s="2" t="s">
        <v>5524</v>
      </c>
      <c r="K1680" s="2" t="s">
        <v>3345</v>
      </c>
      <c r="L1680" s="2" t="s">
        <v>5524</v>
      </c>
      <c r="M1680" s="40">
        <v>796</v>
      </c>
      <c r="N1680" s="94">
        <v>1</v>
      </c>
      <c r="O1680" s="109">
        <v>14548.800000000001</v>
      </c>
      <c r="P1680" s="11">
        <v>590000000</v>
      </c>
      <c r="Q1680" s="40" t="s">
        <v>1329</v>
      </c>
      <c r="R1680" s="2" t="s">
        <v>125</v>
      </c>
      <c r="S1680" s="2">
        <v>2016</v>
      </c>
      <c r="T1680" s="111"/>
      <c r="U1680" s="111"/>
      <c r="V1680" s="111"/>
      <c r="W1680" s="111"/>
      <c r="X1680" s="111"/>
      <c r="Y1680" s="111"/>
      <c r="Z1680" s="111"/>
      <c r="AA1680" s="111"/>
      <c r="AB1680" s="111"/>
      <c r="AC1680" s="111"/>
      <c r="AD1680" s="111"/>
      <c r="AE1680" s="111"/>
      <c r="AF1680" s="111"/>
      <c r="AG1680" s="111"/>
      <c r="AH1680" s="111"/>
      <c r="AI1680" s="111"/>
      <c r="AJ1680" s="111"/>
      <c r="AK1680" s="111"/>
      <c r="AL1680" s="111"/>
      <c r="AM1680" s="111"/>
      <c r="AN1680" s="111"/>
      <c r="AO1680" s="111"/>
      <c r="AP1680" s="111"/>
      <c r="AQ1680" s="111"/>
      <c r="AR1680" s="111"/>
      <c r="AS1680" s="111"/>
      <c r="AT1680" s="111"/>
      <c r="AU1680" s="111"/>
      <c r="AV1680" s="111"/>
      <c r="AW1680" s="111"/>
      <c r="AX1680" s="111"/>
      <c r="AY1680" s="111"/>
      <c r="AZ1680" s="111"/>
      <c r="BA1680" s="111"/>
      <c r="BB1680" s="111"/>
      <c r="BC1680" s="111"/>
      <c r="BD1680" s="111"/>
      <c r="BE1680" s="111"/>
      <c r="BF1680" s="111"/>
      <c r="BG1680" s="111"/>
      <c r="BH1680" s="111"/>
      <c r="BI1680" s="111"/>
      <c r="BJ1680" s="111"/>
      <c r="BK1680" s="111"/>
      <c r="BL1680" s="111"/>
      <c r="BM1680" s="111"/>
      <c r="BN1680" s="111"/>
      <c r="BO1680" s="111"/>
      <c r="BP1680" s="111"/>
      <c r="BQ1680" s="111"/>
      <c r="BR1680" s="111"/>
      <c r="BS1680" s="111"/>
      <c r="BT1680" s="111"/>
      <c r="BU1680" s="111"/>
      <c r="BV1680" s="111"/>
      <c r="BW1680" s="111"/>
      <c r="BX1680" s="111"/>
      <c r="BY1680" s="111"/>
      <c r="BZ1680" s="111"/>
      <c r="CA1680" s="111"/>
      <c r="CB1680" s="111"/>
      <c r="CC1680" s="111"/>
      <c r="CD1680" s="111"/>
      <c r="CE1680" s="111"/>
      <c r="CF1680" s="111"/>
      <c r="CG1680" s="111"/>
      <c r="CH1680" s="111"/>
      <c r="CI1680" s="111"/>
      <c r="CJ1680" s="111"/>
      <c r="CK1680" s="111"/>
      <c r="CL1680" s="111"/>
      <c r="CM1680" s="111"/>
      <c r="CN1680" s="111"/>
      <c r="CO1680" s="111"/>
      <c r="CP1680" s="111"/>
      <c r="CQ1680" s="111"/>
      <c r="CR1680" s="111"/>
      <c r="CS1680" s="111"/>
      <c r="CT1680" s="111"/>
      <c r="CU1680" s="111"/>
    </row>
    <row r="1681" spans="1:99" s="112" customFormat="1" ht="50.1" customHeight="1">
      <c r="A1681" s="18" t="s">
        <v>3366</v>
      </c>
      <c r="B1681" s="197">
        <v>931240000210</v>
      </c>
      <c r="C1681" s="25">
        <v>481400000677</v>
      </c>
      <c r="D1681" s="71" t="s">
        <v>3831</v>
      </c>
      <c r="E1681" s="71" t="s">
        <v>3831</v>
      </c>
      <c r="F1681" s="171" t="s">
        <v>5522</v>
      </c>
      <c r="G1681" s="188" t="s">
        <v>5523</v>
      </c>
      <c r="H1681" s="2" t="s">
        <v>3344</v>
      </c>
      <c r="I1681" s="188" t="s">
        <v>5523</v>
      </c>
      <c r="J1681" s="2" t="s">
        <v>5524</v>
      </c>
      <c r="K1681" s="2" t="s">
        <v>3345</v>
      </c>
      <c r="L1681" s="2" t="s">
        <v>5524</v>
      </c>
      <c r="M1681" s="40">
        <v>796</v>
      </c>
      <c r="N1681" s="120">
        <v>1</v>
      </c>
      <c r="O1681" s="109">
        <v>14548.800000000001</v>
      </c>
      <c r="P1681" s="11">
        <v>590000000</v>
      </c>
      <c r="Q1681" s="40" t="s">
        <v>1329</v>
      </c>
      <c r="R1681" s="2" t="s">
        <v>125</v>
      </c>
      <c r="S1681" s="2">
        <v>2016</v>
      </c>
      <c r="T1681" s="111"/>
      <c r="U1681" s="111"/>
      <c r="V1681" s="111"/>
      <c r="W1681" s="111"/>
      <c r="X1681" s="111"/>
      <c r="Y1681" s="111"/>
      <c r="Z1681" s="111"/>
      <c r="AA1681" s="111"/>
      <c r="AB1681" s="111"/>
      <c r="AC1681" s="111"/>
      <c r="AD1681" s="111"/>
      <c r="AE1681" s="111"/>
      <c r="AF1681" s="111"/>
      <c r="AG1681" s="111"/>
      <c r="AH1681" s="111"/>
      <c r="AI1681" s="111"/>
      <c r="AJ1681" s="111"/>
      <c r="AK1681" s="111"/>
      <c r="AL1681" s="111"/>
      <c r="AM1681" s="111"/>
      <c r="AN1681" s="111"/>
      <c r="AO1681" s="111"/>
      <c r="AP1681" s="111"/>
      <c r="AQ1681" s="111"/>
      <c r="AR1681" s="111"/>
      <c r="AS1681" s="111"/>
      <c r="AT1681" s="111"/>
      <c r="AU1681" s="111"/>
      <c r="AV1681" s="111"/>
      <c r="AW1681" s="111"/>
      <c r="AX1681" s="111"/>
      <c r="AY1681" s="111"/>
      <c r="AZ1681" s="111"/>
      <c r="BA1681" s="111"/>
      <c r="BB1681" s="111"/>
      <c r="BC1681" s="111"/>
      <c r="BD1681" s="111"/>
      <c r="BE1681" s="111"/>
      <c r="BF1681" s="111"/>
      <c r="BG1681" s="111"/>
      <c r="BH1681" s="111"/>
      <c r="BI1681" s="111"/>
      <c r="BJ1681" s="111"/>
      <c r="BK1681" s="111"/>
      <c r="BL1681" s="111"/>
      <c r="BM1681" s="111"/>
      <c r="BN1681" s="111"/>
      <c r="BO1681" s="111"/>
      <c r="BP1681" s="111"/>
      <c r="BQ1681" s="111"/>
      <c r="BR1681" s="111"/>
      <c r="BS1681" s="111"/>
      <c r="BT1681" s="111"/>
      <c r="BU1681" s="111"/>
      <c r="BV1681" s="111"/>
      <c r="BW1681" s="111"/>
      <c r="BX1681" s="111"/>
      <c r="BY1681" s="111"/>
      <c r="BZ1681" s="111"/>
      <c r="CA1681" s="111"/>
      <c r="CB1681" s="111"/>
      <c r="CC1681" s="111"/>
      <c r="CD1681" s="111"/>
      <c r="CE1681" s="111"/>
      <c r="CF1681" s="111"/>
      <c r="CG1681" s="111"/>
      <c r="CH1681" s="111"/>
      <c r="CI1681" s="111"/>
      <c r="CJ1681" s="111"/>
      <c r="CK1681" s="111"/>
      <c r="CL1681" s="111"/>
      <c r="CM1681" s="111"/>
      <c r="CN1681" s="111"/>
      <c r="CO1681" s="111"/>
      <c r="CP1681" s="111"/>
      <c r="CQ1681" s="111"/>
      <c r="CR1681" s="111"/>
      <c r="CS1681" s="111"/>
      <c r="CT1681" s="111"/>
      <c r="CU1681" s="111"/>
    </row>
    <row r="1682" spans="1:99" s="112" customFormat="1" ht="50.1" customHeight="1">
      <c r="A1682" s="18" t="s">
        <v>3367</v>
      </c>
      <c r="B1682" s="197">
        <v>931240000210</v>
      </c>
      <c r="C1682" s="25">
        <v>481400000677</v>
      </c>
      <c r="D1682" s="71" t="s">
        <v>3831</v>
      </c>
      <c r="E1682" s="71" t="s">
        <v>3831</v>
      </c>
      <c r="F1682" s="171" t="s">
        <v>5522</v>
      </c>
      <c r="G1682" s="188" t="s">
        <v>5523</v>
      </c>
      <c r="H1682" s="2" t="s">
        <v>3344</v>
      </c>
      <c r="I1682" s="188" t="s">
        <v>5523</v>
      </c>
      <c r="J1682" s="2" t="s">
        <v>5524</v>
      </c>
      <c r="K1682" s="2" t="s">
        <v>3345</v>
      </c>
      <c r="L1682" s="2" t="s">
        <v>5524</v>
      </c>
      <c r="M1682" s="40">
        <v>796</v>
      </c>
      <c r="N1682" s="121">
        <v>1</v>
      </c>
      <c r="O1682" s="109">
        <v>11592.000000000002</v>
      </c>
      <c r="P1682" s="11">
        <v>590000000</v>
      </c>
      <c r="Q1682" s="40" t="s">
        <v>1329</v>
      </c>
      <c r="R1682" s="2" t="s">
        <v>125</v>
      </c>
      <c r="S1682" s="2">
        <v>2016</v>
      </c>
      <c r="T1682" s="111"/>
      <c r="U1682" s="111"/>
      <c r="V1682" s="111"/>
      <c r="W1682" s="111"/>
      <c r="X1682" s="111"/>
      <c r="Y1682" s="111"/>
      <c r="Z1682" s="111"/>
      <c r="AA1682" s="111"/>
      <c r="AB1682" s="111"/>
      <c r="AC1682" s="111"/>
      <c r="AD1682" s="111"/>
      <c r="AE1682" s="111"/>
      <c r="AF1682" s="111"/>
      <c r="AG1682" s="111"/>
      <c r="AH1682" s="111"/>
      <c r="AI1682" s="111"/>
      <c r="AJ1682" s="111"/>
      <c r="AK1682" s="111"/>
      <c r="AL1682" s="111"/>
      <c r="AM1682" s="111"/>
      <c r="AN1682" s="111"/>
      <c r="AO1682" s="111"/>
      <c r="AP1682" s="111"/>
      <c r="AQ1682" s="111"/>
      <c r="AR1682" s="111"/>
      <c r="AS1682" s="111"/>
      <c r="AT1682" s="111"/>
      <c r="AU1682" s="111"/>
      <c r="AV1682" s="111"/>
      <c r="AW1682" s="111"/>
      <c r="AX1682" s="111"/>
      <c r="AY1682" s="111"/>
      <c r="AZ1682" s="111"/>
      <c r="BA1682" s="111"/>
      <c r="BB1682" s="111"/>
      <c r="BC1682" s="111"/>
      <c r="BD1682" s="111"/>
      <c r="BE1682" s="111"/>
      <c r="BF1682" s="111"/>
      <c r="BG1682" s="111"/>
      <c r="BH1682" s="111"/>
      <c r="BI1682" s="111"/>
      <c r="BJ1682" s="111"/>
      <c r="BK1682" s="111"/>
      <c r="BL1682" s="111"/>
      <c r="BM1682" s="111"/>
      <c r="BN1682" s="111"/>
      <c r="BO1682" s="111"/>
      <c r="BP1682" s="111"/>
      <c r="BQ1682" s="111"/>
      <c r="BR1682" s="111"/>
      <c r="BS1682" s="111"/>
      <c r="BT1682" s="111"/>
      <c r="BU1682" s="111"/>
      <c r="BV1682" s="111"/>
      <c r="BW1682" s="111"/>
      <c r="BX1682" s="111"/>
      <c r="BY1682" s="111"/>
      <c r="BZ1682" s="111"/>
      <c r="CA1682" s="111"/>
      <c r="CB1682" s="111"/>
      <c r="CC1682" s="111"/>
      <c r="CD1682" s="111"/>
      <c r="CE1682" s="111"/>
      <c r="CF1682" s="111"/>
      <c r="CG1682" s="111"/>
      <c r="CH1682" s="111"/>
      <c r="CI1682" s="111"/>
      <c r="CJ1682" s="111"/>
      <c r="CK1682" s="111"/>
      <c r="CL1682" s="111"/>
      <c r="CM1682" s="111"/>
      <c r="CN1682" s="111"/>
      <c r="CO1682" s="111"/>
      <c r="CP1682" s="111"/>
      <c r="CQ1682" s="111"/>
      <c r="CR1682" s="111"/>
      <c r="CS1682" s="111"/>
      <c r="CT1682" s="111"/>
      <c r="CU1682" s="111"/>
    </row>
    <row r="1683" spans="1:99" s="112" customFormat="1" ht="50.1" customHeight="1">
      <c r="A1683" s="18" t="s">
        <v>3368</v>
      </c>
      <c r="B1683" s="197">
        <v>931240000210</v>
      </c>
      <c r="C1683" s="25">
        <v>481400000677</v>
      </c>
      <c r="D1683" s="71" t="s">
        <v>3831</v>
      </c>
      <c r="E1683" s="71" t="s">
        <v>3831</v>
      </c>
      <c r="F1683" s="171" t="s">
        <v>5522</v>
      </c>
      <c r="G1683" s="188" t="s">
        <v>5523</v>
      </c>
      <c r="H1683" s="2" t="s">
        <v>3344</v>
      </c>
      <c r="I1683" s="188" t="s">
        <v>5523</v>
      </c>
      <c r="J1683" s="2" t="s">
        <v>5524</v>
      </c>
      <c r="K1683" s="2" t="s">
        <v>3345</v>
      </c>
      <c r="L1683" s="2" t="s">
        <v>5524</v>
      </c>
      <c r="M1683" s="40">
        <v>796</v>
      </c>
      <c r="N1683" s="121">
        <v>1</v>
      </c>
      <c r="O1683" s="109">
        <v>10662.400000000001</v>
      </c>
      <c r="P1683" s="11">
        <v>590000000</v>
      </c>
      <c r="Q1683" s="40" t="s">
        <v>1329</v>
      </c>
      <c r="R1683" s="2" t="s">
        <v>125</v>
      </c>
      <c r="S1683" s="2">
        <v>2016</v>
      </c>
      <c r="T1683" s="111"/>
      <c r="U1683" s="111"/>
      <c r="V1683" s="111"/>
      <c r="W1683" s="111"/>
      <c r="X1683" s="111"/>
      <c r="Y1683" s="111"/>
      <c r="Z1683" s="111"/>
      <c r="AA1683" s="111"/>
      <c r="AB1683" s="111"/>
      <c r="AC1683" s="111"/>
      <c r="AD1683" s="111"/>
      <c r="AE1683" s="111"/>
      <c r="AF1683" s="111"/>
      <c r="AG1683" s="111"/>
      <c r="AH1683" s="111"/>
      <c r="AI1683" s="111"/>
      <c r="AJ1683" s="111"/>
      <c r="AK1683" s="111"/>
      <c r="AL1683" s="111"/>
      <c r="AM1683" s="111"/>
      <c r="AN1683" s="111"/>
      <c r="AO1683" s="111"/>
      <c r="AP1683" s="111"/>
      <c r="AQ1683" s="111"/>
      <c r="AR1683" s="111"/>
      <c r="AS1683" s="111"/>
      <c r="AT1683" s="111"/>
      <c r="AU1683" s="111"/>
      <c r="AV1683" s="111"/>
      <c r="AW1683" s="111"/>
      <c r="AX1683" s="111"/>
      <c r="AY1683" s="111"/>
      <c r="AZ1683" s="111"/>
      <c r="BA1683" s="111"/>
      <c r="BB1683" s="111"/>
      <c r="BC1683" s="111"/>
      <c r="BD1683" s="111"/>
      <c r="BE1683" s="111"/>
      <c r="BF1683" s="111"/>
      <c r="BG1683" s="111"/>
      <c r="BH1683" s="111"/>
      <c r="BI1683" s="111"/>
      <c r="BJ1683" s="111"/>
      <c r="BK1683" s="111"/>
      <c r="BL1683" s="111"/>
      <c r="BM1683" s="111"/>
      <c r="BN1683" s="111"/>
      <c r="BO1683" s="111"/>
      <c r="BP1683" s="111"/>
      <c r="BQ1683" s="111"/>
      <c r="BR1683" s="111"/>
      <c r="BS1683" s="111"/>
      <c r="BT1683" s="111"/>
      <c r="BU1683" s="111"/>
      <c r="BV1683" s="111"/>
      <c r="BW1683" s="111"/>
      <c r="BX1683" s="111"/>
      <c r="BY1683" s="111"/>
      <c r="BZ1683" s="111"/>
      <c r="CA1683" s="111"/>
      <c r="CB1683" s="111"/>
      <c r="CC1683" s="111"/>
      <c r="CD1683" s="111"/>
      <c r="CE1683" s="111"/>
      <c r="CF1683" s="111"/>
      <c r="CG1683" s="111"/>
      <c r="CH1683" s="111"/>
      <c r="CI1683" s="111"/>
      <c r="CJ1683" s="111"/>
      <c r="CK1683" s="111"/>
      <c r="CL1683" s="111"/>
      <c r="CM1683" s="111"/>
      <c r="CN1683" s="111"/>
      <c r="CO1683" s="111"/>
      <c r="CP1683" s="111"/>
      <c r="CQ1683" s="111"/>
      <c r="CR1683" s="111"/>
      <c r="CS1683" s="111"/>
      <c r="CT1683" s="111"/>
      <c r="CU1683" s="111"/>
    </row>
    <row r="1684" spans="1:99" s="112" customFormat="1" ht="50.1" customHeight="1">
      <c r="A1684" s="18" t="s">
        <v>3369</v>
      </c>
      <c r="B1684" s="197">
        <v>931240000210</v>
      </c>
      <c r="C1684" s="25">
        <v>481400000677</v>
      </c>
      <c r="D1684" s="71" t="s">
        <v>3831</v>
      </c>
      <c r="E1684" s="71" t="s">
        <v>3831</v>
      </c>
      <c r="F1684" s="171" t="s">
        <v>5522</v>
      </c>
      <c r="G1684" s="188" t="s">
        <v>5523</v>
      </c>
      <c r="H1684" s="2" t="s">
        <v>3344</v>
      </c>
      <c r="I1684" s="188" t="s">
        <v>5523</v>
      </c>
      <c r="J1684" s="2" t="s">
        <v>5524</v>
      </c>
      <c r="K1684" s="2" t="s">
        <v>3345</v>
      </c>
      <c r="L1684" s="2" t="s">
        <v>5524</v>
      </c>
      <c r="M1684" s="40">
        <v>796</v>
      </c>
      <c r="N1684" s="94">
        <v>1</v>
      </c>
      <c r="O1684" s="109">
        <v>10662.400000000001</v>
      </c>
      <c r="P1684" s="11">
        <v>590000000</v>
      </c>
      <c r="Q1684" s="40" t="s">
        <v>1329</v>
      </c>
      <c r="R1684" s="2" t="s">
        <v>125</v>
      </c>
      <c r="S1684" s="2">
        <v>2016</v>
      </c>
      <c r="T1684" s="111"/>
      <c r="U1684" s="111"/>
      <c r="V1684" s="111"/>
      <c r="W1684" s="111"/>
      <c r="X1684" s="111"/>
      <c r="Y1684" s="111"/>
      <c r="Z1684" s="111"/>
      <c r="AA1684" s="111"/>
      <c r="AB1684" s="111"/>
      <c r="AC1684" s="111"/>
      <c r="AD1684" s="111"/>
      <c r="AE1684" s="111"/>
      <c r="AF1684" s="111"/>
      <c r="AG1684" s="111"/>
      <c r="AH1684" s="111"/>
      <c r="AI1684" s="111"/>
      <c r="AJ1684" s="111"/>
      <c r="AK1684" s="111"/>
      <c r="AL1684" s="111"/>
      <c r="AM1684" s="111"/>
      <c r="AN1684" s="111"/>
      <c r="AO1684" s="111"/>
      <c r="AP1684" s="111"/>
      <c r="AQ1684" s="111"/>
      <c r="AR1684" s="111"/>
      <c r="AS1684" s="111"/>
      <c r="AT1684" s="111"/>
      <c r="AU1684" s="111"/>
      <c r="AV1684" s="111"/>
      <c r="AW1684" s="111"/>
      <c r="AX1684" s="111"/>
      <c r="AY1684" s="111"/>
      <c r="AZ1684" s="111"/>
      <c r="BA1684" s="111"/>
      <c r="BB1684" s="111"/>
      <c r="BC1684" s="111"/>
      <c r="BD1684" s="111"/>
      <c r="BE1684" s="111"/>
      <c r="BF1684" s="111"/>
      <c r="BG1684" s="111"/>
      <c r="BH1684" s="111"/>
      <c r="BI1684" s="111"/>
      <c r="BJ1684" s="111"/>
      <c r="BK1684" s="111"/>
      <c r="BL1684" s="111"/>
      <c r="BM1684" s="111"/>
      <c r="BN1684" s="111"/>
      <c r="BO1684" s="111"/>
      <c r="BP1684" s="111"/>
      <c r="BQ1684" s="111"/>
      <c r="BR1684" s="111"/>
      <c r="BS1684" s="111"/>
      <c r="BT1684" s="111"/>
      <c r="BU1684" s="111"/>
      <c r="BV1684" s="111"/>
      <c r="BW1684" s="111"/>
      <c r="BX1684" s="111"/>
      <c r="BY1684" s="111"/>
      <c r="BZ1684" s="111"/>
      <c r="CA1684" s="111"/>
      <c r="CB1684" s="111"/>
      <c r="CC1684" s="111"/>
      <c r="CD1684" s="111"/>
      <c r="CE1684" s="111"/>
      <c r="CF1684" s="111"/>
      <c r="CG1684" s="111"/>
      <c r="CH1684" s="111"/>
      <c r="CI1684" s="111"/>
      <c r="CJ1684" s="111"/>
      <c r="CK1684" s="111"/>
      <c r="CL1684" s="111"/>
      <c r="CM1684" s="111"/>
      <c r="CN1684" s="111"/>
      <c r="CO1684" s="111"/>
      <c r="CP1684" s="111"/>
      <c r="CQ1684" s="111"/>
      <c r="CR1684" s="111"/>
      <c r="CS1684" s="111"/>
      <c r="CT1684" s="111"/>
      <c r="CU1684" s="111"/>
    </row>
    <row r="1685" spans="1:99" s="112" customFormat="1" ht="50.1" customHeight="1">
      <c r="A1685" s="18" t="s">
        <v>3370</v>
      </c>
      <c r="B1685" s="197">
        <v>931240000210</v>
      </c>
      <c r="C1685" s="25">
        <v>481400000677</v>
      </c>
      <c r="D1685" s="71" t="s">
        <v>3831</v>
      </c>
      <c r="E1685" s="71" t="s">
        <v>3831</v>
      </c>
      <c r="F1685" s="171" t="s">
        <v>5522</v>
      </c>
      <c r="G1685" s="188" t="s">
        <v>5523</v>
      </c>
      <c r="H1685" s="2" t="s">
        <v>3344</v>
      </c>
      <c r="I1685" s="188" t="s">
        <v>5523</v>
      </c>
      <c r="J1685" s="2" t="s">
        <v>5524</v>
      </c>
      <c r="K1685" s="2" t="s">
        <v>3345</v>
      </c>
      <c r="L1685" s="2" t="s">
        <v>5524</v>
      </c>
      <c r="M1685" s="40">
        <v>796</v>
      </c>
      <c r="N1685" s="94">
        <v>1</v>
      </c>
      <c r="O1685" s="109">
        <v>9128</v>
      </c>
      <c r="P1685" s="11">
        <v>590000000</v>
      </c>
      <c r="Q1685" s="40" t="s">
        <v>1329</v>
      </c>
      <c r="R1685" s="2" t="s">
        <v>3353</v>
      </c>
      <c r="S1685" s="2">
        <v>2016</v>
      </c>
      <c r="T1685" s="111"/>
      <c r="U1685" s="111"/>
      <c r="V1685" s="111"/>
      <c r="W1685" s="111"/>
      <c r="X1685" s="111"/>
      <c r="Y1685" s="111"/>
      <c r="Z1685" s="111"/>
      <c r="AA1685" s="111"/>
      <c r="AB1685" s="111"/>
      <c r="AC1685" s="111"/>
      <c r="AD1685" s="111"/>
      <c r="AE1685" s="111"/>
      <c r="AF1685" s="111"/>
      <c r="AG1685" s="111"/>
      <c r="AH1685" s="111"/>
      <c r="AI1685" s="111"/>
      <c r="AJ1685" s="111"/>
      <c r="AK1685" s="111"/>
      <c r="AL1685" s="111"/>
      <c r="AM1685" s="111"/>
      <c r="AN1685" s="111"/>
      <c r="AO1685" s="111"/>
      <c r="AP1685" s="111"/>
      <c r="AQ1685" s="111"/>
      <c r="AR1685" s="111"/>
      <c r="AS1685" s="111"/>
      <c r="AT1685" s="111"/>
      <c r="AU1685" s="111"/>
      <c r="AV1685" s="111"/>
      <c r="AW1685" s="111"/>
      <c r="AX1685" s="111"/>
      <c r="AY1685" s="111"/>
      <c r="AZ1685" s="111"/>
      <c r="BA1685" s="111"/>
      <c r="BB1685" s="111"/>
      <c r="BC1685" s="111"/>
      <c r="BD1685" s="111"/>
      <c r="BE1685" s="111"/>
      <c r="BF1685" s="111"/>
      <c r="BG1685" s="111"/>
      <c r="BH1685" s="111"/>
      <c r="BI1685" s="111"/>
      <c r="BJ1685" s="111"/>
      <c r="BK1685" s="111"/>
      <c r="BL1685" s="111"/>
      <c r="BM1685" s="111"/>
      <c r="BN1685" s="111"/>
      <c r="BO1685" s="111"/>
      <c r="BP1685" s="111"/>
      <c r="BQ1685" s="111"/>
      <c r="BR1685" s="111"/>
      <c r="BS1685" s="111"/>
      <c r="BT1685" s="111"/>
      <c r="BU1685" s="111"/>
      <c r="BV1685" s="111"/>
      <c r="BW1685" s="111"/>
      <c r="BX1685" s="111"/>
      <c r="BY1685" s="111"/>
      <c r="BZ1685" s="111"/>
      <c r="CA1685" s="111"/>
      <c r="CB1685" s="111"/>
      <c r="CC1685" s="111"/>
      <c r="CD1685" s="111"/>
      <c r="CE1685" s="111"/>
      <c r="CF1685" s="111"/>
      <c r="CG1685" s="111"/>
      <c r="CH1685" s="111"/>
      <c r="CI1685" s="111"/>
      <c r="CJ1685" s="111"/>
      <c r="CK1685" s="111"/>
      <c r="CL1685" s="111"/>
      <c r="CM1685" s="111"/>
      <c r="CN1685" s="111"/>
      <c r="CO1685" s="111"/>
      <c r="CP1685" s="111"/>
      <c r="CQ1685" s="111"/>
      <c r="CR1685" s="111"/>
      <c r="CS1685" s="111"/>
      <c r="CT1685" s="111"/>
      <c r="CU1685" s="111"/>
    </row>
    <row r="1686" spans="1:99" s="112" customFormat="1" ht="50.1" customHeight="1">
      <c r="A1686" s="18" t="s">
        <v>3371</v>
      </c>
      <c r="B1686" s="197">
        <v>931240000210</v>
      </c>
      <c r="C1686" s="25">
        <v>481400000677</v>
      </c>
      <c r="D1686" s="71" t="s">
        <v>3831</v>
      </c>
      <c r="E1686" s="71" t="s">
        <v>3831</v>
      </c>
      <c r="F1686" s="171" t="s">
        <v>5522</v>
      </c>
      <c r="G1686" s="188" t="s">
        <v>5523</v>
      </c>
      <c r="H1686" s="2" t="s">
        <v>3344</v>
      </c>
      <c r="I1686" s="188" t="s">
        <v>5523</v>
      </c>
      <c r="J1686" s="2" t="s">
        <v>5524</v>
      </c>
      <c r="K1686" s="2" t="s">
        <v>3345</v>
      </c>
      <c r="L1686" s="2" t="s">
        <v>5524</v>
      </c>
      <c r="M1686" s="40">
        <v>796</v>
      </c>
      <c r="N1686" s="94">
        <v>1</v>
      </c>
      <c r="O1686" s="109">
        <v>9128</v>
      </c>
      <c r="P1686" s="11">
        <v>590000000</v>
      </c>
      <c r="Q1686" s="40" t="s">
        <v>1329</v>
      </c>
      <c r="R1686" s="2" t="s">
        <v>125</v>
      </c>
      <c r="S1686" s="2">
        <v>2016</v>
      </c>
      <c r="T1686" s="111"/>
      <c r="U1686" s="111"/>
      <c r="V1686" s="111"/>
      <c r="W1686" s="111"/>
      <c r="X1686" s="111"/>
      <c r="Y1686" s="111"/>
      <c r="Z1686" s="111"/>
      <c r="AA1686" s="111"/>
      <c r="AB1686" s="111"/>
      <c r="AC1686" s="111"/>
      <c r="AD1686" s="111"/>
      <c r="AE1686" s="111"/>
      <c r="AF1686" s="111"/>
      <c r="AG1686" s="111"/>
      <c r="AH1686" s="111"/>
      <c r="AI1686" s="111"/>
      <c r="AJ1686" s="111"/>
      <c r="AK1686" s="111"/>
      <c r="AL1686" s="111"/>
      <c r="AM1686" s="111"/>
      <c r="AN1686" s="111"/>
      <c r="AO1686" s="111"/>
      <c r="AP1686" s="111"/>
      <c r="AQ1686" s="111"/>
      <c r="AR1686" s="111"/>
      <c r="AS1686" s="111"/>
      <c r="AT1686" s="111"/>
      <c r="AU1686" s="111"/>
      <c r="AV1686" s="111"/>
      <c r="AW1686" s="111"/>
      <c r="AX1686" s="111"/>
      <c r="AY1686" s="111"/>
      <c r="AZ1686" s="111"/>
      <c r="BA1686" s="111"/>
      <c r="BB1686" s="111"/>
      <c r="BC1686" s="111"/>
      <c r="BD1686" s="111"/>
      <c r="BE1686" s="111"/>
      <c r="BF1686" s="111"/>
      <c r="BG1686" s="111"/>
      <c r="BH1686" s="111"/>
      <c r="BI1686" s="111"/>
      <c r="BJ1686" s="111"/>
      <c r="BK1686" s="111"/>
      <c r="BL1686" s="111"/>
      <c r="BM1686" s="111"/>
      <c r="BN1686" s="111"/>
      <c r="BO1686" s="111"/>
      <c r="BP1686" s="111"/>
      <c r="BQ1686" s="111"/>
      <c r="BR1686" s="111"/>
      <c r="BS1686" s="111"/>
      <c r="BT1686" s="111"/>
      <c r="BU1686" s="111"/>
      <c r="BV1686" s="111"/>
      <c r="BW1686" s="111"/>
      <c r="BX1686" s="111"/>
      <c r="BY1686" s="111"/>
      <c r="BZ1686" s="111"/>
      <c r="CA1686" s="111"/>
      <c r="CB1686" s="111"/>
      <c r="CC1686" s="111"/>
      <c r="CD1686" s="111"/>
      <c r="CE1686" s="111"/>
      <c r="CF1686" s="111"/>
      <c r="CG1686" s="111"/>
      <c r="CH1686" s="111"/>
      <c r="CI1686" s="111"/>
      <c r="CJ1686" s="111"/>
      <c r="CK1686" s="111"/>
      <c r="CL1686" s="111"/>
      <c r="CM1686" s="111"/>
      <c r="CN1686" s="111"/>
      <c r="CO1686" s="111"/>
      <c r="CP1686" s="111"/>
      <c r="CQ1686" s="111"/>
      <c r="CR1686" s="111"/>
      <c r="CS1686" s="111"/>
      <c r="CT1686" s="111"/>
      <c r="CU1686" s="111"/>
    </row>
    <row r="1687" spans="1:99" s="112" customFormat="1" ht="50.1" customHeight="1">
      <c r="A1687" s="18" t="s">
        <v>3372</v>
      </c>
      <c r="B1687" s="197">
        <v>931240000210</v>
      </c>
      <c r="C1687" s="25">
        <v>481400000677</v>
      </c>
      <c r="D1687" s="71" t="s">
        <v>3831</v>
      </c>
      <c r="E1687" s="71" t="s">
        <v>3831</v>
      </c>
      <c r="F1687" s="171" t="s">
        <v>5522</v>
      </c>
      <c r="G1687" s="188" t="s">
        <v>5523</v>
      </c>
      <c r="H1687" s="2" t="s">
        <v>3344</v>
      </c>
      <c r="I1687" s="188" t="s">
        <v>5523</v>
      </c>
      <c r="J1687" s="2" t="s">
        <v>5524</v>
      </c>
      <c r="K1687" s="2" t="s">
        <v>3345</v>
      </c>
      <c r="L1687" s="2" t="s">
        <v>5524</v>
      </c>
      <c r="M1687" s="40">
        <v>796</v>
      </c>
      <c r="N1687" s="94">
        <v>1</v>
      </c>
      <c r="O1687" s="109">
        <v>9128</v>
      </c>
      <c r="P1687" s="11">
        <v>590000000</v>
      </c>
      <c r="Q1687" s="40" t="s">
        <v>1329</v>
      </c>
      <c r="R1687" s="2" t="s">
        <v>3353</v>
      </c>
      <c r="S1687" s="2">
        <v>2016</v>
      </c>
      <c r="T1687" s="111"/>
      <c r="U1687" s="111"/>
      <c r="V1687" s="111"/>
      <c r="W1687" s="111"/>
      <c r="X1687" s="111"/>
      <c r="Y1687" s="111"/>
      <c r="Z1687" s="111"/>
      <c r="AA1687" s="111"/>
      <c r="AB1687" s="111"/>
      <c r="AC1687" s="111"/>
      <c r="AD1687" s="111"/>
      <c r="AE1687" s="111"/>
      <c r="AF1687" s="111"/>
      <c r="AG1687" s="111"/>
      <c r="AH1687" s="111"/>
      <c r="AI1687" s="111"/>
      <c r="AJ1687" s="111"/>
      <c r="AK1687" s="111"/>
      <c r="AL1687" s="111"/>
      <c r="AM1687" s="111"/>
      <c r="AN1687" s="111"/>
      <c r="AO1687" s="111"/>
      <c r="AP1687" s="111"/>
      <c r="AQ1687" s="111"/>
      <c r="AR1687" s="111"/>
      <c r="AS1687" s="111"/>
      <c r="AT1687" s="111"/>
      <c r="AU1687" s="111"/>
      <c r="AV1687" s="111"/>
      <c r="AW1687" s="111"/>
      <c r="AX1687" s="111"/>
      <c r="AY1687" s="111"/>
      <c r="AZ1687" s="111"/>
      <c r="BA1687" s="111"/>
      <c r="BB1687" s="111"/>
      <c r="BC1687" s="111"/>
      <c r="BD1687" s="111"/>
      <c r="BE1687" s="111"/>
      <c r="BF1687" s="111"/>
      <c r="BG1687" s="111"/>
      <c r="BH1687" s="111"/>
      <c r="BI1687" s="111"/>
      <c r="BJ1687" s="111"/>
      <c r="BK1687" s="111"/>
      <c r="BL1687" s="111"/>
      <c r="BM1687" s="111"/>
      <c r="BN1687" s="111"/>
      <c r="BO1687" s="111"/>
      <c r="BP1687" s="111"/>
      <c r="BQ1687" s="111"/>
      <c r="BR1687" s="111"/>
      <c r="BS1687" s="111"/>
      <c r="BT1687" s="111"/>
      <c r="BU1687" s="111"/>
      <c r="BV1687" s="111"/>
      <c r="BW1687" s="111"/>
      <c r="BX1687" s="111"/>
      <c r="BY1687" s="111"/>
      <c r="BZ1687" s="111"/>
      <c r="CA1687" s="111"/>
      <c r="CB1687" s="111"/>
      <c r="CC1687" s="111"/>
      <c r="CD1687" s="111"/>
      <c r="CE1687" s="111"/>
      <c r="CF1687" s="111"/>
      <c r="CG1687" s="111"/>
      <c r="CH1687" s="111"/>
      <c r="CI1687" s="111"/>
      <c r="CJ1687" s="111"/>
      <c r="CK1687" s="111"/>
      <c r="CL1687" s="111"/>
      <c r="CM1687" s="111"/>
      <c r="CN1687" s="111"/>
      <c r="CO1687" s="111"/>
      <c r="CP1687" s="111"/>
      <c r="CQ1687" s="111"/>
      <c r="CR1687" s="111"/>
      <c r="CS1687" s="111"/>
      <c r="CT1687" s="111"/>
      <c r="CU1687" s="111"/>
    </row>
    <row r="1688" spans="1:99" s="112" customFormat="1" ht="50.1" customHeight="1">
      <c r="A1688" s="18" t="s">
        <v>3373</v>
      </c>
      <c r="B1688" s="197">
        <v>931240000210</v>
      </c>
      <c r="C1688" s="25">
        <v>481400000677</v>
      </c>
      <c r="D1688" s="71" t="s">
        <v>3831</v>
      </c>
      <c r="E1688" s="71" t="s">
        <v>3831</v>
      </c>
      <c r="F1688" s="171" t="s">
        <v>5525</v>
      </c>
      <c r="G1688" s="3" t="s">
        <v>5526</v>
      </c>
      <c r="H1688" s="97" t="s">
        <v>3374</v>
      </c>
      <c r="I1688" s="3" t="s">
        <v>5526</v>
      </c>
      <c r="J1688" s="28" t="s">
        <v>5527</v>
      </c>
      <c r="K1688" s="28" t="s">
        <v>3375</v>
      </c>
      <c r="L1688" s="28" t="s">
        <v>5527</v>
      </c>
      <c r="M1688" s="18">
        <v>796</v>
      </c>
      <c r="N1688" s="25">
        <v>10</v>
      </c>
      <c r="O1688" s="63">
        <v>106400.00000000001</v>
      </c>
      <c r="P1688" s="18">
        <v>590000000</v>
      </c>
      <c r="Q1688" s="40" t="s">
        <v>212</v>
      </c>
      <c r="R1688" s="9" t="s">
        <v>3376</v>
      </c>
      <c r="S1688" s="2">
        <v>2016</v>
      </c>
      <c r="T1688" s="108"/>
      <c r="U1688" s="108"/>
      <c r="V1688" s="108"/>
      <c r="W1688" s="108"/>
      <c r="X1688" s="108"/>
      <c r="Y1688" s="108"/>
      <c r="Z1688" s="108"/>
      <c r="AA1688" s="108"/>
      <c r="AB1688" s="108"/>
      <c r="AC1688" s="108"/>
      <c r="AD1688" s="108"/>
      <c r="AE1688" s="108"/>
      <c r="AF1688" s="108"/>
      <c r="AG1688" s="108"/>
      <c r="AH1688" s="108"/>
      <c r="AI1688" s="108"/>
      <c r="AJ1688" s="108"/>
      <c r="AK1688" s="108"/>
      <c r="AL1688" s="108"/>
      <c r="AM1688" s="108"/>
      <c r="AN1688" s="108"/>
      <c r="AO1688" s="108"/>
      <c r="AP1688" s="108"/>
      <c r="AQ1688" s="108"/>
      <c r="AR1688" s="108"/>
      <c r="AS1688" s="108"/>
      <c r="AT1688" s="108"/>
      <c r="AU1688" s="108"/>
      <c r="AV1688" s="108"/>
      <c r="AW1688" s="108"/>
      <c r="AX1688" s="108"/>
      <c r="AY1688" s="108"/>
      <c r="AZ1688" s="108"/>
      <c r="BA1688" s="108"/>
      <c r="BB1688" s="108"/>
      <c r="BC1688" s="108"/>
      <c r="BD1688" s="108"/>
      <c r="BE1688" s="108"/>
      <c r="BF1688" s="108"/>
      <c r="BG1688" s="108"/>
      <c r="BH1688" s="108"/>
      <c r="BI1688" s="108"/>
      <c r="BJ1688" s="108"/>
      <c r="BK1688" s="108"/>
      <c r="BL1688" s="108"/>
      <c r="BM1688" s="108"/>
      <c r="BN1688" s="108"/>
      <c r="BO1688" s="108"/>
      <c r="BP1688" s="108"/>
      <c r="BQ1688" s="108"/>
      <c r="BR1688" s="108"/>
      <c r="BS1688" s="108"/>
      <c r="BT1688" s="108"/>
      <c r="BU1688" s="108"/>
      <c r="BV1688" s="108"/>
      <c r="BW1688" s="108"/>
      <c r="BX1688" s="108"/>
      <c r="BY1688" s="108"/>
      <c r="BZ1688" s="108"/>
      <c r="CA1688" s="108"/>
      <c r="CB1688" s="108"/>
      <c r="CC1688" s="108"/>
      <c r="CD1688" s="108"/>
      <c r="CE1688" s="108"/>
      <c r="CF1688" s="108"/>
      <c r="CG1688" s="108"/>
      <c r="CH1688" s="108"/>
      <c r="CI1688" s="108"/>
      <c r="CJ1688" s="108"/>
      <c r="CK1688" s="108"/>
      <c r="CL1688" s="108"/>
      <c r="CM1688" s="108"/>
      <c r="CN1688" s="108"/>
      <c r="CO1688" s="108"/>
      <c r="CP1688" s="108"/>
      <c r="CQ1688" s="108"/>
      <c r="CR1688" s="108"/>
      <c r="CS1688" s="108"/>
      <c r="CT1688" s="108"/>
      <c r="CU1688" s="108"/>
    </row>
    <row r="1689" spans="1:99" s="112" customFormat="1" ht="50.1" customHeight="1">
      <c r="A1689" s="18" t="s">
        <v>3377</v>
      </c>
      <c r="B1689" s="197">
        <v>931240000210</v>
      </c>
      <c r="C1689" s="25">
        <v>481400000677</v>
      </c>
      <c r="D1689" s="71" t="s">
        <v>3831</v>
      </c>
      <c r="E1689" s="71" t="s">
        <v>3831</v>
      </c>
      <c r="F1689" s="171" t="s">
        <v>5525</v>
      </c>
      <c r="G1689" s="3" t="s">
        <v>5526</v>
      </c>
      <c r="H1689" s="97" t="s">
        <v>3374</v>
      </c>
      <c r="I1689" s="3" t="s">
        <v>5526</v>
      </c>
      <c r="J1689" s="28" t="s">
        <v>5527</v>
      </c>
      <c r="K1689" s="28" t="s">
        <v>3375</v>
      </c>
      <c r="L1689" s="28" t="s">
        <v>5527</v>
      </c>
      <c r="M1689" s="40">
        <v>796</v>
      </c>
      <c r="N1689" s="94">
        <v>10</v>
      </c>
      <c r="O1689" s="115">
        <v>106400.00000000001</v>
      </c>
      <c r="P1689" s="9" t="s">
        <v>23</v>
      </c>
      <c r="Q1689" s="40" t="s">
        <v>212</v>
      </c>
      <c r="R1689" s="9" t="s">
        <v>3376</v>
      </c>
      <c r="S1689" s="2">
        <v>2016</v>
      </c>
    </row>
    <row r="1690" spans="1:99" s="108" customFormat="1" ht="50.1" customHeight="1">
      <c r="A1690" s="18" t="s">
        <v>3378</v>
      </c>
      <c r="B1690" s="197">
        <v>931240000210</v>
      </c>
      <c r="C1690" s="25">
        <v>481400000677</v>
      </c>
      <c r="D1690" s="71" t="s">
        <v>3831</v>
      </c>
      <c r="E1690" s="71" t="s">
        <v>3831</v>
      </c>
      <c r="F1690" s="171" t="s">
        <v>5525</v>
      </c>
      <c r="G1690" s="3" t="s">
        <v>5526</v>
      </c>
      <c r="H1690" s="97" t="s">
        <v>3374</v>
      </c>
      <c r="I1690" s="3" t="s">
        <v>5526</v>
      </c>
      <c r="J1690" s="28" t="s">
        <v>5527</v>
      </c>
      <c r="K1690" s="28" t="s">
        <v>3375</v>
      </c>
      <c r="L1690" s="28" t="s">
        <v>5527</v>
      </c>
      <c r="M1690" s="40">
        <v>796</v>
      </c>
      <c r="N1690" s="2">
        <v>10</v>
      </c>
      <c r="O1690" s="117">
        <v>106400.00000000001</v>
      </c>
      <c r="P1690" s="9" t="s">
        <v>23</v>
      </c>
      <c r="Q1690" s="40" t="s">
        <v>212</v>
      </c>
      <c r="R1690" s="9" t="s">
        <v>3376</v>
      </c>
      <c r="S1690" s="2">
        <v>2016</v>
      </c>
      <c r="T1690" s="112"/>
      <c r="U1690" s="112"/>
      <c r="V1690" s="112"/>
      <c r="W1690" s="112"/>
      <c r="X1690" s="112"/>
      <c r="Y1690" s="112"/>
      <c r="Z1690" s="112"/>
      <c r="AA1690" s="112"/>
      <c r="AB1690" s="112"/>
      <c r="AC1690" s="112"/>
      <c r="AD1690" s="112"/>
      <c r="AE1690" s="112"/>
      <c r="AF1690" s="112"/>
      <c r="AG1690" s="112"/>
      <c r="AH1690" s="112"/>
      <c r="AI1690" s="112"/>
      <c r="AJ1690" s="112"/>
      <c r="AK1690" s="112"/>
      <c r="AL1690" s="112"/>
      <c r="AM1690" s="112"/>
      <c r="AN1690" s="112"/>
      <c r="AO1690" s="112"/>
      <c r="AP1690" s="112"/>
      <c r="AQ1690" s="112"/>
      <c r="AR1690" s="112"/>
      <c r="AS1690" s="112"/>
      <c r="AT1690" s="112"/>
      <c r="AU1690" s="112"/>
      <c r="AV1690" s="112"/>
      <c r="AW1690" s="112"/>
      <c r="AX1690" s="112"/>
      <c r="AY1690" s="112"/>
      <c r="AZ1690" s="112"/>
      <c r="BA1690" s="112"/>
      <c r="BB1690" s="112"/>
      <c r="BC1690" s="112"/>
      <c r="BD1690" s="112"/>
      <c r="BE1690" s="112"/>
      <c r="BF1690" s="112"/>
      <c r="BG1690" s="112"/>
      <c r="BH1690" s="112"/>
      <c r="BI1690" s="112"/>
      <c r="BJ1690" s="112"/>
      <c r="BK1690" s="112"/>
      <c r="BL1690" s="112"/>
      <c r="BM1690" s="112"/>
      <c r="BN1690" s="112"/>
      <c r="BO1690" s="112"/>
      <c r="BP1690" s="112"/>
      <c r="BQ1690" s="112"/>
      <c r="BR1690" s="112"/>
      <c r="BS1690" s="112"/>
      <c r="BT1690" s="112"/>
      <c r="BU1690" s="112"/>
      <c r="BV1690" s="112"/>
      <c r="BW1690" s="112"/>
      <c r="BX1690" s="112"/>
      <c r="BY1690" s="112"/>
      <c r="BZ1690" s="112"/>
      <c r="CA1690" s="112"/>
      <c r="CB1690" s="112"/>
      <c r="CC1690" s="112"/>
      <c r="CD1690" s="112"/>
      <c r="CE1690" s="112"/>
      <c r="CF1690" s="112"/>
      <c r="CG1690" s="112"/>
      <c r="CH1690" s="112"/>
      <c r="CI1690" s="112"/>
      <c r="CJ1690" s="112"/>
      <c r="CK1690" s="112"/>
      <c r="CL1690" s="112"/>
      <c r="CM1690" s="112"/>
      <c r="CN1690" s="112"/>
      <c r="CO1690" s="112"/>
      <c r="CP1690" s="112"/>
      <c r="CQ1690" s="112"/>
      <c r="CR1690" s="112"/>
      <c r="CS1690" s="112"/>
      <c r="CT1690" s="112"/>
      <c r="CU1690" s="112"/>
    </row>
    <row r="1691" spans="1:99" s="108" customFormat="1" ht="50.1" customHeight="1">
      <c r="A1691" s="18" t="s">
        <v>3379</v>
      </c>
      <c r="B1691" s="197">
        <v>931240000210</v>
      </c>
      <c r="C1691" s="25">
        <v>481400000677</v>
      </c>
      <c r="D1691" s="71" t="s">
        <v>3831</v>
      </c>
      <c r="E1691" s="71" t="s">
        <v>3831</v>
      </c>
      <c r="F1691" s="171" t="s">
        <v>5525</v>
      </c>
      <c r="G1691" s="3" t="s">
        <v>5526</v>
      </c>
      <c r="H1691" s="97" t="s">
        <v>3374</v>
      </c>
      <c r="I1691" s="3" t="s">
        <v>5526</v>
      </c>
      <c r="J1691" s="28" t="s">
        <v>5527</v>
      </c>
      <c r="K1691" s="28" t="s">
        <v>3375</v>
      </c>
      <c r="L1691" s="28" t="s">
        <v>5527</v>
      </c>
      <c r="M1691" s="40">
        <v>796</v>
      </c>
      <c r="N1691" s="25">
        <v>4</v>
      </c>
      <c r="O1691" s="117">
        <v>35481.600000000006</v>
      </c>
      <c r="P1691" s="9" t="s">
        <v>23</v>
      </c>
      <c r="Q1691" s="40" t="s">
        <v>212</v>
      </c>
      <c r="R1691" s="9" t="s">
        <v>3376</v>
      </c>
      <c r="S1691" s="2">
        <v>2016</v>
      </c>
      <c r="T1691" s="112"/>
      <c r="U1691" s="112"/>
      <c r="V1691" s="112"/>
      <c r="W1691" s="112"/>
      <c r="X1691" s="112"/>
      <c r="Y1691" s="112"/>
      <c r="Z1691" s="112"/>
      <c r="AA1691" s="112"/>
      <c r="AB1691" s="112"/>
      <c r="AC1691" s="112"/>
      <c r="AD1691" s="112"/>
      <c r="AE1691" s="112"/>
      <c r="AF1691" s="112"/>
      <c r="AG1691" s="112"/>
      <c r="AH1691" s="112"/>
      <c r="AI1691" s="112"/>
      <c r="AJ1691" s="112"/>
      <c r="AK1691" s="112"/>
      <c r="AL1691" s="112"/>
      <c r="AM1691" s="112"/>
      <c r="AN1691" s="112"/>
      <c r="AO1691" s="112"/>
      <c r="AP1691" s="112"/>
      <c r="AQ1691" s="112"/>
      <c r="AR1691" s="112"/>
      <c r="AS1691" s="112"/>
      <c r="AT1691" s="112"/>
      <c r="AU1691" s="112"/>
      <c r="AV1691" s="112"/>
      <c r="AW1691" s="112"/>
      <c r="AX1691" s="112"/>
      <c r="AY1691" s="112"/>
      <c r="AZ1691" s="112"/>
      <c r="BA1691" s="112"/>
      <c r="BB1691" s="112"/>
      <c r="BC1691" s="112"/>
      <c r="BD1691" s="112"/>
      <c r="BE1691" s="112"/>
      <c r="BF1691" s="112"/>
      <c r="BG1691" s="112"/>
      <c r="BH1691" s="112"/>
      <c r="BI1691" s="112"/>
      <c r="BJ1691" s="112"/>
      <c r="BK1691" s="112"/>
      <c r="BL1691" s="112"/>
      <c r="BM1691" s="112"/>
      <c r="BN1691" s="112"/>
      <c r="BO1691" s="112"/>
      <c r="BP1691" s="112"/>
      <c r="BQ1691" s="112"/>
      <c r="BR1691" s="112"/>
      <c r="BS1691" s="112"/>
      <c r="BT1691" s="112"/>
      <c r="BU1691" s="112"/>
      <c r="BV1691" s="112"/>
      <c r="BW1691" s="112"/>
      <c r="BX1691" s="112"/>
      <c r="BY1691" s="112"/>
      <c r="BZ1691" s="112"/>
      <c r="CA1691" s="112"/>
      <c r="CB1691" s="112"/>
      <c r="CC1691" s="112"/>
      <c r="CD1691" s="112"/>
      <c r="CE1691" s="112"/>
      <c r="CF1691" s="112"/>
      <c r="CG1691" s="112"/>
      <c r="CH1691" s="112"/>
      <c r="CI1691" s="112"/>
      <c r="CJ1691" s="112"/>
      <c r="CK1691" s="112"/>
      <c r="CL1691" s="112"/>
      <c r="CM1691" s="112"/>
      <c r="CN1691" s="112"/>
      <c r="CO1691" s="112"/>
      <c r="CP1691" s="112"/>
      <c r="CQ1691" s="112"/>
      <c r="CR1691" s="112"/>
      <c r="CS1691" s="112"/>
      <c r="CT1691" s="112"/>
      <c r="CU1691" s="112"/>
    </row>
    <row r="1692" spans="1:99" s="108" customFormat="1" ht="50.1" customHeight="1">
      <c r="A1692" s="18" t="s">
        <v>3380</v>
      </c>
      <c r="B1692" s="197">
        <v>931240000210</v>
      </c>
      <c r="C1692" s="25">
        <v>481400000677</v>
      </c>
      <c r="D1692" s="71" t="s">
        <v>3831</v>
      </c>
      <c r="E1692" s="71" t="s">
        <v>3831</v>
      </c>
      <c r="F1692" s="171" t="s">
        <v>5525</v>
      </c>
      <c r="G1692" s="3" t="s">
        <v>5526</v>
      </c>
      <c r="H1692" s="97" t="s">
        <v>3374</v>
      </c>
      <c r="I1692" s="3" t="s">
        <v>5526</v>
      </c>
      <c r="J1692" s="28" t="s">
        <v>5527</v>
      </c>
      <c r="K1692" s="28" t="s">
        <v>3375</v>
      </c>
      <c r="L1692" s="28" t="s">
        <v>5527</v>
      </c>
      <c r="M1692" s="40">
        <v>796</v>
      </c>
      <c r="N1692" s="2">
        <v>6</v>
      </c>
      <c r="O1692" s="117">
        <v>53222.400000000001</v>
      </c>
      <c r="P1692" s="9" t="s">
        <v>23</v>
      </c>
      <c r="Q1692" s="40" t="s">
        <v>212</v>
      </c>
      <c r="R1692" s="9" t="s">
        <v>3376</v>
      </c>
      <c r="S1692" s="2">
        <v>2016</v>
      </c>
      <c r="T1692" s="112"/>
      <c r="U1692" s="112"/>
      <c r="V1692" s="112"/>
      <c r="W1692" s="112"/>
      <c r="X1692" s="112"/>
      <c r="Y1692" s="112"/>
      <c r="Z1692" s="112"/>
      <c r="AA1692" s="112"/>
      <c r="AB1692" s="112"/>
      <c r="AC1692" s="112"/>
      <c r="AD1692" s="112"/>
      <c r="AE1692" s="112"/>
      <c r="AF1692" s="112"/>
      <c r="AG1692" s="112"/>
      <c r="AH1692" s="112"/>
      <c r="AI1692" s="112"/>
      <c r="AJ1692" s="112"/>
      <c r="AK1692" s="112"/>
      <c r="AL1692" s="112"/>
      <c r="AM1692" s="112"/>
      <c r="AN1692" s="112"/>
      <c r="AO1692" s="112"/>
      <c r="AP1692" s="112"/>
      <c r="AQ1692" s="112"/>
      <c r="AR1692" s="112"/>
      <c r="AS1692" s="112"/>
      <c r="AT1692" s="112"/>
      <c r="AU1692" s="112"/>
      <c r="AV1692" s="112"/>
      <c r="AW1692" s="112"/>
      <c r="AX1692" s="112"/>
      <c r="AY1692" s="112"/>
      <c r="AZ1692" s="112"/>
      <c r="BA1692" s="112"/>
      <c r="BB1692" s="112"/>
      <c r="BC1692" s="112"/>
      <c r="BD1692" s="112"/>
      <c r="BE1692" s="112"/>
      <c r="BF1692" s="112"/>
      <c r="BG1692" s="112"/>
      <c r="BH1692" s="112"/>
      <c r="BI1692" s="112"/>
      <c r="BJ1692" s="112"/>
      <c r="BK1692" s="112"/>
      <c r="BL1692" s="112"/>
      <c r="BM1692" s="112"/>
      <c r="BN1692" s="112"/>
      <c r="BO1692" s="112"/>
      <c r="BP1692" s="112"/>
      <c r="BQ1692" s="112"/>
      <c r="BR1692" s="112"/>
      <c r="BS1692" s="112"/>
      <c r="BT1692" s="112"/>
      <c r="BU1692" s="112"/>
      <c r="BV1692" s="112"/>
      <c r="BW1692" s="112"/>
      <c r="BX1692" s="112"/>
      <c r="BY1692" s="112"/>
      <c r="BZ1692" s="112"/>
      <c r="CA1692" s="112"/>
      <c r="CB1692" s="112"/>
      <c r="CC1692" s="112"/>
      <c r="CD1692" s="112"/>
      <c r="CE1692" s="112"/>
      <c r="CF1692" s="112"/>
      <c r="CG1692" s="112"/>
      <c r="CH1692" s="112"/>
      <c r="CI1692" s="112"/>
      <c r="CJ1692" s="112"/>
      <c r="CK1692" s="112"/>
      <c r="CL1692" s="112"/>
      <c r="CM1692" s="112"/>
      <c r="CN1692" s="112"/>
      <c r="CO1692" s="112"/>
      <c r="CP1692" s="112"/>
      <c r="CQ1692" s="112"/>
      <c r="CR1692" s="112"/>
      <c r="CS1692" s="112"/>
      <c r="CT1692" s="112"/>
      <c r="CU1692" s="112"/>
    </row>
    <row r="1693" spans="1:99" s="108" customFormat="1" ht="50.1" customHeight="1">
      <c r="A1693" s="18" t="s">
        <v>3381</v>
      </c>
      <c r="B1693" s="197">
        <v>931240000210</v>
      </c>
      <c r="C1693" s="25">
        <v>481400000677</v>
      </c>
      <c r="D1693" s="71" t="s">
        <v>3831</v>
      </c>
      <c r="E1693" s="71" t="s">
        <v>3831</v>
      </c>
      <c r="F1693" s="171" t="s">
        <v>5525</v>
      </c>
      <c r="G1693" s="3" t="s">
        <v>5526</v>
      </c>
      <c r="H1693" s="97" t="s">
        <v>3374</v>
      </c>
      <c r="I1693" s="3" t="s">
        <v>5526</v>
      </c>
      <c r="J1693" s="28" t="s">
        <v>5527</v>
      </c>
      <c r="K1693" s="28" t="s">
        <v>3375</v>
      </c>
      <c r="L1693" s="28" t="s">
        <v>5527</v>
      </c>
      <c r="M1693" s="40">
        <v>796</v>
      </c>
      <c r="N1693" s="2">
        <v>4</v>
      </c>
      <c r="O1693" s="117">
        <v>35481.600000000006</v>
      </c>
      <c r="P1693" s="9" t="s">
        <v>23</v>
      </c>
      <c r="Q1693" s="40" t="s">
        <v>212</v>
      </c>
      <c r="R1693" s="9" t="s">
        <v>3376</v>
      </c>
      <c r="S1693" s="2">
        <v>2016</v>
      </c>
      <c r="T1693" s="112"/>
      <c r="U1693" s="112"/>
      <c r="V1693" s="112"/>
      <c r="W1693" s="112"/>
      <c r="X1693" s="112"/>
      <c r="Y1693" s="112"/>
      <c r="Z1693" s="112"/>
      <c r="AA1693" s="112"/>
      <c r="AB1693" s="112"/>
      <c r="AC1693" s="112"/>
      <c r="AD1693" s="112"/>
      <c r="AE1693" s="112"/>
      <c r="AF1693" s="112"/>
      <c r="AG1693" s="112"/>
      <c r="AH1693" s="112"/>
      <c r="AI1693" s="112"/>
      <c r="AJ1693" s="112"/>
      <c r="AK1693" s="112"/>
      <c r="AL1693" s="112"/>
      <c r="AM1693" s="112"/>
      <c r="AN1693" s="112"/>
      <c r="AO1693" s="112"/>
      <c r="AP1693" s="112"/>
      <c r="AQ1693" s="112"/>
      <c r="AR1693" s="112"/>
      <c r="AS1693" s="112"/>
      <c r="AT1693" s="112"/>
      <c r="AU1693" s="112"/>
      <c r="AV1693" s="112"/>
      <c r="AW1693" s="112"/>
      <c r="AX1693" s="112"/>
      <c r="AY1693" s="112"/>
      <c r="AZ1693" s="112"/>
      <c r="BA1693" s="112"/>
      <c r="BB1693" s="112"/>
      <c r="BC1693" s="112"/>
      <c r="BD1693" s="112"/>
      <c r="BE1693" s="112"/>
      <c r="BF1693" s="112"/>
      <c r="BG1693" s="112"/>
      <c r="BH1693" s="112"/>
      <c r="BI1693" s="112"/>
      <c r="BJ1693" s="112"/>
      <c r="BK1693" s="112"/>
      <c r="BL1693" s="112"/>
      <c r="BM1693" s="112"/>
      <c r="BN1693" s="112"/>
      <c r="BO1693" s="112"/>
      <c r="BP1693" s="112"/>
      <c r="BQ1693" s="112"/>
      <c r="BR1693" s="112"/>
      <c r="BS1693" s="112"/>
      <c r="BT1693" s="112"/>
      <c r="BU1693" s="112"/>
      <c r="BV1693" s="112"/>
      <c r="BW1693" s="112"/>
      <c r="BX1693" s="112"/>
      <c r="BY1693" s="112"/>
      <c r="BZ1693" s="112"/>
      <c r="CA1693" s="112"/>
      <c r="CB1693" s="112"/>
      <c r="CC1693" s="112"/>
      <c r="CD1693" s="112"/>
      <c r="CE1693" s="112"/>
      <c r="CF1693" s="112"/>
      <c r="CG1693" s="112"/>
      <c r="CH1693" s="112"/>
      <c r="CI1693" s="112"/>
      <c r="CJ1693" s="112"/>
      <c r="CK1693" s="112"/>
      <c r="CL1693" s="112"/>
      <c r="CM1693" s="112"/>
      <c r="CN1693" s="112"/>
      <c r="CO1693" s="112"/>
      <c r="CP1693" s="112"/>
      <c r="CQ1693" s="112"/>
      <c r="CR1693" s="112"/>
      <c r="CS1693" s="112"/>
      <c r="CT1693" s="112"/>
      <c r="CU1693" s="112"/>
    </row>
    <row r="1694" spans="1:99" s="108" customFormat="1" ht="50.1" customHeight="1">
      <c r="A1694" s="18" t="s">
        <v>3382</v>
      </c>
      <c r="B1694" s="197">
        <v>931240000210</v>
      </c>
      <c r="C1694" s="25">
        <v>481400000677</v>
      </c>
      <c r="D1694" s="71" t="s">
        <v>3831</v>
      </c>
      <c r="E1694" s="71" t="s">
        <v>3831</v>
      </c>
      <c r="F1694" s="171" t="s">
        <v>5525</v>
      </c>
      <c r="G1694" s="3" t="s">
        <v>5526</v>
      </c>
      <c r="H1694" s="97" t="s">
        <v>3374</v>
      </c>
      <c r="I1694" s="3" t="s">
        <v>5526</v>
      </c>
      <c r="J1694" s="28" t="s">
        <v>5527</v>
      </c>
      <c r="K1694" s="28" t="s">
        <v>3375</v>
      </c>
      <c r="L1694" s="28" t="s">
        <v>5527</v>
      </c>
      <c r="M1694" s="40">
        <v>796</v>
      </c>
      <c r="N1694" s="2">
        <v>4</v>
      </c>
      <c r="O1694" s="117">
        <v>39065.600000000006</v>
      </c>
      <c r="P1694" s="9" t="s">
        <v>23</v>
      </c>
      <c r="Q1694" s="40" t="s">
        <v>212</v>
      </c>
      <c r="R1694" s="9" t="s">
        <v>3376</v>
      </c>
      <c r="S1694" s="2">
        <v>2016</v>
      </c>
      <c r="T1694" s="112"/>
      <c r="U1694" s="112"/>
      <c r="V1694" s="112"/>
      <c r="W1694" s="112"/>
      <c r="X1694" s="112"/>
      <c r="Y1694" s="112"/>
      <c r="Z1694" s="112"/>
      <c r="AA1694" s="112"/>
      <c r="AB1694" s="112"/>
      <c r="AC1694" s="112"/>
      <c r="AD1694" s="112"/>
      <c r="AE1694" s="112"/>
      <c r="AF1694" s="112"/>
      <c r="AG1694" s="112"/>
      <c r="AH1694" s="112"/>
      <c r="AI1694" s="112"/>
      <c r="AJ1694" s="112"/>
      <c r="AK1694" s="112"/>
      <c r="AL1694" s="112"/>
      <c r="AM1694" s="112"/>
      <c r="AN1694" s="112"/>
      <c r="AO1694" s="112"/>
      <c r="AP1694" s="112"/>
      <c r="AQ1694" s="112"/>
      <c r="AR1694" s="112"/>
      <c r="AS1694" s="112"/>
      <c r="AT1694" s="112"/>
      <c r="AU1694" s="112"/>
      <c r="AV1694" s="112"/>
      <c r="AW1694" s="112"/>
      <c r="AX1694" s="112"/>
      <c r="AY1694" s="112"/>
      <c r="AZ1694" s="112"/>
      <c r="BA1694" s="112"/>
      <c r="BB1694" s="112"/>
      <c r="BC1694" s="112"/>
      <c r="BD1694" s="112"/>
      <c r="BE1694" s="112"/>
      <c r="BF1694" s="112"/>
      <c r="BG1694" s="112"/>
      <c r="BH1694" s="112"/>
      <c r="BI1694" s="112"/>
      <c r="BJ1694" s="112"/>
      <c r="BK1694" s="112"/>
      <c r="BL1694" s="112"/>
      <c r="BM1694" s="112"/>
      <c r="BN1694" s="112"/>
      <c r="BO1694" s="112"/>
      <c r="BP1694" s="112"/>
      <c r="BQ1694" s="112"/>
      <c r="BR1694" s="112"/>
      <c r="BS1694" s="112"/>
      <c r="BT1694" s="112"/>
      <c r="BU1694" s="112"/>
      <c r="BV1694" s="112"/>
      <c r="BW1694" s="112"/>
      <c r="BX1694" s="112"/>
      <c r="BY1694" s="112"/>
      <c r="BZ1694" s="112"/>
      <c r="CA1694" s="112"/>
      <c r="CB1694" s="112"/>
      <c r="CC1694" s="112"/>
      <c r="CD1694" s="112"/>
      <c r="CE1694" s="112"/>
      <c r="CF1694" s="112"/>
      <c r="CG1694" s="112"/>
      <c r="CH1694" s="112"/>
      <c r="CI1694" s="112"/>
      <c r="CJ1694" s="112"/>
      <c r="CK1694" s="112"/>
      <c r="CL1694" s="112"/>
      <c r="CM1694" s="112"/>
      <c r="CN1694" s="112"/>
      <c r="CO1694" s="112"/>
      <c r="CP1694" s="112"/>
      <c r="CQ1694" s="112"/>
      <c r="CR1694" s="112"/>
      <c r="CS1694" s="112"/>
      <c r="CT1694" s="112"/>
      <c r="CU1694" s="112"/>
    </row>
    <row r="1695" spans="1:99" s="108" customFormat="1" ht="50.1" customHeight="1">
      <c r="A1695" s="18" t="s">
        <v>3383</v>
      </c>
      <c r="B1695" s="197">
        <v>931240000210</v>
      </c>
      <c r="C1695" s="25">
        <v>481400000677</v>
      </c>
      <c r="D1695" s="71" t="s">
        <v>3831</v>
      </c>
      <c r="E1695" s="71" t="s">
        <v>3831</v>
      </c>
      <c r="F1695" s="171" t="s">
        <v>5525</v>
      </c>
      <c r="G1695" s="3" t="s">
        <v>5526</v>
      </c>
      <c r="H1695" s="97" t="s">
        <v>3374</v>
      </c>
      <c r="I1695" s="3" t="s">
        <v>5526</v>
      </c>
      <c r="J1695" s="28" t="s">
        <v>5527</v>
      </c>
      <c r="K1695" s="28" t="s">
        <v>3375</v>
      </c>
      <c r="L1695" s="28" t="s">
        <v>5527</v>
      </c>
      <c r="M1695" s="40">
        <v>796</v>
      </c>
      <c r="N1695" s="25">
        <v>6</v>
      </c>
      <c r="O1695" s="117">
        <v>58598.400000000009</v>
      </c>
      <c r="P1695" s="9" t="s">
        <v>23</v>
      </c>
      <c r="Q1695" s="40" t="s">
        <v>212</v>
      </c>
      <c r="R1695" s="9" t="s">
        <v>3376</v>
      </c>
      <c r="S1695" s="2">
        <v>2016</v>
      </c>
      <c r="T1695" s="112"/>
      <c r="U1695" s="112"/>
      <c r="V1695" s="112"/>
      <c r="W1695" s="112"/>
      <c r="X1695" s="112"/>
      <c r="Y1695" s="112"/>
      <c r="Z1695" s="112"/>
      <c r="AA1695" s="112"/>
      <c r="AB1695" s="112"/>
      <c r="AC1695" s="112"/>
      <c r="AD1695" s="112"/>
      <c r="AE1695" s="112"/>
      <c r="AF1695" s="112"/>
      <c r="AG1695" s="112"/>
      <c r="AH1695" s="112"/>
      <c r="AI1695" s="112"/>
      <c r="AJ1695" s="112"/>
      <c r="AK1695" s="112"/>
      <c r="AL1695" s="112"/>
      <c r="AM1695" s="112"/>
      <c r="AN1695" s="112"/>
      <c r="AO1695" s="112"/>
      <c r="AP1695" s="112"/>
      <c r="AQ1695" s="112"/>
      <c r="AR1695" s="112"/>
      <c r="AS1695" s="112"/>
      <c r="AT1695" s="112"/>
      <c r="AU1695" s="112"/>
      <c r="AV1695" s="112"/>
      <c r="AW1695" s="112"/>
      <c r="AX1695" s="112"/>
      <c r="AY1695" s="112"/>
      <c r="AZ1695" s="112"/>
      <c r="BA1695" s="112"/>
      <c r="BB1695" s="112"/>
      <c r="BC1695" s="112"/>
      <c r="BD1695" s="112"/>
      <c r="BE1695" s="112"/>
      <c r="BF1695" s="112"/>
      <c r="BG1695" s="112"/>
      <c r="BH1695" s="112"/>
      <c r="BI1695" s="112"/>
      <c r="BJ1695" s="112"/>
      <c r="BK1695" s="112"/>
      <c r="BL1695" s="112"/>
      <c r="BM1695" s="112"/>
      <c r="BN1695" s="112"/>
      <c r="BO1695" s="112"/>
      <c r="BP1695" s="112"/>
      <c r="BQ1695" s="112"/>
      <c r="BR1695" s="112"/>
      <c r="BS1695" s="112"/>
      <c r="BT1695" s="112"/>
      <c r="BU1695" s="112"/>
      <c r="BV1695" s="112"/>
      <c r="BW1695" s="112"/>
      <c r="BX1695" s="112"/>
      <c r="BY1695" s="112"/>
      <c r="BZ1695" s="112"/>
      <c r="CA1695" s="112"/>
      <c r="CB1695" s="112"/>
      <c r="CC1695" s="112"/>
      <c r="CD1695" s="112"/>
      <c r="CE1695" s="112"/>
      <c r="CF1695" s="112"/>
      <c r="CG1695" s="112"/>
      <c r="CH1695" s="112"/>
      <c r="CI1695" s="112"/>
      <c r="CJ1695" s="112"/>
      <c r="CK1695" s="112"/>
      <c r="CL1695" s="112"/>
      <c r="CM1695" s="112"/>
      <c r="CN1695" s="112"/>
      <c r="CO1695" s="112"/>
      <c r="CP1695" s="112"/>
      <c r="CQ1695" s="112"/>
      <c r="CR1695" s="112"/>
      <c r="CS1695" s="112"/>
      <c r="CT1695" s="112"/>
      <c r="CU1695" s="112"/>
    </row>
    <row r="1696" spans="1:99" s="108" customFormat="1" ht="50.1" customHeight="1">
      <c r="A1696" s="18" t="s">
        <v>3384</v>
      </c>
      <c r="B1696" s="197">
        <v>931240000210</v>
      </c>
      <c r="C1696" s="25">
        <v>481400000677</v>
      </c>
      <c r="D1696" s="71" t="s">
        <v>3831</v>
      </c>
      <c r="E1696" s="71" t="s">
        <v>3831</v>
      </c>
      <c r="F1696" s="171" t="s">
        <v>5525</v>
      </c>
      <c r="G1696" s="3" t="s">
        <v>5526</v>
      </c>
      <c r="H1696" s="97" t="s">
        <v>3374</v>
      </c>
      <c r="I1696" s="3" t="s">
        <v>5526</v>
      </c>
      <c r="J1696" s="28" t="s">
        <v>5527</v>
      </c>
      <c r="K1696" s="28" t="s">
        <v>3375</v>
      </c>
      <c r="L1696" s="28" t="s">
        <v>5527</v>
      </c>
      <c r="M1696" s="40">
        <v>796</v>
      </c>
      <c r="N1696" s="2">
        <v>6</v>
      </c>
      <c r="O1696" s="117">
        <v>58598.400000000009</v>
      </c>
      <c r="P1696" s="9" t="s">
        <v>23</v>
      </c>
      <c r="Q1696" s="40" t="s">
        <v>212</v>
      </c>
      <c r="R1696" s="9" t="s">
        <v>3376</v>
      </c>
      <c r="S1696" s="2">
        <v>2016</v>
      </c>
      <c r="T1696" s="112"/>
      <c r="U1696" s="112"/>
      <c r="V1696" s="112"/>
      <c r="W1696" s="112"/>
      <c r="X1696" s="112"/>
      <c r="Y1696" s="112"/>
      <c r="Z1696" s="112"/>
      <c r="AA1696" s="112"/>
      <c r="AB1696" s="112"/>
      <c r="AC1696" s="112"/>
      <c r="AD1696" s="112"/>
      <c r="AE1696" s="112"/>
      <c r="AF1696" s="112"/>
      <c r="AG1696" s="112"/>
      <c r="AH1696" s="112"/>
      <c r="AI1696" s="112"/>
      <c r="AJ1696" s="112"/>
      <c r="AK1696" s="112"/>
      <c r="AL1696" s="112"/>
      <c r="AM1696" s="112"/>
      <c r="AN1696" s="112"/>
      <c r="AO1696" s="112"/>
      <c r="AP1696" s="112"/>
      <c r="AQ1696" s="112"/>
      <c r="AR1696" s="112"/>
      <c r="AS1696" s="112"/>
      <c r="AT1696" s="112"/>
      <c r="AU1696" s="112"/>
      <c r="AV1696" s="112"/>
      <c r="AW1696" s="112"/>
      <c r="AX1696" s="112"/>
      <c r="AY1696" s="112"/>
      <c r="AZ1696" s="112"/>
      <c r="BA1696" s="112"/>
      <c r="BB1696" s="112"/>
      <c r="BC1696" s="112"/>
      <c r="BD1696" s="112"/>
      <c r="BE1696" s="112"/>
      <c r="BF1696" s="112"/>
      <c r="BG1696" s="112"/>
      <c r="BH1696" s="112"/>
      <c r="BI1696" s="112"/>
      <c r="BJ1696" s="112"/>
      <c r="BK1696" s="112"/>
      <c r="BL1696" s="112"/>
      <c r="BM1696" s="112"/>
      <c r="BN1696" s="112"/>
      <c r="BO1696" s="112"/>
      <c r="BP1696" s="112"/>
      <c r="BQ1696" s="112"/>
      <c r="BR1696" s="112"/>
      <c r="BS1696" s="112"/>
      <c r="BT1696" s="112"/>
      <c r="BU1696" s="112"/>
      <c r="BV1696" s="112"/>
      <c r="BW1696" s="112"/>
      <c r="BX1696" s="112"/>
      <c r="BY1696" s="112"/>
      <c r="BZ1696" s="112"/>
      <c r="CA1696" s="112"/>
      <c r="CB1696" s="112"/>
      <c r="CC1696" s="112"/>
      <c r="CD1696" s="112"/>
      <c r="CE1696" s="112"/>
      <c r="CF1696" s="112"/>
      <c r="CG1696" s="112"/>
      <c r="CH1696" s="112"/>
      <c r="CI1696" s="112"/>
      <c r="CJ1696" s="112"/>
      <c r="CK1696" s="112"/>
      <c r="CL1696" s="112"/>
      <c r="CM1696" s="112"/>
      <c r="CN1696" s="112"/>
      <c r="CO1696" s="112"/>
      <c r="CP1696" s="112"/>
      <c r="CQ1696" s="112"/>
      <c r="CR1696" s="112"/>
      <c r="CS1696" s="112"/>
      <c r="CT1696" s="112"/>
      <c r="CU1696" s="112"/>
    </row>
    <row r="1697" spans="1:99" s="108" customFormat="1" ht="50.1" customHeight="1">
      <c r="A1697" s="18" t="s">
        <v>3385</v>
      </c>
      <c r="B1697" s="197">
        <v>931240000210</v>
      </c>
      <c r="C1697" s="25">
        <v>481400000677</v>
      </c>
      <c r="D1697" s="71" t="s">
        <v>3831</v>
      </c>
      <c r="E1697" s="71" t="s">
        <v>3831</v>
      </c>
      <c r="F1697" s="171" t="s">
        <v>5525</v>
      </c>
      <c r="G1697" s="3" t="s">
        <v>5526</v>
      </c>
      <c r="H1697" s="97" t="s">
        <v>3374</v>
      </c>
      <c r="I1697" s="3" t="s">
        <v>5526</v>
      </c>
      <c r="J1697" s="28" t="s">
        <v>5528</v>
      </c>
      <c r="K1697" s="28" t="s">
        <v>3386</v>
      </c>
      <c r="L1697" s="28" t="s">
        <v>5528</v>
      </c>
      <c r="M1697" s="40">
        <v>796</v>
      </c>
      <c r="N1697" s="2">
        <v>12</v>
      </c>
      <c r="O1697" s="117">
        <v>194073.60000000001</v>
      </c>
      <c r="P1697" s="9" t="s">
        <v>23</v>
      </c>
      <c r="Q1697" s="40" t="s">
        <v>212</v>
      </c>
      <c r="R1697" s="9" t="s">
        <v>3376</v>
      </c>
      <c r="S1697" s="2">
        <v>2016</v>
      </c>
      <c r="T1697" s="112"/>
      <c r="U1697" s="112"/>
      <c r="V1697" s="112"/>
      <c r="W1697" s="112"/>
      <c r="X1697" s="112"/>
      <c r="Y1697" s="112"/>
      <c r="Z1697" s="112"/>
      <c r="AA1697" s="112"/>
      <c r="AB1697" s="112"/>
      <c r="AC1697" s="112"/>
      <c r="AD1697" s="112"/>
      <c r="AE1697" s="112"/>
      <c r="AF1697" s="112"/>
      <c r="AG1697" s="112"/>
      <c r="AH1697" s="112"/>
      <c r="AI1697" s="112"/>
      <c r="AJ1697" s="112"/>
      <c r="AK1697" s="112"/>
      <c r="AL1697" s="112"/>
      <c r="AM1697" s="112"/>
      <c r="AN1697" s="112"/>
      <c r="AO1697" s="112"/>
      <c r="AP1697" s="112"/>
      <c r="AQ1697" s="112"/>
      <c r="AR1697" s="112"/>
      <c r="AS1697" s="112"/>
      <c r="AT1697" s="112"/>
      <c r="AU1697" s="112"/>
      <c r="AV1697" s="112"/>
      <c r="AW1697" s="112"/>
      <c r="AX1697" s="112"/>
      <c r="AY1697" s="112"/>
      <c r="AZ1697" s="112"/>
      <c r="BA1697" s="112"/>
      <c r="BB1697" s="112"/>
      <c r="BC1697" s="112"/>
      <c r="BD1697" s="112"/>
      <c r="BE1697" s="112"/>
      <c r="BF1697" s="112"/>
      <c r="BG1697" s="112"/>
      <c r="BH1697" s="112"/>
      <c r="BI1697" s="112"/>
      <c r="BJ1697" s="112"/>
      <c r="BK1697" s="112"/>
      <c r="BL1697" s="112"/>
      <c r="BM1697" s="112"/>
      <c r="BN1697" s="112"/>
      <c r="BO1697" s="112"/>
      <c r="BP1697" s="112"/>
      <c r="BQ1697" s="112"/>
      <c r="BR1697" s="112"/>
      <c r="BS1697" s="112"/>
      <c r="BT1697" s="112"/>
      <c r="BU1697" s="112"/>
      <c r="BV1697" s="112"/>
      <c r="BW1697" s="112"/>
      <c r="BX1697" s="112"/>
      <c r="BY1697" s="112"/>
      <c r="BZ1697" s="112"/>
      <c r="CA1697" s="112"/>
      <c r="CB1697" s="112"/>
      <c r="CC1697" s="112"/>
      <c r="CD1697" s="112"/>
      <c r="CE1697" s="112"/>
      <c r="CF1697" s="112"/>
      <c r="CG1697" s="112"/>
      <c r="CH1697" s="112"/>
      <c r="CI1697" s="112"/>
      <c r="CJ1697" s="112"/>
      <c r="CK1697" s="112"/>
      <c r="CL1697" s="112"/>
      <c r="CM1697" s="112"/>
      <c r="CN1697" s="112"/>
      <c r="CO1697" s="112"/>
      <c r="CP1697" s="112"/>
      <c r="CQ1697" s="112"/>
      <c r="CR1697" s="112"/>
      <c r="CS1697" s="112"/>
      <c r="CT1697" s="112"/>
      <c r="CU1697" s="112"/>
    </row>
    <row r="1698" spans="1:99" s="112" customFormat="1" ht="50.1" customHeight="1">
      <c r="A1698" s="18" t="s">
        <v>3387</v>
      </c>
      <c r="B1698" s="197">
        <v>931240000210</v>
      </c>
      <c r="C1698" s="25">
        <v>481400000677</v>
      </c>
      <c r="D1698" s="71" t="s">
        <v>3831</v>
      </c>
      <c r="E1698" s="71" t="s">
        <v>3831</v>
      </c>
      <c r="F1698" s="171" t="s">
        <v>5525</v>
      </c>
      <c r="G1698" s="3" t="s">
        <v>5526</v>
      </c>
      <c r="H1698" s="97" t="s">
        <v>3374</v>
      </c>
      <c r="I1698" s="3" t="s">
        <v>5526</v>
      </c>
      <c r="J1698" s="28" t="s">
        <v>5528</v>
      </c>
      <c r="K1698" s="28" t="s">
        <v>3386</v>
      </c>
      <c r="L1698" s="28" t="s">
        <v>5528</v>
      </c>
      <c r="M1698" s="18">
        <v>796</v>
      </c>
      <c r="N1698" s="25">
        <v>10</v>
      </c>
      <c r="O1698" s="63">
        <v>161728.00000000003</v>
      </c>
      <c r="P1698" s="18">
        <v>590000000</v>
      </c>
      <c r="Q1698" s="40" t="s">
        <v>212</v>
      </c>
      <c r="R1698" s="9" t="s">
        <v>3376</v>
      </c>
      <c r="S1698" s="2">
        <v>2016</v>
      </c>
      <c r="T1698" s="108"/>
      <c r="U1698" s="108"/>
      <c r="V1698" s="108"/>
      <c r="W1698" s="108"/>
      <c r="X1698" s="108"/>
      <c r="Y1698" s="108"/>
      <c r="Z1698" s="108"/>
      <c r="AA1698" s="108"/>
      <c r="AB1698" s="108"/>
      <c r="AC1698" s="108"/>
      <c r="AD1698" s="108"/>
      <c r="AE1698" s="108"/>
      <c r="AF1698" s="108"/>
      <c r="AG1698" s="108"/>
      <c r="AH1698" s="108"/>
      <c r="AI1698" s="108"/>
      <c r="AJ1698" s="108"/>
      <c r="AK1698" s="108"/>
      <c r="AL1698" s="108"/>
      <c r="AM1698" s="108"/>
      <c r="AN1698" s="108"/>
      <c r="AO1698" s="108"/>
      <c r="AP1698" s="108"/>
      <c r="AQ1698" s="108"/>
      <c r="AR1698" s="108"/>
      <c r="AS1698" s="108"/>
      <c r="AT1698" s="108"/>
      <c r="AU1698" s="108"/>
      <c r="AV1698" s="108"/>
      <c r="AW1698" s="108"/>
      <c r="AX1698" s="108"/>
      <c r="AY1698" s="108"/>
      <c r="AZ1698" s="108"/>
      <c r="BA1698" s="108"/>
      <c r="BB1698" s="108"/>
      <c r="BC1698" s="108"/>
      <c r="BD1698" s="108"/>
      <c r="BE1698" s="108"/>
      <c r="BF1698" s="108"/>
      <c r="BG1698" s="108"/>
      <c r="BH1698" s="108"/>
      <c r="BI1698" s="108"/>
      <c r="BJ1698" s="108"/>
      <c r="BK1698" s="108"/>
      <c r="BL1698" s="108"/>
      <c r="BM1698" s="108"/>
      <c r="BN1698" s="108"/>
      <c r="BO1698" s="108"/>
      <c r="BP1698" s="108"/>
      <c r="BQ1698" s="108"/>
      <c r="BR1698" s="108"/>
      <c r="BS1698" s="108"/>
      <c r="BT1698" s="108"/>
      <c r="BU1698" s="108"/>
      <c r="BV1698" s="108"/>
      <c r="BW1698" s="108"/>
      <c r="BX1698" s="108"/>
      <c r="BY1698" s="108"/>
      <c r="BZ1698" s="108"/>
      <c r="CA1698" s="108"/>
      <c r="CB1698" s="108"/>
      <c r="CC1698" s="108"/>
      <c r="CD1698" s="108"/>
      <c r="CE1698" s="108"/>
      <c r="CF1698" s="108"/>
      <c r="CG1698" s="108"/>
      <c r="CH1698" s="108"/>
      <c r="CI1698" s="108"/>
      <c r="CJ1698" s="108"/>
      <c r="CK1698" s="108"/>
      <c r="CL1698" s="108"/>
      <c r="CM1698" s="108"/>
      <c r="CN1698" s="108"/>
      <c r="CO1698" s="108"/>
      <c r="CP1698" s="108"/>
      <c r="CQ1698" s="108"/>
      <c r="CR1698" s="108"/>
      <c r="CS1698" s="108"/>
      <c r="CT1698" s="108"/>
      <c r="CU1698" s="108"/>
    </row>
    <row r="1699" spans="1:99" s="112" customFormat="1" ht="50.1" customHeight="1">
      <c r="A1699" s="18" t="s">
        <v>3388</v>
      </c>
      <c r="B1699" s="197">
        <v>931240000210</v>
      </c>
      <c r="C1699" s="25">
        <v>481400000677</v>
      </c>
      <c r="D1699" s="71" t="s">
        <v>3831</v>
      </c>
      <c r="E1699" s="71" t="s">
        <v>3831</v>
      </c>
      <c r="F1699" s="171" t="s">
        <v>5525</v>
      </c>
      <c r="G1699" s="3" t="s">
        <v>5526</v>
      </c>
      <c r="H1699" s="97" t="s">
        <v>3374</v>
      </c>
      <c r="I1699" s="3" t="s">
        <v>5526</v>
      </c>
      <c r="J1699" s="28" t="s">
        <v>5528</v>
      </c>
      <c r="K1699" s="28" t="s">
        <v>3386</v>
      </c>
      <c r="L1699" s="28" t="s">
        <v>5528</v>
      </c>
      <c r="M1699" s="40">
        <v>796</v>
      </c>
      <c r="N1699" s="2">
        <v>5</v>
      </c>
      <c r="O1699" s="115">
        <v>80864.000000000015</v>
      </c>
      <c r="P1699" s="9" t="s">
        <v>23</v>
      </c>
      <c r="Q1699" s="40" t="s">
        <v>212</v>
      </c>
      <c r="R1699" s="9" t="s">
        <v>3376</v>
      </c>
      <c r="S1699" s="2">
        <v>2016</v>
      </c>
    </row>
    <row r="1700" spans="1:99" s="112" customFormat="1" ht="50.1" customHeight="1">
      <c r="A1700" s="18" t="s">
        <v>3389</v>
      </c>
      <c r="B1700" s="197">
        <v>931240000210</v>
      </c>
      <c r="C1700" s="25">
        <v>481400000677</v>
      </c>
      <c r="D1700" s="71" t="s">
        <v>3831</v>
      </c>
      <c r="E1700" s="71" t="s">
        <v>3831</v>
      </c>
      <c r="F1700" s="171" t="s">
        <v>5525</v>
      </c>
      <c r="G1700" s="3" t="s">
        <v>5526</v>
      </c>
      <c r="H1700" s="97" t="s">
        <v>3374</v>
      </c>
      <c r="I1700" s="3" t="s">
        <v>5526</v>
      </c>
      <c r="J1700" s="28" t="s">
        <v>5528</v>
      </c>
      <c r="K1700" s="28" t="s">
        <v>3386</v>
      </c>
      <c r="L1700" s="28" t="s">
        <v>5528</v>
      </c>
      <c r="M1700" s="40">
        <v>796</v>
      </c>
      <c r="N1700" s="2">
        <v>5</v>
      </c>
      <c r="O1700" s="115">
        <v>80864.000000000015</v>
      </c>
      <c r="P1700" s="9" t="s">
        <v>23</v>
      </c>
      <c r="Q1700" s="40" t="s">
        <v>212</v>
      </c>
      <c r="R1700" s="9" t="s">
        <v>3376</v>
      </c>
      <c r="S1700" s="2">
        <v>2016</v>
      </c>
    </row>
    <row r="1701" spans="1:99" s="112" customFormat="1" ht="50.1" customHeight="1">
      <c r="A1701" s="18" t="s">
        <v>3390</v>
      </c>
      <c r="B1701" s="197">
        <v>931240000210</v>
      </c>
      <c r="C1701" s="25">
        <v>481400000677</v>
      </c>
      <c r="D1701" s="71" t="s">
        <v>3831</v>
      </c>
      <c r="E1701" s="71" t="s">
        <v>3831</v>
      </c>
      <c r="F1701" s="171" t="s">
        <v>5525</v>
      </c>
      <c r="G1701" s="3" t="s">
        <v>5526</v>
      </c>
      <c r="H1701" s="97" t="s">
        <v>3374</v>
      </c>
      <c r="I1701" s="3" t="s">
        <v>5526</v>
      </c>
      <c r="J1701" s="28" t="s">
        <v>5528</v>
      </c>
      <c r="K1701" s="28" t="s">
        <v>3386</v>
      </c>
      <c r="L1701" s="28" t="s">
        <v>5528</v>
      </c>
      <c r="M1701" s="40">
        <v>796</v>
      </c>
      <c r="N1701" s="2">
        <v>5</v>
      </c>
      <c r="O1701" s="115">
        <v>83104.000000000015</v>
      </c>
      <c r="P1701" s="9" t="s">
        <v>23</v>
      </c>
      <c r="Q1701" s="40" t="s">
        <v>212</v>
      </c>
      <c r="R1701" s="9" t="s">
        <v>3376</v>
      </c>
      <c r="S1701" s="2">
        <v>2016</v>
      </c>
    </row>
    <row r="1702" spans="1:99" s="112" customFormat="1" ht="50.1" customHeight="1">
      <c r="A1702" s="18" t="s">
        <v>3391</v>
      </c>
      <c r="B1702" s="197">
        <v>931240000210</v>
      </c>
      <c r="C1702" s="25">
        <v>481400000677</v>
      </c>
      <c r="D1702" s="71" t="s">
        <v>3831</v>
      </c>
      <c r="E1702" s="71" t="s">
        <v>3831</v>
      </c>
      <c r="F1702" s="171" t="s">
        <v>5525</v>
      </c>
      <c r="G1702" s="3" t="s">
        <v>5526</v>
      </c>
      <c r="H1702" s="97" t="s">
        <v>3374</v>
      </c>
      <c r="I1702" s="3" t="s">
        <v>5526</v>
      </c>
      <c r="J1702" s="28" t="s">
        <v>5528</v>
      </c>
      <c r="K1702" s="28" t="s">
        <v>3386</v>
      </c>
      <c r="L1702" s="28" t="s">
        <v>5528</v>
      </c>
      <c r="M1702" s="18">
        <v>796</v>
      </c>
      <c r="N1702" s="25">
        <v>3</v>
      </c>
      <c r="O1702" s="107">
        <v>49862.400000000001</v>
      </c>
      <c r="P1702" s="18">
        <v>590000000</v>
      </c>
      <c r="Q1702" s="40" t="s">
        <v>212</v>
      </c>
      <c r="R1702" s="9" t="s">
        <v>3376</v>
      </c>
      <c r="S1702" s="2">
        <v>2016</v>
      </c>
      <c r="T1702" s="108"/>
      <c r="U1702" s="108"/>
      <c r="V1702" s="108"/>
      <c r="W1702" s="108"/>
      <c r="X1702" s="108"/>
      <c r="Y1702" s="108"/>
      <c r="Z1702" s="108"/>
      <c r="AA1702" s="108"/>
      <c r="AB1702" s="108"/>
      <c r="AC1702" s="108"/>
      <c r="AD1702" s="108"/>
      <c r="AE1702" s="108"/>
      <c r="AF1702" s="108"/>
      <c r="AG1702" s="108"/>
      <c r="AH1702" s="108"/>
      <c r="AI1702" s="108"/>
      <c r="AJ1702" s="108"/>
      <c r="AK1702" s="108"/>
      <c r="AL1702" s="108"/>
      <c r="AM1702" s="108"/>
      <c r="AN1702" s="108"/>
      <c r="AO1702" s="108"/>
      <c r="AP1702" s="108"/>
      <c r="AQ1702" s="108"/>
      <c r="AR1702" s="108"/>
      <c r="AS1702" s="108"/>
      <c r="AT1702" s="108"/>
      <c r="AU1702" s="108"/>
      <c r="AV1702" s="108"/>
      <c r="AW1702" s="108"/>
      <c r="AX1702" s="108"/>
      <c r="AY1702" s="108"/>
      <c r="AZ1702" s="108"/>
      <c r="BA1702" s="108"/>
      <c r="BB1702" s="108"/>
      <c r="BC1702" s="108"/>
      <c r="BD1702" s="108"/>
      <c r="BE1702" s="108"/>
      <c r="BF1702" s="108"/>
      <c r="BG1702" s="108"/>
      <c r="BH1702" s="108"/>
      <c r="BI1702" s="108"/>
      <c r="BJ1702" s="108"/>
      <c r="BK1702" s="108"/>
      <c r="BL1702" s="108"/>
      <c r="BM1702" s="108"/>
      <c r="BN1702" s="108"/>
      <c r="BO1702" s="108"/>
      <c r="BP1702" s="108"/>
      <c r="BQ1702" s="108"/>
      <c r="BR1702" s="108"/>
      <c r="BS1702" s="108"/>
      <c r="BT1702" s="108"/>
      <c r="BU1702" s="108"/>
      <c r="BV1702" s="108"/>
      <c r="BW1702" s="108"/>
      <c r="BX1702" s="108"/>
      <c r="BY1702" s="108"/>
      <c r="BZ1702" s="108"/>
      <c r="CA1702" s="108"/>
      <c r="CB1702" s="108"/>
      <c r="CC1702" s="108"/>
      <c r="CD1702" s="108"/>
      <c r="CE1702" s="108"/>
      <c r="CF1702" s="108"/>
      <c r="CG1702" s="108"/>
      <c r="CH1702" s="108"/>
      <c r="CI1702" s="108"/>
      <c r="CJ1702" s="108"/>
      <c r="CK1702" s="108"/>
      <c r="CL1702" s="108"/>
      <c r="CM1702" s="108"/>
      <c r="CN1702" s="108"/>
      <c r="CO1702" s="108"/>
      <c r="CP1702" s="108"/>
      <c r="CQ1702" s="108"/>
      <c r="CR1702" s="108"/>
      <c r="CS1702" s="108"/>
      <c r="CT1702" s="108"/>
      <c r="CU1702" s="108"/>
    </row>
    <row r="1703" spans="1:99" s="111" customFormat="1" ht="50.1" customHeight="1">
      <c r="A1703" s="18" t="s">
        <v>3392</v>
      </c>
      <c r="B1703" s="197">
        <v>931240000210</v>
      </c>
      <c r="C1703" s="25">
        <v>481400000677</v>
      </c>
      <c r="D1703" s="71" t="s">
        <v>3831</v>
      </c>
      <c r="E1703" s="71" t="s">
        <v>3831</v>
      </c>
      <c r="F1703" s="171" t="s">
        <v>5525</v>
      </c>
      <c r="G1703" s="3" t="s">
        <v>5526</v>
      </c>
      <c r="H1703" s="97" t="s">
        <v>3374</v>
      </c>
      <c r="I1703" s="3" t="s">
        <v>5526</v>
      </c>
      <c r="J1703" s="28" t="s">
        <v>5528</v>
      </c>
      <c r="K1703" s="28" t="s">
        <v>3386</v>
      </c>
      <c r="L1703" s="28" t="s">
        <v>5528</v>
      </c>
      <c r="M1703" s="18">
        <v>796</v>
      </c>
      <c r="N1703" s="25">
        <v>3</v>
      </c>
      <c r="O1703" s="63">
        <v>49862.400000000001</v>
      </c>
      <c r="P1703" s="18">
        <v>590000000</v>
      </c>
      <c r="Q1703" s="40" t="s">
        <v>212</v>
      </c>
      <c r="R1703" s="9" t="s">
        <v>3376</v>
      </c>
      <c r="S1703" s="2">
        <v>2016</v>
      </c>
      <c r="T1703" s="108"/>
      <c r="U1703" s="108"/>
      <c r="V1703" s="108"/>
      <c r="W1703" s="108"/>
      <c r="X1703" s="108"/>
      <c r="Y1703" s="108"/>
      <c r="Z1703" s="108"/>
      <c r="AA1703" s="108"/>
      <c r="AB1703" s="108"/>
      <c r="AC1703" s="108"/>
      <c r="AD1703" s="108"/>
      <c r="AE1703" s="108"/>
      <c r="AF1703" s="108"/>
      <c r="AG1703" s="108"/>
      <c r="AH1703" s="108"/>
      <c r="AI1703" s="108"/>
      <c r="AJ1703" s="108"/>
      <c r="AK1703" s="108"/>
      <c r="AL1703" s="108"/>
      <c r="AM1703" s="108"/>
      <c r="AN1703" s="108"/>
      <c r="AO1703" s="108"/>
      <c r="AP1703" s="108"/>
      <c r="AQ1703" s="108"/>
      <c r="AR1703" s="108"/>
      <c r="AS1703" s="108"/>
      <c r="AT1703" s="108"/>
      <c r="AU1703" s="108"/>
      <c r="AV1703" s="108"/>
      <c r="AW1703" s="108"/>
      <c r="AX1703" s="108"/>
      <c r="AY1703" s="108"/>
      <c r="AZ1703" s="108"/>
      <c r="BA1703" s="108"/>
      <c r="BB1703" s="108"/>
      <c r="BC1703" s="108"/>
      <c r="BD1703" s="108"/>
      <c r="BE1703" s="108"/>
      <c r="BF1703" s="108"/>
      <c r="BG1703" s="108"/>
      <c r="BH1703" s="108"/>
      <c r="BI1703" s="108"/>
      <c r="BJ1703" s="108"/>
      <c r="BK1703" s="108"/>
      <c r="BL1703" s="108"/>
      <c r="BM1703" s="108"/>
      <c r="BN1703" s="108"/>
      <c r="BO1703" s="108"/>
      <c r="BP1703" s="108"/>
      <c r="BQ1703" s="108"/>
      <c r="BR1703" s="108"/>
      <c r="BS1703" s="108"/>
      <c r="BT1703" s="108"/>
      <c r="BU1703" s="108"/>
      <c r="BV1703" s="108"/>
      <c r="BW1703" s="108"/>
      <c r="BX1703" s="108"/>
      <c r="BY1703" s="108"/>
      <c r="BZ1703" s="108"/>
      <c r="CA1703" s="108"/>
      <c r="CB1703" s="108"/>
      <c r="CC1703" s="108"/>
      <c r="CD1703" s="108"/>
      <c r="CE1703" s="108"/>
      <c r="CF1703" s="108"/>
      <c r="CG1703" s="108"/>
      <c r="CH1703" s="108"/>
      <c r="CI1703" s="108"/>
      <c r="CJ1703" s="108"/>
      <c r="CK1703" s="108"/>
      <c r="CL1703" s="108"/>
      <c r="CM1703" s="108"/>
      <c r="CN1703" s="108"/>
      <c r="CO1703" s="108"/>
      <c r="CP1703" s="108"/>
      <c r="CQ1703" s="108"/>
      <c r="CR1703" s="108"/>
      <c r="CS1703" s="108"/>
      <c r="CT1703" s="108"/>
      <c r="CU1703" s="108"/>
    </row>
    <row r="1704" spans="1:99" s="108" customFormat="1" ht="50.1" customHeight="1">
      <c r="A1704" s="18" t="s">
        <v>3393</v>
      </c>
      <c r="B1704" s="197">
        <v>931240000210</v>
      </c>
      <c r="C1704" s="25">
        <v>481400000677</v>
      </c>
      <c r="D1704" s="71" t="s">
        <v>3831</v>
      </c>
      <c r="E1704" s="71" t="s">
        <v>3831</v>
      </c>
      <c r="F1704" s="171" t="s">
        <v>5525</v>
      </c>
      <c r="G1704" s="3" t="s">
        <v>5526</v>
      </c>
      <c r="H1704" s="97" t="s">
        <v>3374</v>
      </c>
      <c r="I1704" s="3" t="s">
        <v>5526</v>
      </c>
      <c r="J1704" s="28" t="s">
        <v>5528</v>
      </c>
      <c r="K1704" s="28" t="s">
        <v>3386</v>
      </c>
      <c r="L1704" s="28" t="s">
        <v>5528</v>
      </c>
      <c r="M1704" s="40">
        <v>796</v>
      </c>
      <c r="N1704" s="2">
        <v>3</v>
      </c>
      <c r="O1704" s="115">
        <v>60748.800000000003</v>
      </c>
      <c r="P1704" s="9" t="s">
        <v>23</v>
      </c>
      <c r="Q1704" s="40" t="s">
        <v>212</v>
      </c>
      <c r="R1704" s="9" t="s">
        <v>3376</v>
      </c>
      <c r="S1704" s="2">
        <v>2016</v>
      </c>
      <c r="T1704" s="112"/>
      <c r="U1704" s="112"/>
      <c r="V1704" s="112"/>
      <c r="W1704" s="112"/>
      <c r="X1704" s="112"/>
      <c r="Y1704" s="112"/>
      <c r="Z1704" s="112"/>
      <c r="AA1704" s="112"/>
      <c r="AB1704" s="112"/>
      <c r="AC1704" s="112"/>
      <c r="AD1704" s="112"/>
      <c r="AE1704" s="112"/>
      <c r="AF1704" s="112"/>
      <c r="AG1704" s="112"/>
      <c r="AH1704" s="112"/>
      <c r="AI1704" s="112"/>
      <c r="AJ1704" s="112"/>
      <c r="AK1704" s="112"/>
      <c r="AL1704" s="112"/>
      <c r="AM1704" s="112"/>
      <c r="AN1704" s="112"/>
      <c r="AO1704" s="112"/>
      <c r="AP1704" s="112"/>
      <c r="AQ1704" s="112"/>
      <c r="AR1704" s="112"/>
      <c r="AS1704" s="112"/>
      <c r="AT1704" s="112"/>
      <c r="AU1704" s="112"/>
      <c r="AV1704" s="112"/>
      <c r="AW1704" s="112"/>
      <c r="AX1704" s="112"/>
      <c r="AY1704" s="112"/>
      <c r="AZ1704" s="112"/>
      <c r="BA1704" s="112"/>
      <c r="BB1704" s="112"/>
      <c r="BC1704" s="112"/>
      <c r="BD1704" s="112"/>
      <c r="BE1704" s="112"/>
      <c r="BF1704" s="112"/>
      <c r="BG1704" s="112"/>
      <c r="BH1704" s="112"/>
      <c r="BI1704" s="112"/>
      <c r="BJ1704" s="112"/>
      <c r="BK1704" s="112"/>
      <c r="BL1704" s="112"/>
      <c r="BM1704" s="112"/>
      <c r="BN1704" s="112"/>
      <c r="BO1704" s="112"/>
      <c r="BP1704" s="112"/>
      <c r="BQ1704" s="112"/>
      <c r="BR1704" s="112"/>
      <c r="BS1704" s="112"/>
      <c r="BT1704" s="112"/>
      <c r="BU1704" s="112"/>
      <c r="BV1704" s="112"/>
      <c r="BW1704" s="112"/>
      <c r="BX1704" s="112"/>
      <c r="BY1704" s="112"/>
      <c r="BZ1704" s="112"/>
      <c r="CA1704" s="112"/>
      <c r="CB1704" s="112"/>
      <c r="CC1704" s="112"/>
      <c r="CD1704" s="112"/>
      <c r="CE1704" s="112"/>
      <c r="CF1704" s="112"/>
      <c r="CG1704" s="112"/>
      <c r="CH1704" s="112"/>
      <c r="CI1704" s="112"/>
      <c r="CJ1704" s="112"/>
      <c r="CK1704" s="112"/>
      <c r="CL1704" s="112"/>
      <c r="CM1704" s="112"/>
      <c r="CN1704" s="112"/>
      <c r="CO1704" s="112"/>
      <c r="CP1704" s="112"/>
      <c r="CQ1704" s="112"/>
      <c r="CR1704" s="112"/>
      <c r="CS1704" s="112"/>
      <c r="CT1704" s="112"/>
      <c r="CU1704" s="112"/>
    </row>
    <row r="1705" spans="1:99" s="108" customFormat="1" ht="50.1" customHeight="1">
      <c r="A1705" s="18" t="s">
        <v>3394</v>
      </c>
      <c r="B1705" s="197">
        <v>931240000210</v>
      </c>
      <c r="C1705" s="25">
        <v>481400000677</v>
      </c>
      <c r="D1705" s="71" t="s">
        <v>3831</v>
      </c>
      <c r="E1705" s="71" t="s">
        <v>3831</v>
      </c>
      <c r="F1705" s="171" t="s">
        <v>5525</v>
      </c>
      <c r="G1705" s="3" t="s">
        <v>5526</v>
      </c>
      <c r="H1705" s="97" t="s">
        <v>3374</v>
      </c>
      <c r="I1705" s="3" t="s">
        <v>5526</v>
      </c>
      <c r="J1705" s="28" t="s">
        <v>5528</v>
      </c>
      <c r="K1705" s="28" t="s">
        <v>3386</v>
      </c>
      <c r="L1705" s="28" t="s">
        <v>5528</v>
      </c>
      <c r="M1705" s="40">
        <v>796</v>
      </c>
      <c r="N1705" s="2">
        <v>4</v>
      </c>
      <c r="O1705" s="115">
        <v>353382.40000000002</v>
      </c>
      <c r="P1705" s="9" t="s">
        <v>23</v>
      </c>
      <c r="Q1705" s="40" t="s">
        <v>212</v>
      </c>
      <c r="R1705" s="9" t="s">
        <v>3376</v>
      </c>
      <c r="S1705" s="2">
        <v>2016</v>
      </c>
      <c r="T1705" s="112"/>
      <c r="U1705" s="112"/>
      <c r="V1705" s="112"/>
      <c r="W1705" s="112"/>
      <c r="X1705" s="112"/>
      <c r="Y1705" s="112"/>
      <c r="Z1705" s="112"/>
      <c r="AA1705" s="112"/>
      <c r="AB1705" s="112"/>
      <c r="AC1705" s="112"/>
      <c r="AD1705" s="112"/>
      <c r="AE1705" s="112"/>
      <c r="AF1705" s="112"/>
      <c r="AG1705" s="112"/>
      <c r="AH1705" s="112"/>
      <c r="AI1705" s="112"/>
      <c r="AJ1705" s="112"/>
      <c r="AK1705" s="112"/>
      <c r="AL1705" s="112"/>
      <c r="AM1705" s="112"/>
      <c r="AN1705" s="112"/>
      <c r="AO1705" s="112"/>
      <c r="AP1705" s="112"/>
      <c r="AQ1705" s="112"/>
      <c r="AR1705" s="112"/>
      <c r="AS1705" s="112"/>
      <c r="AT1705" s="112"/>
      <c r="AU1705" s="112"/>
      <c r="AV1705" s="112"/>
      <c r="AW1705" s="112"/>
      <c r="AX1705" s="112"/>
      <c r="AY1705" s="112"/>
      <c r="AZ1705" s="112"/>
      <c r="BA1705" s="112"/>
      <c r="BB1705" s="112"/>
      <c r="BC1705" s="112"/>
      <c r="BD1705" s="112"/>
      <c r="BE1705" s="112"/>
      <c r="BF1705" s="112"/>
      <c r="BG1705" s="112"/>
      <c r="BH1705" s="112"/>
      <c r="BI1705" s="112"/>
      <c r="BJ1705" s="112"/>
      <c r="BK1705" s="112"/>
      <c r="BL1705" s="112"/>
      <c r="BM1705" s="112"/>
      <c r="BN1705" s="112"/>
      <c r="BO1705" s="112"/>
      <c r="BP1705" s="112"/>
      <c r="BQ1705" s="112"/>
      <c r="BR1705" s="112"/>
      <c r="BS1705" s="112"/>
      <c r="BT1705" s="112"/>
      <c r="BU1705" s="112"/>
      <c r="BV1705" s="112"/>
      <c r="BW1705" s="112"/>
      <c r="BX1705" s="112"/>
      <c r="BY1705" s="112"/>
      <c r="BZ1705" s="112"/>
      <c r="CA1705" s="112"/>
      <c r="CB1705" s="112"/>
      <c r="CC1705" s="112"/>
      <c r="CD1705" s="112"/>
      <c r="CE1705" s="112"/>
      <c r="CF1705" s="112"/>
      <c r="CG1705" s="112"/>
      <c r="CH1705" s="112"/>
      <c r="CI1705" s="112"/>
      <c r="CJ1705" s="112"/>
      <c r="CK1705" s="112"/>
      <c r="CL1705" s="112"/>
      <c r="CM1705" s="112"/>
      <c r="CN1705" s="112"/>
      <c r="CO1705" s="112"/>
      <c r="CP1705" s="112"/>
      <c r="CQ1705" s="112"/>
      <c r="CR1705" s="112"/>
      <c r="CS1705" s="112"/>
      <c r="CT1705" s="112"/>
      <c r="CU1705" s="112"/>
    </row>
    <row r="1706" spans="1:99" s="108" customFormat="1" ht="50.1" customHeight="1">
      <c r="A1706" s="18" t="s">
        <v>3395</v>
      </c>
      <c r="B1706" s="197">
        <v>931240000210</v>
      </c>
      <c r="C1706" s="25">
        <v>481400000677</v>
      </c>
      <c r="D1706" s="71" t="s">
        <v>3831</v>
      </c>
      <c r="E1706" s="71" t="s">
        <v>3831</v>
      </c>
      <c r="F1706" s="171" t="s">
        <v>5525</v>
      </c>
      <c r="G1706" s="3" t="s">
        <v>5526</v>
      </c>
      <c r="H1706" s="97" t="s">
        <v>3374</v>
      </c>
      <c r="I1706" s="3" t="s">
        <v>5526</v>
      </c>
      <c r="J1706" s="28" t="s">
        <v>5528</v>
      </c>
      <c r="K1706" s="28" t="s">
        <v>3386</v>
      </c>
      <c r="L1706" s="28" t="s">
        <v>5528</v>
      </c>
      <c r="M1706" s="40">
        <v>796</v>
      </c>
      <c r="N1706" s="2">
        <v>6</v>
      </c>
      <c r="O1706" s="115">
        <v>99724.800000000003</v>
      </c>
      <c r="P1706" s="9" t="s">
        <v>23</v>
      </c>
      <c r="Q1706" s="40" t="s">
        <v>212</v>
      </c>
      <c r="R1706" s="9" t="s">
        <v>3376</v>
      </c>
      <c r="S1706" s="2">
        <v>2016</v>
      </c>
      <c r="T1706" s="112"/>
      <c r="U1706" s="112"/>
      <c r="V1706" s="112"/>
      <c r="W1706" s="112"/>
      <c r="X1706" s="112"/>
      <c r="Y1706" s="112"/>
      <c r="Z1706" s="112"/>
      <c r="AA1706" s="112"/>
      <c r="AB1706" s="112"/>
      <c r="AC1706" s="112"/>
      <c r="AD1706" s="112"/>
      <c r="AE1706" s="112"/>
      <c r="AF1706" s="112"/>
      <c r="AG1706" s="112"/>
      <c r="AH1706" s="112"/>
      <c r="AI1706" s="112"/>
      <c r="AJ1706" s="112"/>
      <c r="AK1706" s="112"/>
      <c r="AL1706" s="112"/>
      <c r="AM1706" s="112"/>
      <c r="AN1706" s="112"/>
      <c r="AO1706" s="112"/>
      <c r="AP1706" s="112"/>
      <c r="AQ1706" s="112"/>
      <c r="AR1706" s="112"/>
      <c r="AS1706" s="112"/>
      <c r="AT1706" s="112"/>
      <c r="AU1706" s="112"/>
      <c r="AV1706" s="112"/>
      <c r="AW1706" s="112"/>
      <c r="AX1706" s="112"/>
      <c r="AY1706" s="112"/>
      <c r="AZ1706" s="112"/>
      <c r="BA1706" s="112"/>
      <c r="BB1706" s="112"/>
      <c r="BC1706" s="112"/>
      <c r="BD1706" s="112"/>
      <c r="BE1706" s="112"/>
      <c r="BF1706" s="112"/>
      <c r="BG1706" s="112"/>
      <c r="BH1706" s="112"/>
      <c r="BI1706" s="112"/>
      <c r="BJ1706" s="112"/>
      <c r="BK1706" s="112"/>
      <c r="BL1706" s="112"/>
      <c r="BM1706" s="112"/>
      <c r="BN1706" s="112"/>
      <c r="BO1706" s="112"/>
      <c r="BP1706" s="112"/>
      <c r="BQ1706" s="112"/>
      <c r="BR1706" s="112"/>
      <c r="BS1706" s="112"/>
      <c r="BT1706" s="112"/>
      <c r="BU1706" s="112"/>
      <c r="BV1706" s="112"/>
      <c r="BW1706" s="112"/>
      <c r="BX1706" s="112"/>
      <c r="BY1706" s="112"/>
      <c r="BZ1706" s="112"/>
      <c r="CA1706" s="112"/>
      <c r="CB1706" s="112"/>
      <c r="CC1706" s="112"/>
      <c r="CD1706" s="112"/>
      <c r="CE1706" s="112"/>
      <c r="CF1706" s="112"/>
      <c r="CG1706" s="112"/>
      <c r="CH1706" s="112"/>
      <c r="CI1706" s="112"/>
      <c r="CJ1706" s="112"/>
      <c r="CK1706" s="112"/>
      <c r="CL1706" s="112"/>
      <c r="CM1706" s="112"/>
      <c r="CN1706" s="112"/>
      <c r="CO1706" s="112"/>
      <c r="CP1706" s="112"/>
      <c r="CQ1706" s="112"/>
      <c r="CR1706" s="112"/>
      <c r="CS1706" s="112"/>
      <c r="CT1706" s="112"/>
      <c r="CU1706" s="112"/>
    </row>
    <row r="1707" spans="1:99" s="108" customFormat="1" ht="50.1" customHeight="1">
      <c r="A1707" s="18" t="s">
        <v>3396</v>
      </c>
      <c r="B1707" s="197">
        <v>931240000210</v>
      </c>
      <c r="C1707" s="25">
        <v>481400000677</v>
      </c>
      <c r="D1707" s="71" t="s">
        <v>3831</v>
      </c>
      <c r="E1707" s="71" t="s">
        <v>3831</v>
      </c>
      <c r="F1707" s="171" t="s">
        <v>5525</v>
      </c>
      <c r="G1707" s="3" t="s">
        <v>5526</v>
      </c>
      <c r="H1707" s="97" t="s">
        <v>3374</v>
      </c>
      <c r="I1707" s="3" t="s">
        <v>5526</v>
      </c>
      <c r="J1707" s="28" t="s">
        <v>5528</v>
      </c>
      <c r="K1707" s="28" t="s">
        <v>3386</v>
      </c>
      <c r="L1707" s="28" t="s">
        <v>5528</v>
      </c>
      <c r="M1707" s="40">
        <v>796</v>
      </c>
      <c r="N1707" s="2">
        <v>4</v>
      </c>
      <c r="O1707" s="115">
        <v>80998.400000000009</v>
      </c>
      <c r="P1707" s="9" t="s">
        <v>23</v>
      </c>
      <c r="Q1707" s="40" t="s">
        <v>212</v>
      </c>
      <c r="R1707" s="9" t="s">
        <v>3376</v>
      </c>
      <c r="S1707" s="2">
        <v>2016</v>
      </c>
      <c r="T1707" s="112"/>
      <c r="U1707" s="112"/>
      <c r="V1707" s="112"/>
      <c r="W1707" s="112"/>
      <c r="X1707" s="112"/>
      <c r="Y1707" s="112"/>
      <c r="Z1707" s="112"/>
      <c r="AA1707" s="112"/>
      <c r="AB1707" s="112"/>
      <c r="AC1707" s="112"/>
      <c r="AD1707" s="112"/>
      <c r="AE1707" s="112"/>
      <c r="AF1707" s="112"/>
      <c r="AG1707" s="112"/>
      <c r="AH1707" s="112"/>
      <c r="AI1707" s="112"/>
      <c r="AJ1707" s="112"/>
      <c r="AK1707" s="112"/>
      <c r="AL1707" s="112"/>
      <c r="AM1707" s="112"/>
      <c r="AN1707" s="112"/>
      <c r="AO1707" s="112"/>
      <c r="AP1707" s="112"/>
      <c r="AQ1707" s="112"/>
      <c r="AR1707" s="112"/>
      <c r="AS1707" s="112"/>
      <c r="AT1707" s="112"/>
      <c r="AU1707" s="112"/>
      <c r="AV1707" s="112"/>
      <c r="AW1707" s="112"/>
      <c r="AX1707" s="112"/>
      <c r="AY1707" s="112"/>
      <c r="AZ1707" s="112"/>
      <c r="BA1707" s="112"/>
      <c r="BB1707" s="112"/>
      <c r="BC1707" s="112"/>
      <c r="BD1707" s="112"/>
      <c r="BE1707" s="112"/>
      <c r="BF1707" s="112"/>
      <c r="BG1707" s="112"/>
      <c r="BH1707" s="112"/>
      <c r="BI1707" s="112"/>
      <c r="BJ1707" s="112"/>
      <c r="BK1707" s="112"/>
      <c r="BL1707" s="112"/>
      <c r="BM1707" s="112"/>
      <c r="BN1707" s="112"/>
      <c r="BO1707" s="112"/>
      <c r="BP1707" s="112"/>
      <c r="BQ1707" s="112"/>
      <c r="BR1707" s="112"/>
      <c r="BS1707" s="112"/>
      <c r="BT1707" s="112"/>
      <c r="BU1707" s="112"/>
      <c r="BV1707" s="112"/>
      <c r="BW1707" s="112"/>
      <c r="BX1707" s="112"/>
      <c r="BY1707" s="112"/>
      <c r="BZ1707" s="112"/>
      <c r="CA1707" s="112"/>
      <c r="CB1707" s="112"/>
      <c r="CC1707" s="112"/>
      <c r="CD1707" s="112"/>
      <c r="CE1707" s="112"/>
      <c r="CF1707" s="112"/>
      <c r="CG1707" s="112"/>
      <c r="CH1707" s="112"/>
      <c r="CI1707" s="112"/>
      <c r="CJ1707" s="112"/>
      <c r="CK1707" s="112"/>
      <c r="CL1707" s="112"/>
      <c r="CM1707" s="112"/>
      <c r="CN1707" s="112"/>
      <c r="CO1707" s="112"/>
      <c r="CP1707" s="112"/>
      <c r="CQ1707" s="112"/>
      <c r="CR1707" s="112"/>
      <c r="CS1707" s="112"/>
      <c r="CT1707" s="112"/>
      <c r="CU1707" s="112"/>
    </row>
    <row r="1708" spans="1:99" s="108" customFormat="1" ht="50.1" customHeight="1">
      <c r="A1708" s="18" t="s">
        <v>3397</v>
      </c>
      <c r="B1708" s="197">
        <v>931240000210</v>
      </c>
      <c r="C1708" s="25">
        <v>481400000677</v>
      </c>
      <c r="D1708" s="71" t="s">
        <v>3831</v>
      </c>
      <c r="E1708" s="71" t="s">
        <v>3831</v>
      </c>
      <c r="F1708" s="171" t="s">
        <v>5500</v>
      </c>
      <c r="G1708" s="3" t="s">
        <v>5529</v>
      </c>
      <c r="H1708" s="2" t="s">
        <v>3398</v>
      </c>
      <c r="I1708" s="3" t="s">
        <v>5529</v>
      </c>
      <c r="J1708" s="79" t="s">
        <v>5530</v>
      </c>
      <c r="K1708" s="79" t="s">
        <v>3399</v>
      </c>
      <c r="L1708" s="79" t="s">
        <v>5530</v>
      </c>
      <c r="M1708" s="40">
        <v>796</v>
      </c>
      <c r="N1708" s="82">
        <v>200</v>
      </c>
      <c r="O1708" s="115">
        <v>111552.00000000001</v>
      </c>
      <c r="P1708" s="9" t="s">
        <v>23</v>
      </c>
      <c r="Q1708" s="72" t="s">
        <v>1703</v>
      </c>
      <c r="R1708" s="40" t="s">
        <v>3400</v>
      </c>
      <c r="S1708" s="2">
        <v>2016</v>
      </c>
      <c r="T1708" s="112"/>
      <c r="U1708" s="112"/>
      <c r="V1708" s="112"/>
      <c r="W1708" s="112"/>
      <c r="X1708" s="112"/>
      <c r="Y1708" s="112"/>
      <c r="Z1708" s="112"/>
      <c r="AA1708" s="112"/>
      <c r="AB1708" s="112"/>
      <c r="AC1708" s="112"/>
      <c r="AD1708" s="112"/>
      <c r="AE1708" s="112"/>
      <c r="AF1708" s="112"/>
      <c r="AG1708" s="112"/>
      <c r="AH1708" s="112"/>
      <c r="AI1708" s="112"/>
      <c r="AJ1708" s="112"/>
      <c r="AK1708" s="112"/>
      <c r="AL1708" s="112"/>
      <c r="AM1708" s="112"/>
      <c r="AN1708" s="112"/>
      <c r="AO1708" s="112"/>
      <c r="AP1708" s="112"/>
      <c r="AQ1708" s="112"/>
      <c r="AR1708" s="112"/>
      <c r="AS1708" s="112"/>
      <c r="AT1708" s="112"/>
      <c r="AU1708" s="112"/>
      <c r="AV1708" s="112"/>
      <c r="AW1708" s="112"/>
      <c r="AX1708" s="112"/>
      <c r="AY1708" s="112"/>
      <c r="AZ1708" s="112"/>
      <c r="BA1708" s="112"/>
      <c r="BB1708" s="112"/>
      <c r="BC1708" s="112"/>
      <c r="BD1708" s="112"/>
      <c r="BE1708" s="112"/>
      <c r="BF1708" s="112"/>
      <c r="BG1708" s="112"/>
      <c r="BH1708" s="112"/>
      <c r="BI1708" s="112"/>
      <c r="BJ1708" s="112"/>
      <c r="BK1708" s="112"/>
      <c r="BL1708" s="112"/>
      <c r="BM1708" s="112"/>
      <c r="BN1708" s="112"/>
      <c r="BO1708" s="112"/>
      <c r="BP1708" s="112"/>
      <c r="BQ1708" s="112"/>
      <c r="BR1708" s="112"/>
      <c r="BS1708" s="112"/>
      <c r="BT1708" s="112"/>
      <c r="BU1708" s="112"/>
      <c r="BV1708" s="112"/>
      <c r="BW1708" s="112"/>
      <c r="BX1708" s="112"/>
      <c r="BY1708" s="112"/>
      <c r="BZ1708" s="112"/>
      <c r="CA1708" s="112"/>
      <c r="CB1708" s="112"/>
      <c r="CC1708" s="112"/>
      <c r="CD1708" s="112"/>
      <c r="CE1708" s="112"/>
      <c r="CF1708" s="112"/>
      <c r="CG1708" s="112"/>
      <c r="CH1708" s="112"/>
      <c r="CI1708" s="112"/>
      <c r="CJ1708" s="112"/>
      <c r="CK1708" s="112"/>
      <c r="CL1708" s="112"/>
      <c r="CM1708" s="112"/>
      <c r="CN1708" s="112"/>
      <c r="CO1708" s="112"/>
      <c r="CP1708" s="112"/>
      <c r="CQ1708" s="112"/>
      <c r="CR1708" s="112"/>
      <c r="CS1708" s="112"/>
      <c r="CT1708" s="112"/>
      <c r="CU1708" s="112"/>
    </row>
    <row r="1709" spans="1:99" s="108" customFormat="1" ht="50.1" customHeight="1">
      <c r="A1709" s="18" t="s">
        <v>3401</v>
      </c>
      <c r="B1709" s="197">
        <v>931240000210</v>
      </c>
      <c r="C1709" s="25">
        <v>481400000677</v>
      </c>
      <c r="D1709" s="71" t="s">
        <v>3831</v>
      </c>
      <c r="E1709" s="71" t="s">
        <v>3831</v>
      </c>
      <c r="F1709" s="171" t="s">
        <v>5500</v>
      </c>
      <c r="G1709" s="3" t="s">
        <v>5529</v>
      </c>
      <c r="H1709" s="2" t="s">
        <v>3398</v>
      </c>
      <c r="I1709" s="3" t="s">
        <v>5529</v>
      </c>
      <c r="J1709" s="79" t="s">
        <v>5530</v>
      </c>
      <c r="K1709" s="79" t="s">
        <v>3399</v>
      </c>
      <c r="L1709" s="79" t="s">
        <v>5530</v>
      </c>
      <c r="M1709" s="40">
        <v>796</v>
      </c>
      <c r="N1709" s="82">
        <v>100</v>
      </c>
      <c r="O1709" s="115">
        <v>59696.000000000007</v>
      </c>
      <c r="P1709" s="9" t="s">
        <v>23</v>
      </c>
      <c r="Q1709" s="72" t="s">
        <v>1703</v>
      </c>
      <c r="R1709" s="40" t="s">
        <v>3400</v>
      </c>
      <c r="S1709" s="2">
        <v>2016</v>
      </c>
      <c r="T1709" s="112"/>
      <c r="U1709" s="112"/>
      <c r="V1709" s="112"/>
      <c r="W1709" s="112"/>
      <c r="X1709" s="112"/>
      <c r="Y1709" s="112"/>
      <c r="Z1709" s="112"/>
      <c r="AA1709" s="112"/>
      <c r="AB1709" s="112"/>
      <c r="AC1709" s="112"/>
      <c r="AD1709" s="112"/>
      <c r="AE1709" s="112"/>
      <c r="AF1709" s="112"/>
      <c r="AG1709" s="112"/>
      <c r="AH1709" s="112"/>
      <c r="AI1709" s="112"/>
      <c r="AJ1709" s="112"/>
      <c r="AK1709" s="112"/>
      <c r="AL1709" s="112"/>
      <c r="AM1709" s="112"/>
      <c r="AN1709" s="112"/>
      <c r="AO1709" s="112"/>
      <c r="AP1709" s="112"/>
      <c r="AQ1709" s="112"/>
      <c r="AR1709" s="112"/>
      <c r="AS1709" s="112"/>
      <c r="AT1709" s="112"/>
      <c r="AU1709" s="112"/>
      <c r="AV1709" s="112"/>
      <c r="AW1709" s="112"/>
      <c r="AX1709" s="112"/>
      <c r="AY1709" s="112"/>
      <c r="AZ1709" s="112"/>
      <c r="BA1709" s="112"/>
      <c r="BB1709" s="112"/>
      <c r="BC1709" s="112"/>
      <c r="BD1709" s="112"/>
      <c r="BE1709" s="112"/>
      <c r="BF1709" s="112"/>
      <c r="BG1709" s="112"/>
      <c r="BH1709" s="112"/>
      <c r="BI1709" s="112"/>
      <c r="BJ1709" s="112"/>
      <c r="BK1709" s="112"/>
      <c r="BL1709" s="112"/>
      <c r="BM1709" s="112"/>
      <c r="BN1709" s="112"/>
      <c r="BO1709" s="112"/>
      <c r="BP1709" s="112"/>
      <c r="BQ1709" s="112"/>
      <c r="BR1709" s="112"/>
      <c r="BS1709" s="112"/>
      <c r="BT1709" s="112"/>
      <c r="BU1709" s="112"/>
      <c r="BV1709" s="112"/>
      <c r="BW1709" s="112"/>
      <c r="BX1709" s="112"/>
      <c r="BY1709" s="112"/>
      <c r="BZ1709" s="112"/>
      <c r="CA1709" s="112"/>
      <c r="CB1709" s="112"/>
      <c r="CC1709" s="112"/>
      <c r="CD1709" s="112"/>
      <c r="CE1709" s="112"/>
      <c r="CF1709" s="112"/>
      <c r="CG1709" s="112"/>
      <c r="CH1709" s="112"/>
      <c r="CI1709" s="112"/>
      <c r="CJ1709" s="112"/>
      <c r="CK1709" s="112"/>
      <c r="CL1709" s="112"/>
      <c r="CM1709" s="112"/>
      <c r="CN1709" s="112"/>
      <c r="CO1709" s="112"/>
      <c r="CP1709" s="112"/>
      <c r="CQ1709" s="112"/>
      <c r="CR1709" s="112"/>
      <c r="CS1709" s="112"/>
      <c r="CT1709" s="112"/>
      <c r="CU1709" s="112"/>
    </row>
    <row r="1710" spans="1:99" s="108" customFormat="1" ht="50.1" customHeight="1">
      <c r="A1710" s="18" t="s">
        <v>3402</v>
      </c>
      <c r="B1710" s="197">
        <v>931240000210</v>
      </c>
      <c r="C1710" s="25">
        <v>481400000677</v>
      </c>
      <c r="D1710" s="71" t="s">
        <v>3831</v>
      </c>
      <c r="E1710" s="71" t="s">
        <v>3831</v>
      </c>
      <c r="F1710" s="171" t="s">
        <v>5500</v>
      </c>
      <c r="G1710" s="3" t="s">
        <v>5529</v>
      </c>
      <c r="H1710" s="2" t="s">
        <v>3398</v>
      </c>
      <c r="I1710" s="3" t="s">
        <v>5529</v>
      </c>
      <c r="J1710" s="79" t="s">
        <v>5531</v>
      </c>
      <c r="K1710" s="79" t="s">
        <v>3403</v>
      </c>
      <c r="L1710" s="79" t="s">
        <v>5531</v>
      </c>
      <c r="M1710" s="40">
        <v>796</v>
      </c>
      <c r="N1710" s="82">
        <v>500</v>
      </c>
      <c r="O1710" s="115">
        <v>161840.00000000003</v>
      </c>
      <c r="P1710" s="9" t="s">
        <v>23</v>
      </c>
      <c r="Q1710" s="72" t="s">
        <v>1703</v>
      </c>
      <c r="R1710" s="40" t="s">
        <v>3400</v>
      </c>
      <c r="S1710" s="2">
        <v>2016</v>
      </c>
      <c r="T1710" s="112"/>
      <c r="U1710" s="112"/>
      <c r="V1710" s="112"/>
      <c r="W1710" s="112"/>
      <c r="X1710" s="112"/>
      <c r="Y1710" s="112"/>
      <c r="Z1710" s="112"/>
      <c r="AA1710" s="112"/>
      <c r="AB1710" s="112"/>
      <c r="AC1710" s="112"/>
      <c r="AD1710" s="112"/>
      <c r="AE1710" s="112"/>
      <c r="AF1710" s="112"/>
      <c r="AG1710" s="112"/>
      <c r="AH1710" s="112"/>
      <c r="AI1710" s="112"/>
      <c r="AJ1710" s="112"/>
      <c r="AK1710" s="112"/>
      <c r="AL1710" s="112"/>
      <c r="AM1710" s="112"/>
      <c r="AN1710" s="112"/>
      <c r="AO1710" s="112"/>
      <c r="AP1710" s="112"/>
      <c r="AQ1710" s="112"/>
      <c r="AR1710" s="112"/>
      <c r="AS1710" s="112"/>
      <c r="AT1710" s="112"/>
      <c r="AU1710" s="112"/>
      <c r="AV1710" s="112"/>
      <c r="AW1710" s="112"/>
      <c r="AX1710" s="112"/>
      <c r="AY1710" s="112"/>
      <c r="AZ1710" s="112"/>
      <c r="BA1710" s="112"/>
      <c r="BB1710" s="112"/>
      <c r="BC1710" s="112"/>
      <c r="BD1710" s="112"/>
      <c r="BE1710" s="112"/>
      <c r="BF1710" s="112"/>
      <c r="BG1710" s="112"/>
      <c r="BH1710" s="112"/>
      <c r="BI1710" s="112"/>
      <c r="BJ1710" s="112"/>
      <c r="BK1710" s="112"/>
      <c r="BL1710" s="112"/>
      <c r="BM1710" s="112"/>
      <c r="BN1710" s="112"/>
      <c r="BO1710" s="112"/>
      <c r="BP1710" s="112"/>
      <c r="BQ1710" s="112"/>
      <c r="BR1710" s="112"/>
      <c r="BS1710" s="112"/>
      <c r="BT1710" s="112"/>
      <c r="BU1710" s="112"/>
      <c r="BV1710" s="112"/>
      <c r="BW1710" s="112"/>
      <c r="BX1710" s="112"/>
      <c r="BY1710" s="112"/>
      <c r="BZ1710" s="112"/>
      <c r="CA1710" s="112"/>
      <c r="CB1710" s="112"/>
      <c r="CC1710" s="112"/>
      <c r="CD1710" s="112"/>
      <c r="CE1710" s="112"/>
      <c r="CF1710" s="112"/>
      <c r="CG1710" s="112"/>
      <c r="CH1710" s="112"/>
      <c r="CI1710" s="112"/>
      <c r="CJ1710" s="112"/>
      <c r="CK1710" s="112"/>
      <c r="CL1710" s="112"/>
      <c r="CM1710" s="112"/>
      <c r="CN1710" s="112"/>
      <c r="CO1710" s="112"/>
      <c r="CP1710" s="112"/>
      <c r="CQ1710" s="112"/>
      <c r="CR1710" s="112"/>
      <c r="CS1710" s="112"/>
      <c r="CT1710" s="112"/>
      <c r="CU1710" s="112"/>
    </row>
    <row r="1711" spans="1:99" s="108" customFormat="1" ht="50.1" customHeight="1">
      <c r="A1711" s="18" t="s">
        <v>3404</v>
      </c>
      <c r="B1711" s="197">
        <v>931240000210</v>
      </c>
      <c r="C1711" s="25">
        <v>481400000677</v>
      </c>
      <c r="D1711" s="71" t="s">
        <v>3831</v>
      </c>
      <c r="E1711" s="71" t="s">
        <v>3831</v>
      </c>
      <c r="F1711" s="171" t="s">
        <v>5500</v>
      </c>
      <c r="G1711" s="3" t="s">
        <v>5529</v>
      </c>
      <c r="H1711" s="2" t="s">
        <v>3398</v>
      </c>
      <c r="I1711" s="3" t="s">
        <v>5529</v>
      </c>
      <c r="J1711" s="79" t="s">
        <v>5531</v>
      </c>
      <c r="K1711" s="79" t="s">
        <v>3403</v>
      </c>
      <c r="L1711" s="79" t="s">
        <v>5531</v>
      </c>
      <c r="M1711" s="40">
        <v>796</v>
      </c>
      <c r="N1711" s="82">
        <v>300</v>
      </c>
      <c r="O1711" s="115">
        <v>97104.000000000015</v>
      </c>
      <c r="P1711" s="9" t="s">
        <v>23</v>
      </c>
      <c r="Q1711" s="72" t="s">
        <v>1703</v>
      </c>
      <c r="R1711" s="40" t="s">
        <v>3400</v>
      </c>
      <c r="S1711" s="2">
        <v>2016</v>
      </c>
      <c r="T1711" s="112"/>
      <c r="U1711" s="112"/>
      <c r="V1711" s="112"/>
      <c r="W1711" s="112"/>
      <c r="X1711" s="112"/>
      <c r="Y1711" s="112"/>
      <c r="Z1711" s="112"/>
      <c r="AA1711" s="112"/>
      <c r="AB1711" s="112"/>
      <c r="AC1711" s="112"/>
      <c r="AD1711" s="112"/>
      <c r="AE1711" s="112"/>
      <c r="AF1711" s="112"/>
      <c r="AG1711" s="112"/>
      <c r="AH1711" s="112"/>
      <c r="AI1711" s="112"/>
      <c r="AJ1711" s="112"/>
      <c r="AK1711" s="112"/>
      <c r="AL1711" s="112"/>
      <c r="AM1711" s="112"/>
      <c r="AN1711" s="112"/>
      <c r="AO1711" s="112"/>
      <c r="AP1711" s="112"/>
      <c r="AQ1711" s="112"/>
      <c r="AR1711" s="112"/>
      <c r="AS1711" s="112"/>
      <c r="AT1711" s="112"/>
      <c r="AU1711" s="112"/>
      <c r="AV1711" s="112"/>
      <c r="AW1711" s="112"/>
      <c r="AX1711" s="112"/>
      <c r="AY1711" s="112"/>
      <c r="AZ1711" s="112"/>
      <c r="BA1711" s="112"/>
      <c r="BB1711" s="112"/>
      <c r="BC1711" s="112"/>
      <c r="BD1711" s="112"/>
      <c r="BE1711" s="112"/>
      <c r="BF1711" s="112"/>
      <c r="BG1711" s="112"/>
      <c r="BH1711" s="112"/>
      <c r="BI1711" s="112"/>
      <c r="BJ1711" s="112"/>
      <c r="BK1711" s="112"/>
      <c r="BL1711" s="112"/>
      <c r="BM1711" s="112"/>
      <c r="BN1711" s="112"/>
      <c r="BO1711" s="112"/>
      <c r="BP1711" s="112"/>
      <c r="BQ1711" s="112"/>
      <c r="BR1711" s="112"/>
      <c r="BS1711" s="112"/>
      <c r="BT1711" s="112"/>
      <c r="BU1711" s="112"/>
      <c r="BV1711" s="112"/>
      <c r="BW1711" s="112"/>
      <c r="BX1711" s="112"/>
      <c r="BY1711" s="112"/>
      <c r="BZ1711" s="112"/>
      <c r="CA1711" s="112"/>
      <c r="CB1711" s="112"/>
      <c r="CC1711" s="112"/>
      <c r="CD1711" s="112"/>
      <c r="CE1711" s="112"/>
      <c r="CF1711" s="112"/>
      <c r="CG1711" s="112"/>
      <c r="CH1711" s="112"/>
      <c r="CI1711" s="112"/>
      <c r="CJ1711" s="112"/>
      <c r="CK1711" s="112"/>
      <c r="CL1711" s="112"/>
      <c r="CM1711" s="112"/>
      <c r="CN1711" s="112"/>
      <c r="CO1711" s="112"/>
      <c r="CP1711" s="112"/>
      <c r="CQ1711" s="112"/>
      <c r="CR1711" s="112"/>
      <c r="CS1711" s="112"/>
      <c r="CT1711" s="112"/>
      <c r="CU1711" s="112"/>
    </row>
    <row r="1712" spans="1:99" s="108" customFormat="1" ht="50.1" customHeight="1">
      <c r="A1712" s="18" t="s">
        <v>3405</v>
      </c>
      <c r="B1712" s="197">
        <v>931240000210</v>
      </c>
      <c r="C1712" s="25">
        <v>481400000677</v>
      </c>
      <c r="D1712" s="71" t="s">
        <v>3831</v>
      </c>
      <c r="E1712" s="71" t="s">
        <v>3831</v>
      </c>
      <c r="F1712" s="171" t="s">
        <v>5500</v>
      </c>
      <c r="G1712" s="3" t="s">
        <v>5529</v>
      </c>
      <c r="H1712" s="2" t="s">
        <v>3398</v>
      </c>
      <c r="I1712" s="3" t="s">
        <v>5529</v>
      </c>
      <c r="J1712" s="79" t="s">
        <v>5532</v>
      </c>
      <c r="K1712" s="79" t="s">
        <v>3403</v>
      </c>
      <c r="L1712" s="79" t="s">
        <v>5532</v>
      </c>
      <c r="M1712" s="40">
        <v>796</v>
      </c>
      <c r="N1712" s="82">
        <v>400</v>
      </c>
      <c r="O1712" s="115">
        <v>124544.00000000001</v>
      </c>
      <c r="P1712" s="9" t="s">
        <v>23</v>
      </c>
      <c r="Q1712" s="72" t="s">
        <v>1703</v>
      </c>
      <c r="R1712" s="40" t="s">
        <v>3400</v>
      </c>
      <c r="S1712" s="2">
        <v>2016</v>
      </c>
      <c r="T1712" s="112"/>
      <c r="U1712" s="112"/>
      <c r="V1712" s="112"/>
      <c r="W1712" s="112"/>
      <c r="X1712" s="112"/>
      <c r="Y1712" s="112"/>
      <c r="Z1712" s="112"/>
      <c r="AA1712" s="112"/>
      <c r="AB1712" s="112"/>
      <c r="AC1712" s="112"/>
      <c r="AD1712" s="112"/>
      <c r="AE1712" s="112"/>
      <c r="AF1712" s="112"/>
      <c r="AG1712" s="112"/>
      <c r="AH1712" s="112"/>
      <c r="AI1712" s="112"/>
      <c r="AJ1712" s="112"/>
      <c r="AK1712" s="112"/>
      <c r="AL1712" s="112"/>
      <c r="AM1712" s="112"/>
      <c r="AN1712" s="112"/>
      <c r="AO1712" s="112"/>
      <c r="AP1712" s="112"/>
      <c r="AQ1712" s="112"/>
      <c r="AR1712" s="112"/>
      <c r="AS1712" s="112"/>
      <c r="AT1712" s="112"/>
      <c r="AU1712" s="112"/>
      <c r="AV1712" s="112"/>
      <c r="AW1712" s="112"/>
      <c r="AX1712" s="112"/>
      <c r="AY1712" s="112"/>
      <c r="AZ1712" s="112"/>
      <c r="BA1712" s="112"/>
      <c r="BB1712" s="112"/>
      <c r="BC1712" s="112"/>
      <c r="BD1712" s="112"/>
      <c r="BE1712" s="112"/>
      <c r="BF1712" s="112"/>
      <c r="BG1712" s="112"/>
      <c r="BH1712" s="112"/>
      <c r="BI1712" s="112"/>
      <c r="BJ1712" s="112"/>
      <c r="BK1712" s="112"/>
      <c r="BL1712" s="112"/>
      <c r="BM1712" s="112"/>
      <c r="BN1712" s="112"/>
      <c r="BO1712" s="112"/>
      <c r="BP1712" s="112"/>
      <c r="BQ1712" s="112"/>
      <c r="BR1712" s="112"/>
      <c r="BS1712" s="112"/>
      <c r="BT1712" s="112"/>
      <c r="BU1712" s="112"/>
      <c r="BV1712" s="112"/>
      <c r="BW1712" s="112"/>
      <c r="BX1712" s="112"/>
      <c r="BY1712" s="112"/>
      <c r="BZ1712" s="112"/>
      <c r="CA1712" s="112"/>
      <c r="CB1712" s="112"/>
      <c r="CC1712" s="112"/>
      <c r="CD1712" s="112"/>
      <c r="CE1712" s="112"/>
      <c r="CF1712" s="112"/>
      <c r="CG1712" s="112"/>
      <c r="CH1712" s="112"/>
      <c r="CI1712" s="112"/>
      <c r="CJ1712" s="112"/>
      <c r="CK1712" s="112"/>
      <c r="CL1712" s="112"/>
      <c r="CM1712" s="112"/>
      <c r="CN1712" s="112"/>
      <c r="CO1712" s="112"/>
      <c r="CP1712" s="112"/>
      <c r="CQ1712" s="112"/>
      <c r="CR1712" s="112"/>
      <c r="CS1712" s="112"/>
      <c r="CT1712" s="112"/>
      <c r="CU1712" s="112"/>
    </row>
    <row r="1713" spans="1:99" s="108" customFormat="1" ht="50.1" customHeight="1">
      <c r="A1713" s="18" t="s">
        <v>3406</v>
      </c>
      <c r="B1713" s="197">
        <v>931240000210</v>
      </c>
      <c r="C1713" s="25">
        <v>481400000677</v>
      </c>
      <c r="D1713" s="71" t="s">
        <v>3831</v>
      </c>
      <c r="E1713" s="71" t="s">
        <v>3831</v>
      </c>
      <c r="F1713" s="171" t="s">
        <v>5500</v>
      </c>
      <c r="G1713" s="3" t="s">
        <v>5529</v>
      </c>
      <c r="H1713" s="2" t="s">
        <v>3398</v>
      </c>
      <c r="I1713" s="3" t="s">
        <v>5529</v>
      </c>
      <c r="J1713" s="79" t="s">
        <v>5532</v>
      </c>
      <c r="K1713" s="79" t="s">
        <v>3403</v>
      </c>
      <c r="L1713" s="79" t="s">
        <v>5532</v>
      </c>
      <c r="M1713" s="40">
        <v>796</v>
      </c>
      <c r="N1713" s="82">
        <v>300</v>
      </c>
      <c r="O1713" s="115">
        <v>93408.000000000015</v>
      </c>
      <c r="P1713" s="9" t="s">
        <v>23</v>
      </c>
      <c r="Q1713" s="72" t="s">
        <v>1703</v>
      </c>
      <c r="R1713" s="40" t="s">
        <v>3400</v>
      </c>
      <c r="S1713" s="2">
        <v>2016</v>
      </c>
      <c r="T1713" s="112"/>
      <c r="U1713" s="112"/>
      <c r="V1713" s="112"/>
      <c r="W1713" s="112"/>
      <c r="X1713" s="112"/>
      <c r="Y1713" s="112"/>
      <c r="Z1713" s="112"/>
      <c r="AA1713" s="112"/>
      <c r="AB1713" s="112"/>
      <c r="AC1713" s="112"/>
      <c r="AD1713" s="112"/>
      <c r="AE1713" s="112"/>
      <c r="AF1713" s="112"/>
      <c r="AG1713" s="112"/>
      <c r="AH1713" s="112"/>
      <c r="AI1713" s="112"/>
      <c r="AJ1713" s="112"/>
      <c r="AK1713" s="112"/>
      <c r="AL1713" s="112"/>
      <c r="AM1713" s="112"/>
      <c r="AN1713" s="112"/>
      <c r="AO1713" s="112"/>
      <c r="AP1713" s="112"/>
      <c r="AQ1713" s="112"/>
      <c r="AR1713" s="112"/>
      <c r="AS1713" s="112"/>
      <c r="AT1713" s="112"/>
      <c r="AU1713" s="112"/>
      <c r="AV1713" s="112"/>
      <c r="AW1713" s="112"/>
      <c r="AX1713" s="112"/>
      <c r="AY1713" s="112"/>
      <c r="AZ1713" s="112"/>
      <c r="BA1713" s="112"/>
      <c r="BB1713" s="112"/>
      <c r="BC1713" s="112"/>
      <c r="BD1713" s="112"/>
      <c r="BE1713" s="112"/>
      <c r="BF1713" s="112"/>
      <c r="BG1713" s="112"/>
      <c r="BH1713" s="112"/>
      <c r="BI1713" s="112"/>
      <c r="BJ1713" s="112"/>
      <c r="BK1713" s="112"/>
      <c r="BL1713" s="112"/>
      <c r="BM1713" s="112"/>
      <c r="BN1713" s="112"/>
      <c r="BO1713" s="112"/>
      <c r="BP1713" s="112"/>
      <c r="BQ1713" s="112"/>
      <c r="BR1713" s="112"/>
      <c r="BS1713" s="112"/>
      <c r="BT1713" s="112"/>
      <c r="BU1713" s="112"/>
      <c r="BV1713" s="112"/>
      <c r="BW1713" s="112"/>
      <c r="BX1713" s="112"/>
      <c r="BY1713" s="112"/>
      <c r="BZ1713" s="112"/>
      <c r="CA1713" s="112"/>
      <c r="CB1713" s="112"/>
      <c r="CC1713" s="112"/>
      <c r="CD1713" s="112"/>
      <c r="CE1713" s="112"/>
      <c r="CF1713" s="112"/>
      <c r="CG1713" s="112"/>
      <c r="CH1713" s="112"/>
      <c r="CI1713" s="112"/>
      <c r="CJ1713" s="112"/>
      <c r="CK1713" s="112"/>
      <c r="CL1713" s="112"/>
      <c r="CM1713" s="112"/>
      <c r="CN1713" s="112"/>
      <c r="CO1713" s="112"/>
      <c r="CP1713" s="112"/>
      <c r="CQ1713" s="112"/>
      <c r="CR1713" s="112"/>
      <c r="CS1713" s="112"/>
      <c r="CT1713" s="112"/>
      <c r="CU1713" s="112"/>
    </row>
    <row r="1714" spans="1:99" s="108" customFormat="1" ht="50.1" customHeight="1">
      <c r="A1714" s="18" t="s">
        <v>3407</v>
      </c>
      <c r="B1714" s="197">
        <v>931240000210</v>
      </c>
      <c r="C1714" s="25">
        <v>481400000677</v>
      </c>
      <c r="D1714" s="71" t="s">
        <v>3831</v>
      </c>
      <c r="E1714" s="71" t="s">
        <v>3831</v>
      </c>
      <c r="F1714" s="171" t="s">
        <v>5500</v>
      </c>
      <c r="G1714" s="3" t="s">
        <v>5529</v>
      </c>
      <c r="H1714" s="2" t="s">
        <v>3398</v>
      </c>
      <c r="I1714" s="3" t="s">
        <v>5529</v>
      </c>
      <c r="J1714" s="79" t="s">
        <v>5532</v>
      </c>
      <c r="K1714" s="79" t="s">
        <v>3403</v>
      </c>
      <c r="L1714" s="79" t="s">
        <v>5532</v>
      </c>
      <c r="M1714" s="40">
        <v>796</v>
      </c>
      <c r="N1714" s="82">
        <v>300</v>
      </c>
      <c r="O1714" s="115">
        <v>82656.000000000015</v>
      </c>
      <c r="P1714" s="9" t="s">
        <v>23</v>
      </c>
      <c r="Q1714" s="72" t="s">
        <v>1703</v>
      </c>
      <c r="R1714" s="40" t="s">
        <v>3400</v>
      </c>
      <c r="S1714" s="2">
        <v>2016</v>
      </c>
      <c r="T1714" s="112"/>
      <c r="U1714" s="112"/>
      <c r="V1714" s="112"/>
      <c r="W1714" s="112"/>
      <c r="X1714" s="112"/>
      <c r="Y1714" s="112"/>
      <c r="Z1714" s="112"/>
      <c r="AA1714" s="112"/>
      <c r="AB1714" s="112"/>
      <c r="AC1714" s="112"/>
      <c r="AD1714" s="112"/>
      <c r="AE1714" s="112"/>
      <c r="AF1714" s="112"/>
      <c r="AG1714" s="112"/>
      <c r="AH1714" s="112"/>
      <c r="AI1714" s="112"/>
      <c r="AJ1714" s="112"/>
      <c r="AK1714" s="112"/>
      <c r="AL1714" s="112"/>
      <c r="AM1714" s="112"/>
      <c r="AN1714" s="112"/>
      <c r="AO1714" s="112"/>
      <c r="AP1714" s="112"/>
      <c r="AQ1714" s="112"/>
      <c r="AR1714" s="112"/>
      <c r="AS1714" s="112"/>
      <c r="AT1714" s="112"/>
      <c r="AU1714" s="112"/>
      <c r="AV1714" s="112"/>
      <c r="AW1714" s="112"/>
      <c r="AX1714" s="112"/>
      <c r="AY1714" s="112"/>
      <c r="AZ1714" s="112"/>
      <c r="BA1714" s="112"/>
      <c r="BB1714" s="112"/>
      <c r="BC1714" s="112"/>
      <c r="BD1714" s="112"/>
      <c r="BE1714" s="112"/>
      <c r="BF1714" s="112"/>
      <c r="BG1714" s="112"/>
      <c r="BH1714" s="112"/>
      <c r="BI1714" s="112"/>
      <c r="BJ1714" s="112"/>
      <c r="BK1714" s="112"/>
      <c r="BL1714" s="112"/>
      <c r="BM1714" s="112"/>
      <c r="BN1714" s="112"/>
      <c r="BO1714" s="112"/>
      <c r="BP1714" s="112"/>
      <c r="BQ1714" s="112"/>
      <c r="BR1714" s="112"/>
      <c r="BS1714" s="112"/>
      <c r="BT1714" s="112"/>
      <c r="BU1714" s="112"/>
      <c r="BV1714" s="112"/>
      <c r="BW1714" s="112"/>
      <c r="BX1714" s="112"/>
      <c r="BY1714" s="112"/>
      <c r="BZ1714" s="112"/>
      <c r="CA1714" s="112"/>
      <c r="CB1714" s="112"/>
      <c r="CC1714" s="112"/>
      <c r="CD1714" s="112"/>
      <c r="CE1714" s="112"/>
      <c r="CF1714" s="112"/>
      <c r="CG1714" s="112"/>
      <c r="CH1714" s="112"/>
      <c r="CI1714" s="112"/>
      <c r="CJ1714" s="112"/>
      <c r="CK1714" s="112"/>
      <c r="CL1714" s="112"/>
      <c r="CM1714" s="112"/>
      <c r="CN1714" s="112"/>
      <c r="CO1714" s="112"/>
      <c r="CP1714" s="112"/>
      <c r="CQ1714" s="112"/>
      <c r="CR1714" s="112"/>
      <c r="CS1714" s="112"/>
      <c r="CT1714" s="112"/>
      <c r="CU1714" s="112"/>
    </row>
    <row r="1715" spans="1:99" s="108" customFormat="1" ht="50.1" customHeight="1">
      <c r="A1715" s="18" t="s">
        <v>3408</v>
      </c>
      <c r="B1715" s="197">
        <v>931240000210</v>
      </c>
      <c r="C1715" s="25">
        <v>481400000677</v>
      </c>
      <c r="D1715" s="71" t="s">
        <v>3831</v>
      </c>
      <c r="E1715" s="71" t="s">
        <v>3831</v>
      </c>
      <c r="F1715" s="171" t="s">
        <v>5500</v>
      </c>
      <c r="G1715" s="3" t="s">
        <v>5529</v>
      </c>
      <c r="H1715" s="2" t="s">
        <v>3398</v>
      </c>
      <c r="I1715" s="3" t="s">
        <v>5529</v>
      </c>
      <c r="J1715" s="79" t="s">
        <v>5531</v>
      </c>
      <c r="K1715" s="79" t="s">
        <v>3403</v>
      </c>
      <c r="L1715" s="79" t="s">
        <v>5531</v>
      </c>
      <c r="M1715" s="40">
        <v>796</v>
      </c>
      <c r="N1715" s="94">
        <v>200</v>
      </c>
      <c r="O1715" s="115">
        <v>55104.000000000007</v>
      </c>
      <c r="P1715" s="9" t="s">
        <v>23</v>
      </c>
      <c r="Q1715" s="72" t="s">
        <v>1703</v>
      </c>
      <c r="R1715" s="40" t="s">
        <v>3400</v>
      </c>
      <c r="S1715" s="2">
        <v>2016</v>
      </c>
      <c r="T1715" s="112"/>
      <c r="U1715" s="112"/>
      <c r="V1715" s="112"/>
      <c r="W1715" s="112"/>
      <c r="X1715" s="112"/>
      <c r="Y1715" s="112"/>
      <c r="Z1715" s="112"/>
      <c r="AA1715" s="112"/>
      <c r="AB1715" s="112"/>
      <c r="AC1715" s="112"/>
      <c r="AD1715" s="112"/>
      <c r="AE1715" s="112"/>
      <c r="AF1715" s="112"/>
      <c r="AG1715" s="112"/>
      <c r="AH1715" s="112"/>
      <c r="AI1715" s="112"/>
      <c r="AJ1715" s="112"/>
      <c r="AK1715" s="112"/>
      <c r="AL1715" s="112"/>
      <c r="AM1715" s="112"/>
      <c r="AN1715" s="112"/>
      <c r="AO1715" s="112"/>
      <c r="AP1715" s="112"/>
      <c r="AQ1715" s="112"/>
      <c r="AR1715" s="112"/>
      <c r="AS1715" s="112"/>
      <c r="AT1715" s="112"/>
      <c r="AU1715" s="112"/>
      <c r="AV1715" s="112"/>
      <c r="AW1715" s="112"/>
      <c r="AX1715" s="112"/>
      <c r="AY1715" s="112"/>
      <c r="AZ1715" s="112"/>
      <c r="BA1715" s="112"/>
      <c r="BB1715" s="112"/>
      <c r="BC1715" s="112"/>
      <c r="BD1715" s="112"/>
      <c r="BE1715" s="112"/>
      <c r="BF1715" s="112"/>
      <c r="BG1715" s="112"/>
      <c r="BH1715" s="112"/>
      <c r="BI1715" s="112"/>
      <c r="BJ1715" s="112"/>
      <c r="BK1715" s="112"/>
      <c r="BL1715" s="112"/>
      <c r="BM1715" s="112"/>
      <c r="BN1715" s="112"/>
      <c r="BO1715" s="112"/>
      <c r="BP1715" s="112"/>
      <c r="BQ1715" s="112"/>
      <c r="BR1715" s="112"/>
      <c r="BS1715" s="112"/>
      <c r="BT1715" s="112"/>
      <c r="BU1715" s="112"/>
      <c r="BV1715" s="112"/>
      <c r="BW1715" s="112"/>
      <c r="BX1715" s="112"/>
      <c r="BY1715" s="112"/>
      <c r="BZ1715" s="112"/>
      <c r="CA1715" s="112"/>
      <c r="CB1715" s="112"/>
      <c r="CC1715" s="112"/>
      <c r="CD1715" s="112"/>
      <c r="CE1715" s="112"/>
      <c r="CF1715" s="112"/>
      <c r="CG1715" s="112"/>
      <c r="CH1715" s="112"/>
      <c r="CI1715" s="112"/>
      <c r="CJ1715" s="112"/>
      <c r="CK1715" s="112"/>
      <c r="CL1715" s="112"/>
      <c r="CM1715" s="112"/>
      <c r="CN1715" s="112"/>
      <c r="CO1715" s="112"/>
      <c r="CP1715" s="112"/>
      <c r="CQ1715" s="112"/>
      <c r="CR1715" s="112"/>
      <c r="CS1715" s="112"/>
      <c r="CT1715" s="112"/>
      <c r="CU1715" s="112"/>
    </row>
    <row r="1716" spans="1:99" s="108" customFormat="1" ht="50.1" customHeight="1">
      <c r="A1716" s="18" t="s">
        <v>3409</v>
      </c>
      <c r="B1716" s="197">
        <v>931240000210</v>
      </c>
      <c r="C1716" s="25">
        <v>481400000677</v>
      </c>
      <c r="D1716" s="71" t="s">
        <v>3831</v>
      </c>
      <c r="E1716" s="71" t="s">
        <v>3831</v>
      </c>
      <c r="F1716" s="171" t="s">
        <v>5500</v>
      </c>
      <c r="G1716" s="3" t="s">
        <v>5529</v>
      </c>
      <c r="H1716" s="2" t="s">
        <v>3398</v>
      </c>
      <c r="I1716" s="3" t="s">
        <v>5529</v>
      </c>
      <c r="J1716" s="79" t="s">
        <v>5531</v>
      </c>
      <c r="K1716" s="79" t="s">
        <v>3403</v>
      </c>
      <c r="L1716" s="79" t="s">
        <v>5531</v>
      </c>
      <c r="M1716" s="40">
        <v>796</v>
      </c>
      <c r="N1716" s="94">
        <v>300</v>
      </c>
      <c r="O1716" s="115">
        <v>79296.000000000015</v>
      </c>
      <c r="P1716" s="9" t="s">
        <v>23</v>
      </c>
      <c r="Q1716" s="72" t="s">
        <v>1703</v>
      </c>
      <c r="R1716" s="40" t="s">
        <v>3400</v>
      </c>
      <c r="S1716" s="2">
        <v>2016</v>
      </c>
      <c r="T1716" s="112"/>
      <c r="U1716" s="112"/>
      <c r="V1716" s="112"/>
      <c r="W1716" s="112"/>
      <c r="X1716" s="112"/>
      <c r="Y1716" s="112"/>
      <c r="Z1716" s="112"/>
      <c r="AA1716" s="112"/>
      <c r="AB1716" s="112"/>
      <c r="AC1716" s="112"/>
      <c r="AD1716" s="112"/>
      <c r="AE1716" s="112"/>
      <c r="AF1716" s="112"/>
      <c r="AG1716" s="112"/>
      <c r="AH1716" s="112"/>
      <c r="AI1716" s="112"/>
      <c r="AJ1716" s="112"/>
      <c r="AK1716" s="112"/>
      <c r="AL1716" s="112"/>
      <c r="AM1716" s="112"/>
      <c r="AN1716" s="112"/>
      <c r="AO1716" s="112"/>
      <c r="AP1716" s="112"/>
      <c r="AQ1716" s="112"/>
      <c r="AR1716" s="112"/>
      <c r="AS1716" s="112"/>
      <c r="AT1716" s="112"/>
      <c r="AU1716" s="112"/>
      <c r="AV1716" s="112"/>
      <c r="AW1716" s="112"/>
      <c r="AX1716" s="112"/>
      <c r="AY1716" s="112"/>
      <c r="AZ1716" s="112"/>
      <c r="BA1716" s="112"/>
      <c r="BB1716" s="112"/>
      <c r="BC1716" s="112"/>
      <c r="BD1716" s="112"/>
      <c r="BE1716" s="112"/>
      <c r="BF1716" s="112"/>
      <c r="BG1716" s="112"/>
      <c r="BH1716" s="112"/>
      <c r="BI1716" s="112"/>
      <c r="BJ1716" s="112"/>
      <c r="BK1716" s="112"/>
      <c r="BL1716" s="112"/>
      <c r="BM1716" s="112"/>
      <c r="BN1716" s="112"/>
      <c r="BO1716" s="112"/>
      <c r="BP1716" s="112"/>
      <c r="BQ1716" s="112"/>
      <c r="BR1716" s="112"/>
      <c r="BS1716" s="112"/>
      <c r="BT1716" s="112"/>
      <c r="BU1716" s="112"/>
      <c r="BV1716" s="112"/>
      <c r="BW1716" s="112"/>
      <c r="BX1716" s="112"/>
      <c r="BY1716" s="112"/>
      <c r="BZ1716" s="112"/>
      <c r="CA1716" s="112"/>
      <c r="CB1716" s="112"/>
      <c r="CC1716" s="112"/>
      <c r="CD1716" s="112"/>
      <c r="CE1716" s="112"/>
      <c r="CF1716" s="112"/>
      <c r="CG1716" s="112"/>
      <c r="CH1716" s="112"/>
      <c r="CI1716" s="112"/>
      <c r="CJ1716" s="112"/>
      <c r="CK1716" s="112"/>
      <c r="CL1716" s="112"/>
      <c r="CM1716" s="112"/>
      <c r="CN1716" s="112"/>
      <c r="CO1716" s="112"/>
      <c r="CP1716" s="112"/>
      <c r="CQ1716" s="112"/>
      <c r="CR1716" s="112"/>
      <c r="CS1716" s="112"/>
      <c r="CT1716" s="112"/>
      <c r="CU1716" s="112"/>
    </row>
    <row r="1717" spans="1:99" s="108" customFormat="1" ht="50.1" customHeight="1">
      <c r="A1717" s="18" t="s">
        <v>3410</v>
      </c>
      <c r="B1717" s="197">
        <v>931240000210</v>
      </c>
      <c r="C1717" s="25">
        <v>481400000677</v>
      </c>
      <c r="D1717" s="71" t="s">
        <v>3831</v>
      </c>
      <c r="E1717" s="71" t="s">
        <v>3831</v>
      </c>
      <c r="F1717" s="171" t="s">
        <v>5500</v>
      </c>
      <c r="G1717" s="3" t="s">
        <v>5529</v>
      </c>
      <c r="H1717" s="2" t="s">
        <v>3398</v>
      </c>
      <c r="I1717" s="3" t="s">
        <v>5529</v>
      </c>
      <c r="J1717" s="79" t="s">
        <v>5531</v>
      </c>
      <c r="K1717" s="79" t="s">
        <v>3403</v>
      </c>
      <c r="L1717" s="79" t="s">
        <v>5531</v>
      </c>
      <c r="M1717" s="40">
        <v>796</v>
      </c>
      <c r="N1717" s="94">
        <v>200</v>
      </c>
      <c r="O1717" s="115">
        <v>52864.000000000007</v>
      </c>
      <c r="P1717" s="9" t="s">
        <v>23</v>
      </c>
      <c r="Q1717" s="72" t="s">
        <v>1703</v>
      </c>
      <c r="R1717" s="40" t="s">
        <v>3400</v>
      </c>
      <c r="S1717" s="2">
        <v>2016</v>
      </c>
      <c r="T1717" s="112"/>
      <c r="U1717" s="112"/>
      <c r="V1717" s="112"/>
      <c r="W1717" s="112"/>
      <c r="X1717" s="112"/>
      <c r="Y1717" s="112"/>
      <c r="Z1717" s="112"/>
      <c r="AA1717" s="112"/>
      <c r="AB1717" s="112"/>
      <c r="AC1717" s="112"/>
      <c r="AD1717" s="112"/>
      <c r="AE1717" s="112"/>
      <c r="AF1717" s="112"/>
      <c r="AG1717" s="112"/>
      <c r="AH1717" s="112"/>
      <c r="AI1717" s="112"/>
      <c r="AJ1717" s="112"/>
      <c r="AK1717" s="112"/>
      <c r="AL1717" s="112"/>
      <c r="AM1717" s="112"/>
      <c r="AN1717" s="112"/>
      <c r="AO1717" s="112"/>
      <c r="AP1717" s="112"/>
      <c r="AQ1717" s="112"/>
      <c r="AR1717" s="112"/>
      <c r="AS1717" s="112"/>
      <c r="AT1717" s="112"/>
      <c r="AU1717" s="112"/>
      <c r="AV1717" s="112"/>
      <c r="AW1717" s="112"/>
      <c r="AX1717" s="112"/>
      <c r="AY1717" s="112"/>
      <c r="AZ1717" s="112"/>
      <c r="BA1717" s="112"/>
      <c r="BB1717" s="112"/>
      <c r="BC1717" s="112"/>
      <c r="BD1717" s="112"/>
      <c r="BE1717" s="112"/>
      <c r="BF1717" s="112"/>
      <c r="BG1717" s="112"/>
      <c r="BH1717" s="112"/>
      <c r="BI1717" s="112"/>
      <c r="BJ1717" s="112"/>
      <c r="BK1717" s="112"/>
      <c r="BL1717" s="112"/>
      <c r="BM1717" s="112"/>
      <c r="BN1717" s="112"/>
      <c r="BO1717" s="112"/>
      <c r="BP1717" s="112"/>
      <c r="BQ1717" s="112"/>
      <c r="BR1717" s="112"/>
      <c r="BS1717" s="112"/>
      <c r="BT1717" s="112"/>
      <c r="BU1717" s="112"/>
      <c r="BV1717" s="112"/>
      <c r="BW1717" s="112"/>
      <c r="BX1717" s="112"/>
      <c r="BY1717" s="112"/>
      <c r="BZ1717" s="112"/>
      <c r="CA1717" s="112"/>
      <c r="CB1717" s="112"/>
      <c r="CC1717" s="112"/>
      <c r="CD1717" s="112"/>
      <c r="CE1717" s="112"/>
      <c r="CF1717" s="112"/>
      <c r="CG1717" s="112"/>
      <c r="CH1717" s="112"/>
      <c r="CI1717" s="112"/>
      <c r="CJ1717" s="112"/>
      <c r="CK1717" s="112"/>
      <c r="CL1717" s="112"/>
      <c r="CM1717" s="112"/>
      <c r="CN1717" s="112"/>
      <c r="CO1717" s="112"/>
      <c r="CP1717" s="112"/>
      <c r="CQ1717" s="112"/>
      <c r="CR1717" s="112"/>
      <c r="CS1717" s="112"/>
      <c r="CT1717" s="112"/>
      <c r="CU1717" s="112"/>
    </row>
    <row r="1718" spans="1:99" s="108" customFormat="1" ht="50.1" customHeight="1">
      <c r="A1718" s="18" t="s">
        <v>3411</v>
      </c>
      <c r="B1718" s="197">
        <v>931240000210</v>
      </c>
      <c r="C1718" s="25">
        <v>481400000677</v>
      </c>
      <c r="D1718" s="71" t="s">
        <v>3831</v>
      </c>
      <c r="E1718" s="71" t="s">
        <v>3831</v>
      </c>
      <c r="F1718" s="171" t="s">
        <v>5500</v>
      </c>
      <c r="G1718" s="3" t="s">
        <v>5533</v>
      </c>
      <c r="H1718" s="3" t="s">
        <v>3412</v>
      </c>
      <c r="I1718" s="3" t="s">
        <v>5533</v>
      </c>
      <c r="J1718" s="28" t="s">
        <v>5534</v>
      </c>
      <c r="K1718" s="28" t="s">
        <v>3413</v>
      </c>
      <c r="L1718" s="28" t="s">
        <v>5534</v>
      </c>
      <c r="M1718" s="18">
        <v>796</v>
      </c>
      <c r="N1718" s="25">
        <v>15</v>
      </c>
      <c r="O1718" s="63">
        <v>2427.6000000000004</v>
      </c>
      <c r="P1718" s="18">
        <v>590000000</v>
      </c>
      <c r="Q1718" s="72" t="s">
        <v>1583</v>
      </c>
      <c r="R1718" s="40" t="s">
        <v>3400</v>
      </c>
      <c r="S1718" s="2">
        <v>2016</v>
      </c>
    </row>
    <row r="1719" spans="1:99" s="112" customFormat="1" ht="50.1" customHeight="1">
      <c r="A1719" s="18" t="s">
        <v>3414</v>
      </c>
      <c r="B1719" s="197">
        <v>931240000210</v>
      </c>
      <c r="C1719" s="25">
        <v>481400000677</v>
      </c>
      <c r="D1719" s="71" t="s">
        <v>3831</v>
      </c>
      <c r="E1719" s="71" t="s">
        <v>3831</v>
      </c>
      <c r="F1719" s="171" t="s">
        <v>5500</v>
      </c>
      <c r="G1719" s="3" t="s">
        <v>5533</v>
      </c>
      <c r="H1719" s="3" t="s">
        <v>3412</v>
      </c>
      <c r="I1719" s="3" t="s">
        <v>5533</v>
      </c>
      <c r="J1719" s="28" t="s">
        <v>5535</v>
      </c>
      <c r="K1719" s="28" t="s">
        <v>3415</v>
      </c>
      <c r="L1719" s="28" t="s">
        <v>5535</v>
      </c>
      <c r="M1719" s="18">
        <v>796</v>
      </c>
      <c r="N1719" s="25">
        <v>20</v>
      </c>
      <c r="O1719" s="107">
        <v>5376.0000000000009</v>
      </c>
      <c r="P1719" s="18">
        <v>590000000</v>
      </c>
      <c r="Q1719" s="72" t="s">
        <v>1583</v>
      </c>
      <c r="R1719" s="40" t="s">
        <v>3400</v>
      </c>
      <c r="S1719" s="2">
        <v>2016</v>
      </c>
      <c r="T1719" s="108"/>
      <c r="U1719" s="108"/>
      <c r="V1719" s="108"/>
      <c r="W1719" s="108"/>
      <c r="X1719" s="108"/>
      <c r="Y1719" s="108"/>
      <c r="Z1719" s="108"/>
      <c r="AA1719" s="108"/>
      <c r="AB1719" s="108"/>
      <c r="AC1719" s="108"/>
      <c r="AD1719" s="108"/>
      <c r="AE1719" s="108"/>
      <c r="AF1719" s="108"/>
      <c r="AG1719" s="108"/>
      <c r="AH1719" s="108"/>
      <c r="AI1719" s="108"/>
      <c r="AJ1719" s="108"/>
      <c r="AK1719" s="108"/>
      <c r="AL1719" s="108"/>
      <c r="AM1719" s="108"/>
      <c r="AN1719" s="108"/>
      <c r="AO1719" s="108"/>
      <c r="AP1719" s="108"/>
      <c r="AQ1719" s="108"/>
      <c r="AR1719" s="108"/>
      <c r="AS1719" s="108"/>
      <c r="AT1719" s="108"/>
      <c r="AU1719" s="108"/>
      <c r="AV1719" s="108"/>
      <c r="AW1719" s="108"/>
      <c r="AX1719" s="108"/>
      <c r="AY1719" s="108"/>
      <c r="AZ1719" s="108"/>
      <c r="BA1719" s="108"/>
      <c r="BB1719" s="108"/>
      <c r="BC1719" s="108"/>
      <c r="BD1719" s="108"/>
      <c r="BE1719" s="108"/>
      <c r="BF1719" s="108"/>
      <c r="BG1719" s="108"/>
      <c r="BH1719" s="108"/>
      <c r="BI1719" s="108"/>
      <c r="BJ1719" s="108"/>
      <c r="BK1719" s="108"/>
      <c r="BL1719" s="108"/>
      <c r="BM1719" s="108"/>
      <c r="BN1719" s="108"/>
      <c r="BO1719" s="108"/>
      <c r="BP1719" s="108"/>
      <c r="BQ1719" s="108"/>
      <c r="BR1719" s="108"/>
      <c r="BS1719" s="108"/>
      <c r="BT1719" s="108"/>
      <c r="BU1719" s="108"/>
      <c r="BV1719" s="108"/>
      <c r="BW1719" s="108"/>
      <c r="BX1719" s="108"/>
      <c r="BY1719" s="108"/>
      <c r="BZ1719" s="108"/>
      <c r="CA1719" s="108"/>
      <c r="CB1719" s="108"/>
      <c r="CC1719" s="108"/>
      <c r="CD1719" s="108"/>
      <c r="CE1719" s="108"/>
      <c r="CF1719" s="108"/>
      <c r="CG1719" s="108"/>
      <c r="CH1719" s="108"/>
      <c r="CI1719" s="108"/>
      <c r="CJ1719" s="108"/>
      <c r="CK1719" s="108"/>
      <c r="CL1719" s="108"/>
      <c r="CM1719" s="108"/>
      <c r="CN1719" s="108"/>
      <c r="CO1719" s="108"/>
      <c r="CP1719" s="108"/>
      <c r="CQ1719" s="108"/>
      <c r="CR1719" s="108"/>
      <c r="CS1719" s="108"/>
      <c r="CT1719" s="108"/>
      <c r="CU1719" s="108"/>
    </row>
    <row r="1720" spans="1:99" s="108" customFormat="1" ht="50.1" customHeight="1">
      <c r="A1720" s="18" t="s">
        <v>3416</v>
      </c>
      <c r="B1720" s="197">
        <v>931240000210</v>
      </c>
      <c r="C1720" s="25">
        <v>481400000677</v>
      </c>
      <c r="D1720" s="71" t="s">
        <v>3831</v>
      </c>
      <c r="E1720" s="71" t="s">
        <v>3831</v>
      </c>
      <c r="F1720" s="171" t="s">
        <v>5500</v>
      </c>
      <c r="G1720" s="3" t="s">
        <v>5533</v>
      </c>
      <c r="H1720" s="3" t="s">
        <v>3412</v>
      </c>
      <c r="I1720" s="3" t="s">
        <v>5533</v>
      </c>
      <c r="J1720" s="28" t="s">
        <v>5536</v>
      </c>
      <c r="K1720" s="28" t="s">
        <v>3417</v>
      </c>
      <c r="L1720" s="28" t="s">
        <v>5536</v>
      </c>
      <c r="M1720" s="18">
        <v>796</v>
      </c>
      <c r="N1720" s="25">
        <v>20</v>
      </c>
      <c r="O1720" s="107">
        <v>4323.2000000000007</v>
      </c>
      <c r="P1720" s="18">
        <v>590000000</v>
      </c>
      <c r="Q1720" s="72" t="s">
        <v>1583</v>
      </c>
      <c r="R1720" s="40" t="s">
        <v>3400</v>
      </c>
      <c r="S1720" s="2">
        <v>2016</v>
      </c>
    </row>
    <row r="1721" spans="1:99" s="108" customFormat="1" ht="50.1" customHeight="1">
      <c r="A1721" s="18" t="s">
        <v>3418</v>
      </c>
      <c r="B1721" s="197">
        <v>931240000210</v>
      </c>
      <c r="C1721" s="25">
        <v>481400000677</v>
      </c>
      <c r="D1721" s="71" t="s">
        <v>3831</v>
      </c>
      <c r="E1721" s="71" t="s">
        <v>3831</v>
      </c>
      <c r="F1721" s="171" t="s">
        <v>5500</v>
      </c>
      <c r="G1721" s="3" t="s">
        <v>5533</v>
      </c>
      <c r="H1721" s="3" t="s">
        <v>3412</v>
      </c>
      <c r="I1721" s="3" t="s">
        <v>5533</v>
      </c>
      <c r="J1721" s="79" t="s">
        <v>5537</v>
      </c>
      <c r="K1721" s="79" t="s">
        <v>3419</v>
      </c>
      <c r="L1721" s="79" t="s">
        <v>5537</v>
      </c>
      <c r="M1721" s="18">
        <v>796</v>
      </c>
      <c r="N1721" s="19">
        <v>20</v>
      </c>
      <c r="O1721" s="107">
        <v>5752.3200000000006</v>
      </c>
      <c r="P1721" s="18">
        <v>590000000</v>
      </c>
      <c r="Q1721" s="72" t="s">
        <v>1583</v>
      </c>
      <c r="R1721" s="40" t="s">
        <v>3400</v>
      </c>
      <c r="S1721" s="2">
        <v>2016</v>
      </c>
    </row>
    <row r="1722" spans="1:99" s="108" customFormat="1" ht="50.1" customHeight="1">
      <c r="A1722" s="18" t="s">
        <v>3420</v>
      </c>
      <c r="B1722" s="197">
        <v>931240000210</v>
      </c>
      <c r="C1722" s="25">
        <v>481400000677</v>
      </c>
      <c r="D1722" s="71" t="s">
        <v>3831</v>
      </c>
      <c r="E1722" s="71" t="s">
        <v>3831</v>
      </c>
      <c r="F1722" s="171" t="s">
        <v>5500</v>
      </c>
      <c r="G1722" s="3" t="s">
        <v>5533</v>
      </c>
      <c r="H1722" s="3" t="s">
        <v>3412</v>
      </c>
      <c r="I1722" s="3" t="s">
        <v>5533</v>
      </c>
      <c r="J1722" s="79" t="s">
        <v>5538</v>
      </c>
      <c r="K1722" s="79" t="s">
        <v>3421</v>
      </c>
      <c r="L1722" s="79" t="s">
        <v>5538</v>
      </c>
      <c r="M1722" s="18">
        <v>796</v>
      </c>
      <c r="N1722" s="25">
        <v>15</v>
      </c>
      <c r="O1722" s="107">
        <v>4314.2400000000007</v>
      </c>
      <c r="P1722" s="18">
        <v>590000000</v>
      </c>
      <c r="Q1722" s="72" t="s">
        <v>1583</v>
      </c>
      <c r="R1722" s="40" t="s">
        <v>3400</v>
      </c>
      <c r="S1722" s="2">
        <v>2016</v>
      </c>
      <c r="T1722" s="112"/>
      <c r="U1722" s="112"/>
      <c r="V1722" s="112"/>
      <c r="W1722" s="112"/>
      <c r="X1722" s="112"/>
      <c r="Y1722" s="112"/>
      <c r="Z1722" s="112"/>
      <c r="AA1722" s="112"/>
      <c r="AB1722" s="112"/>
      <c r="AC1722" s="112"/>
      <c r="AD1722" s="112"/>
      <c r="AE1722" s="112"/>
      <c r="AF1722" s="112"/>
      <c r="AG1722" s="112"/>
      <c r="AH1722" s="112"/>
      <c r="AI1722" s="112"/>
      <c r="AJ1722" s="112"/>
      <c r="AK1722" s="112"/>
      <c r="AL1722" s="112"/>
      <c r="AM1722" s="112"/>
      <c r="AN1722" s="112"/>
      <c r="AO1722" s="112"/>
      <c r="AP1722" s="112"/>
      <c r="AQ1722" s="112"/>
      <c r="AR1722" s="112"/>
      <c r="AS1722" s="112"/>
      <c r="AT1722" s="112"/>
      <c r="AU1722" s="112"/>
      <c r="AV1722" s="112"/>
      <c r="AW1722" s="112"/>
      <c r="AX1722" s="112"/>
      <c r="AY1722" s="112"/>
      <c r="AZ1722" s="112"/>
      <c r="BA1722" s="112"/>
      <c r="BB1722" s="112"/>
      <c r="BC1722" s="112"/>
      <c r="BD1722" s="112"/>
      <c r="BE1722" s="112"/>
      <c r="BF1722" s="112"/>
      <c r="BG1722" s="112"/>
      <c r="BH1722" s="112"/>
      <c r="BI1722" s="112"/>
      <c r="BJ1722" s="112"/>
      <c r="BK1722" s="112"/>
      <c r="BL1722" s="112"/>
      <c r="BM1722" s="112"/>
      <c r="BN1722" s="112"/>
      <c r="BO1722" s="112"/>
      <c r="BP1722" s="112"/>
      <c r="BQ1722" s="112"/>
      <c r="BR1722" s="112"/>
      <c r="BS1722" s="112"/>
      <c r="BT1722" s="112"/>
      <c r="BU1722" s="112"/>
      <c r="BV1722" s="112"/>
      <c r="BW1722" s="112"/>
      <c r="BX1722" s="112"/>
      <c r="BY1722" s="112"/>
      <c r="BZ1722" s="112"/>
      <c r="CA1722" s="112"/>
      <c r="CB1722" s="112"/>
      <c r="CC1722" s="112"/>
      <c r="CD1722" s="112"/>
      <c r="CE1722" s="112"/>
      <c r="CF1722" s="112"/>
      <c r="CG1722" s="112"/>
      <c r="CH1722" s="112"/>
      <c r="CI1722" s="112"/>
      <c r="CJ1722" s="112"/>
      <c r="CK1722" s="112"/>
      <c r="CL1722" s="112"/>
      <c r="CM1722" s="112"/>
      <c r="CN1722" s="112"/>
      <c r="CO1722" s="112"/>
      <c r="CP1722" s="112"/>
    </row>
    <row r="1723" spans="1:99" s="108" customFormat="1" ht="50.1" customHeight="1">
      <c r="A1723" s="18" t="s">
        <v>3422</v>
      </c>
      <c r="B1723" s="197">
        <v>931240000210</v>
      </c>
      <c r="C1723" s="25">
        <v>481400000677</v>
      </c>
      <c r="D1723" s="71" t="s">
        <v>3831</v>
      </c>
      <c r="E1723" s="71" t="s">
        <v>3831</v>
      </c>
      <c r="F1723" s="171" t="s">
        <v>5500</v>
      </c>
      <c r="G1723" s="3" t="s">
        <v>5533</v>
      </c>
      <c r="H1723" s="3" t="s">
        <v>3412</v>
      </c>
      <c r="I1723" s="3" t="s">
        <v>5533</v>
      </c>
      <c r="J1723" s="79" t="s">
        <v>5539</v>
      </c>
      <c r="K1723" s="79" t="s">
        <v>3423</v>
      </c>
      <c r="L1723" s="79" t="s">
        <v>5539</v>
      </c>
      <c r="M1723" s="18">
        <v>796</v>
      </c>
      <c r="N1723" s="25">
        <v>15</v>
      </c>
      <c r="O1723" s="107">
        <v>4314.2400000000007</v>
      </c>
      <c r="P1723" s="9" t="s">
        <v>23</v>
      </c>
      <c r="Q1723" s="72" t="s">
        <v>1583</v>
      </c>
      <c r="R1723" s="40" t="s">
        <v>3400</v>
      </c>
      <c r="S1723" s="2">
        <v>2016</v>
      </c>
      <c r="T1723" s="112"/>
      <c r="U1723" s="112"/>
      <c r="V1723" s="112"/>
      <c r="W1723" s="112"/>
      <c r="X1723" s="112"/>
      <c r="Y1723" s="112"/>
      <c r="Z1723" s="112"/>
      <c r="AA1723" s="112"/>
      <c r="AB1723" s="112"/>
      <c r="AC1723" s="112"/>
      <c r="AD1723" s="112"/>
      <c r="AE1723" s="112"/>
      <c r="AF1723" s="112"/>
      <c r="AG1723" s="112"/>
      <c r="AH1723" s="112"/>
      <c r="AI1723" s="112"/>
      <c r="AJ1723" s="112"/>
      <c r="AK1723" s="112"/>
      <c r="AL1723" s="112"/>
      <c r="AM1723" s="112"/>
      <c r="AN1723" s="112"/>
      <c r="AO1723" s="112"/>
      <c r="AP1723" s="112"/>
      <c r="AQ1723" s="112"/>
      <c r="AR1723" s="112"/>
      <c r="AS1723" s="112"/>
      <c r="AT1723" s="112"/>
      <c r="AU1723" s="112"/>
      <c r="AV1723" s="112"/>
      <c r="AW1723" s="112"/>
      <c r="AX1723" s="112"/>
      <c r="AY1723" s="112"/>
      <c r="AZ1723" s="112"/>
      <c r="BA1723" s="112"/>
      <c r="BB1723" s="112"/>
      <c r="BC1723" s="112"/>
      <c r="BD1723" s="112"/>
      <c r="BE1723" s="112"/>
      <c r="BF1723" s="112"/>
      <c r="BG1723" s="112"/>
      <c r="BH1723" s="112"/>
      <c r="BI1723" s="112"/>
      <c r="BJ1723" s="112"/>
      <c r="BK1723" s="112"/>
      <c r="BL1723" s="112"/>
      <c r="BM1723" s="112"/>
      <c r="BN1723" s="112"/>
      <c r="BO1723" s="112"/>
      <c r="BP1723" s="112"/>
      <c r="BQ1723" s="112"/>
      <c r="BR1723" s="112"/>
      <c r="BS1723" s="112"/>
      <c r="BT1723" s="112"/>
      <c r="BU1723" s="112"/>
      <c r="BV1723" s="112"/>
      <c r="BW1723" s="112"/>
      <c r="BX1723" s="112"/>
      <c r="BY1723" s="112"/>
      <c r="BZ1723" s="112"/>
      <c r="CA1723" s="112"/>
      <c r="CB1723" s="112"/>
      <c r="CC1723" s="112"/>
      <c r="CD1723" s="112"/>
      <c r="CE1723" s="112"/>
      <c r="CF1723" s="112"/>
      <c r="CG1723" s="112"/>
      <c r="CH1723" s="112"/>
      <c r="CI1723" s="112"/>
      <c r="CJ1723" s="112"/>
      <c r="CK1723" s="112"/>
      <c r="CL1723" s="112"/>
      <c r="CM1723" s="112"/>
      <c r="CN1723" s="112"/>
      <c r="CO1723" s="112"/>
      <c r="CP1723" s="112"/>
    </row>
    <row r="1724" spans="1:99" s="108" customFormat="1" ht="50.1" customHeight="1">
      <c r="A1724" s="18" t="s">
        <v>3424</v>
      </c>
      <c r="B1724" s="197">
        <v>931240000210</v>
      </c>
      <c r="C1724" s="25">
        <v>481400000677</v>
      </c>
      <c r="D1724" s="71" t="s">
        <v>3831</v>
      </c>
      <c r="E1724" s="71" t="s">
        <v>3831</v>
      </c>
      <c r="F1724" s="171" t="s">
        <v>5500</v>
      </c>
      <c r="G1724" s="3" t="s">
        <v>5533</v>
      </c>
      <c r="H1724" s="3" t="s">
        <v>3412</v>
      </c>
      <c r="I1724" s="3" t="s">
        <v>5533</v>
      </c>
      <c r="J1724" s="79" t="s">
        <v>5540</v>
      </c>
      <c r="K1724" s="79" t="s">
        <v>3425</v>
      </c>
      <c r="L1724" s="79" t="s">
        <v>5540</v>
      </c>
      <c r="M1724" s="18">
        <v>796</v>
      </c>
      <c r="N1724" s="19">
        <v>30</v>
      </c>
      <c r="O1724" s="107">
        <v>11323.2</v>
      </c>
      <c r="P1724" s="18">
        <v>590000000</v>
      </c>
      <c r="Q1724" s="72" t="s">
        <v>1583</v>
      </c>
      <c r="R1724" s="40" t="s">
        <v>3400</v>
      </c>
      <c r="S1724" s="2">
        <v>2016</v>
      </c>
    </row>
    <row r="1725" spans="1:99" s="108" customFormat="1" ht="50.1" customHeight="1">
      <c r="A1725" s="18" t="s">
        <v>3426</v>
      </c>
      <c r="B1725" s="197">
        <v>931240000210</v>
      </c>
      <c r="C1725" s="25">
        <v>481400000677</v>
      </c>
      <c r="D1725" s="71" t="s">
        <v>3831</v>
      </c>
      <c r="E1725" s="71" t="s">
        <v>3831</v>
      </c>
      <c r="F1725" s="171" t="s">
        <v>5500</v>
      </c>
      <c r="G1725" s="3" t="s">
        <v>5533</v>
      </c>
      <c r="H1725" s="3" t="s">
        <v>3412</v>
      </c>
      <c r="I1725" s="3" t="s">
        <v>5533</v>
      </c>
      <c r="J1725" s="79" t="s">
        <v>5541</v>
      </c>
      <c r="K1725" s="79" t="s">
        <v>3427</v>
      </c>
      <c r="L1725" s="79" t="s">
        <v>5541</v>
      </c>
      <c r="M1725" s="18">
        <v>796</v>
      </c>
      <c r="N1725" s="25">
        <v>20</v>
      </c>
      <c r="O1725" s="107">
        <v>8288</v>
      </c>
      <c r="P1725" s="18">
        <v>590000000</v>
      </c>
      <c r="Q1725" s="72" t="s">
        <v>1583</v>
      </c>
      <c r="R1725" s="40" t="s">
        <v>3400</v>
      </c>
      <c r="S1725" s="2">
        <v>2016</v>
      </c>
      <c r="T1725" s="112"/>
      <c r="U1725" s="112"/>
      <c r="V1725" s="112"/>
      <c r="W1725" s="112"/>
      <c r="X1725" s="112"/>
      <c r="Y1725" s="112"/>
      <c r="Z1725" s="112"/>
      <c r="AA1725" s="112"/>
      <c r="AB1725" s="112"/>
      <c r="AC1725" s="112"/>
      <c r="AD1725" s="112"/>
      <c r="AE1725" s="112"/>
      <c r="AF1725" s="112"/>
      <c r="AG1725" s="112"/>
      <c r="AH1725" s="112"/>
      <c r="AI1725" s="112"/>
      <c r="AJ1725" s="112"/>
      <c r="AK1725" s="112"/>
      <c r="AL1725" s="112"/>
      <c r="AM1725" s="112"/>
      <c r="AN1725" s="112"/>
      <c r="AO1725" s="112"/>
      <c r="AP1725" s="112"/>
      <c r="AQ1725" s="112"/>
      <c r="AR1725" s="112"/>
      <c r="AS1725" s="112"/>
      <c r="AT1725" s="112"/>
      <c r="AU1725" s="112"/>
      <c r="AV1725" s="112"/>
      <c r="AW1725" s="112"/>
      <c r="AX1725" s="112"/>
      <c r="AY1725" s="112"/>
      <c r="AZ1725" s="112"/>
      <c r="BA1725" s="112"/>
      <c r="BB1725" s="112"/>
      <c r="BC1725" s="112"/>
      <c r="BD1725" s="112"/>
      <c r="BE1725" s="112"/>
      <c r="BF1725" s="112"/>
      <c r="BG1725" s="112"/>
      <c r="BH1725" s="112"/>
      <c r="BI1725" s="112"/>
      <c r="BJ1725" s="112"/>
      <c r="BK1725" s="112"/>
      <c r="BL1725" s="112"/>
      <c r="BM1725" s="112"/>
      <c r="BN1725" s="112"/>
      <c r="BO1725" s="112"/>
      <c r="BP1725" s="112"/>
      <c r="BQ1725" s="112"/>
      <c r="BR1725" s="112"/>
      <c r="BS1725" s="112"/>
      <c r="BT1725" s="112"/>
      <c r="BU1725" s="112"/>
      <c r="BV1725" s="112"/>
      <c r="BW1725" s="112"/>
      <c r="BX1725" s="112"/>
      <c r="BY1725" s="112"/>
      <c r="BZ1725" s="112"/>
      <c r="CA1725" s="112"/>
      <c r="CB1725" s="112"/>
      <c r="CC1725" s="112"/>
      <c r="CD1725" s="112"/>
      <c r="CE1725" s="112"/>
      <c r="CF1725" s="112"/>
      <c r="CG1725" s="112"/>
      <c r="CH1725" s="112"/>
      <c r="CI1725" s="112"/>
      <c r="CJ1725" s="112"/>
      <c r="CK1725" s="112"/>
      <c r="CL1725" s="112"/>
      <c r="CM1725" s="112"/>
      <c r="CN1725" s="112"/>
      <c r="CO1725" s="112"/>
      <c r="CP1725" s="112"/>
    </row>
    <row r="1726" spans="1:99" s="108" customFormat="1" ht="50.1" customHeight="1">
      <c r="A1726" s="18" t="s">
        <v>3428</v>
      </c>
      <c r="B1726" s="197">
        <v>931240000210</v>
      </c>
      <c r="C1726" s="25">
        <v>481400000677</v>
      </c>
      <c r="D1726" s="71" t="s">
        <v>3831</v>
      </c>
      <c r="E1726" s="71" t="s">
        <v>3831</v>
      </c>
      <c r="F1726" s="171" t="s">
        <v>5500</v>
      </c>
      <c r="G1726" s="3" t="s">
        <v>5533</v>
      </c>
      <c r="H1726" s="3" t="s">
        <v>3412</v>
      </c>
      <c r="I1726" s="3" t="s">
        <v>5533</v>
      </c>
      <c r="J1726" s="79" t="s">
        <v>5542</v>
      </c>
      <c r="K1726" s="79" t="s">
        <v>3429</v>
      </c>
      <c r="L1726" s="79" t="s">
        <v>5542</v>
      </c>
      <c r="M1726" s="40">
        <v>796</v>
      </c>
      <c r="N1726" s="55">
        <v>10</v>
      </c>
      <c r="O1726" s="123">
        <v>6294.4000000000005</v>
      </c>
      <c r="P1726" s="9" t="s">
        <v>23</v>
      </c>
      <c r="Q1726" s="72" t="s">
        <v>1583</v>
      </c>
      <c r="R1726" s="40" t="s">
        <v>3400</v>
      </c>
      <c r="S1726" s="2">
        <v>2016</v>
      </c>
      <c r="T1726" s="112"/>
      <c r="U1726" s="112"/>
      <c r="V1726" s="112"/>
      <c r="W1726" s="112"/>
      <c r="X1726" s="112"/>
      <c r="Y1726" s="112"/>
      <c r="Z1726" s="112"/>
      <c r="AA1726" s="112"/>
      <c r="AB1726" s="112"/>
      <c r="AC1726" s="112"/>
      <c r="AD1726" s="112"/>
      <c r="AE1726" s="112"/>
      <c r="AF1726" s="112"/>
      <c r="AG1726" s="112"/>
      <c r="AH1726" s="112"/>
      <c r="AI1726" s="112"/>
      <c r="AJ1726" s="112"/>
      <c r="AK1726" s="112"/>
      <c r="AL1726" s="112"/>
      <c r="AM1726" s="112"/>
      <c r="AN1726" s="112"/>
      <c r="AO1726" s="112"/>
      <c r="AP1726" s="112"/>
      <c r="AQ1726" s="112"/>
      <c r="AR1726" s="112"/>
      <c r="AS1726" s="112"/>
      <c r="AT1726" s="112"/>
      <c r="AU1726" s="112"/>
      <c r="AV1726" s="112"/>
      <c r="AW1726" s="112"/>
      <c r="AX1726" s="112"/>
      <c r="AY1726" s="112"/>
      <c r="AZ1726" s="112"/>
      <c r="BA1726" s="112"/>
      <c r="BB1726" s="112"/>
      <c r="BC1726" s="112"/>
      <c r="BD1726" s="112"/>
      <c r="BE1726" s="112"/>
      <c r="BF1726" s="112"/>
      <c r="BG1726" s="112"/>
      <c r="BH1726" s="112"/>
      <c r="BI1726" s="112"/>
      <c r="BJ1726" s="112"/>
      <c r="BK1726" s="112"/>
      <c r="BL1726" s="112"/>
      <c r="BM1726" s="112"/>
      <c r="BN1726" s="112"/>
      <c r="BO1726" s="112"/>
      <c r="BP1726" s="112"/>
      <c r="BQ1726" s="112"/>
      <c r="BR1726" s="112"/>
      <c r="BS1726" s="112"/>
      <c r="BT1726" s="112"/>
      <c r="BU1726" s="112"/>
      <c r="BV1726" s="112"/>
      <c r="BW1726" s="112"/>
      <c r="BX1726" s="112"/>
      <c r="BY1726" s="112"/>
      <c r="BZ1726" s="112"/>
      <c r="CA1726" s="112"/>
      <c r="CB1726" s="112"/>
      <c r="CC1726" s="112"/>
      <c r="CD1726" s="112"/>
      <c r="CE1726" s="112"/>
      <c r="CF1726" s="112"/>
      <c r="CG1726" s="112"/>
      <c r="CH1726" s="112"/>
      <c r="CI1726" s="112"/>
      <c r="CJ1726" s="112"/>
      <c r="CK1726" s="112"/>
      <c r="CL1726" s="112"/>
      <c r="CM1726" s="112"/>
      <c r="CN1726" s="112"/>
      <c r="CO1726" s="112"/>
      <c r="CP1726" s="112"/>
      <c r="CQ1726" s="112"/>
      <c r="CR1726" s="112"/>
      <c r="CS1726" s="112"/>
      <c r="CT1726" s="112"/>
      <c r="CU1726" s="112"/>
    </row>
    <row r="1727" spans="1:99" s="108" customFormat="1" ht="50.1" customHeight="1">
      <c r="A1727" s="18" t="s">
        <v>3430</v>
      </c>
      <c r="B1727" s="197">
        <v>931240000210</v>
      </c>
      <c r="C1727" s="25">
        <v>481400000677</v>
      </c>
      <c r="D1727" s="71" t="s">
        <v>3831</v>
      </c>
      <c r="E1727" s="71" t="s">
        <v>3831</v>
      </c>
      <c r="F1727" s="171" t="s">
        <v>5543</v>
      </c>
      <c r="G1727" s="3" t="s">
        <v>5533</v>
      </c>
      <c r="H1727" s="3" t="s">
        <v>3412</v>
      </c>
      <c r="I1727" s="3" t="s">
        <v>5533</v>
      </c>
      <c r="J1727" s="79" t="s">
        <v>5544</v>
      </c>
      <c r="K1727" s="79" t="s">
        <v>3431</v>
      </c>
      <c r="L1727" s="79" t="s">
        <v>5544</v>
      </c>
      <c r="M1727" s="40">
        <v>796</v>
      </c>
      <c r="N1727" s="55">
        <v>20</v>
      </c>
      <c r="O1727" s="123">
        <v>13182.400000000001</v>
      </c>
      <c r="P1727" s="9" t="s">
        <v>23</v>
      </c>
      <c r="Q1727" s="72" t="s">
        <v>1583</v>
      </c>
      <c r="R1727" s="40" t="s">
        <v>3400</v>
      </c>
      <c r="S1727" s="2">
        <v>2016</v>
      </c>
      <c r="T1727" s="112"/>
      <c r="U1727" s="112"/>
      <c r="V1727" s="112"/>
      <c r="W1727" s="112"/>
      <c r="X1727" s="112"/>
      <c r="Y1727" s="112"/>
      <c r="Z1727" s="112"/>
      <c r="AA1727" s="112"/>
      <c r="AB1727" s="112"/>
      <c r="AC1727" s="112"/>
      <c r="AD1727" s="112"/>
      <c r="AE1727" s="112"/>
      <c r="AF1727" s="112"/>
      <c r="AG1727" s="112"/>
      <c r="AH1727" s="112"/>
      <c r="AI1727" s="112"/>
      <c r="AJ1727" s="112"/>
      <c r="AK1727" s="112"/>
      <c r="AL1727" s="112"/>
      <c r="AM1727" s="112"/>
      <c r="AN1727" s="112"/>
      <c r="AO1727" s="112"/>
      <c r="AP1727" s="112"/>
      <c r="AQ1727" s="112"/>
      <c r="AR1727" s="112"/>
      <c r="AS1727" s="112"/>
      <c r="AT1727" s="112"/>
      <c r="AU1727" s="112"/>
      <c r="AV1727" s="112"/>
      <c r="AW1727" s="112"/>
      <c r="AX1727" s="112"/>
      <c r="AY1727" s="112"/>
      <c r="AZ1727" s="112"/>
      <c r="BA1727" s="112"/>
      <c r="BB1727" s="112"/>
      <c r="BC1727" s="112"/>
      <c r="BD1727" s="112"/>
      <c r="BE1727" s="112"/>
      <c r="BF1727" s="112"/>
      <c r="BG1727" s="112"/>
      <c r="BH1727" s="112"/>
      <c r="BI1727" s="112"/>
      <c r="BJ1727" s="112"/>
      <c r="BK1727" s="112"/>
      <c r="BL1727" s="112"/>
      <c r="BM1727" s="112"/>
      <c r="BN1727" s="112"/>
      <c r="BO1727" s="112"/>
      <c r="BP1727" s="112"/>
      <c r="BQ1727" s="112"/>
      <c r="BR1727" s="112"/>
      <c r="BS1727" s="112"/>
      <c r="BT1727" s="112"/>
      <c r="BU1727" s="112"/>
      <c r="BV1727" s="112"/>
      <c r="BW1727" s="112"/>
      <c r="BX1727" s="112"/>
      <c r="BY1727" s="112"/>
      <c r="BZ1727" s="112"/>
      <c r="CA1727" s="112"/>
      <c r="CB1727" s="112"/>
      <c r="CC1727" s="112"/>
      <c r="CD1727" s="112"/>
      <c r="CE1727" s="112"/>
      <c r="CF1727" s="112"/>
      <c r="CG1727" s="112"/>
      <c r="CH1727" s="112"/>
      <c r="CI1727" s="112"/>
      <c r="CJ1727" s="112"/>
      <c r="CK1727" s="112"/>
      <c r="CL1727" s="112"/>
      <c r="CM1727" s="112"/>
      <c r="CN1727" s="112"/>
      <c r="CO1727" s="112"/>
      <c r="CP1727" s="112"/>
      <c r="CQ1727" s="112"/>
      <c r="CR1727" s="112"/>
      <c r="CS1727" s="112"/>
      <c r="CT1727" s="112"/>
      <c r="CU1727" s="112"/>
    </row>
    <row r="1728" spans="1:99" s="108" customFormat="1" ht="50.1" customHeight="1">
      <c r="A1728" s="18" t="s">
        <v>3432</v>
      </c>
      <c r="B1728" s="197">
        <v>931240000210</v>
      </c>
      <c r="C1728" s="25">
        <v>481400000677</v>
      </c>
      <c r="D1728" s="71" t="s">
        <v>3831</v>
      </c>
      <c r="E1728" s="71" t="s">
        <v>3831</v>
      </c>
      <c r="F1728" s="171" t="s">
        <v>5543</v>
      </c>
      <c r="G1728" s="3" t="s">
        <v>5533</v>
      </c>
      <c r="H1728" s="3" t="s">
        <v>3412</v>
      </c>
      <c r="I1728" s="3" t="s">
        <v>5533</v>
      </c>
      <c r="J1728" s="79" t="s">
        <v>5545</v>
      </c>
      <c r="K1728" s="79" t="s">
        <v>3433</v>
      </c>
      <c r="L1728" s="79" t="s">
        <v>5545</v>
      </c>
      <c r="M1728" s="40">
        <v>796</v>
      </c>
      <c r="N1728" s="55">
        <v>15</v>
      </c>
      <c r="O1728" s="123">
        <v>11415.6</v>
      </c>
      <c r="P1728" s="9" t="s">
        <v>23</v>
      </c>
      <c r="Q1728" s="72" t="s">
        <v>1583</v>
      </c>
      <c r="R1728" s="40" t="s">
        <v>3400</v>
      </c>
      <c r="S1728" s="2">
        <v>2016</v>
      </c>
      <c r="T1728" s="112"/>
      <c r="U1728" s="112"/>
      <c r="V1728" s="112"/>
      <c r="W1728" s="112"/>
      <c r="X1728" s="112"/>
      <c r="Y1728" s="112"/>
      <c r="Z1728" s="112"/>
      <c r="AA1728" s="112"/>
      <c r="AB1728" s="112"/>
      <c r="AC1728" s="112"/>
      <c r="AD1728" s="112"/>
      <c r="AE1728" s="112"/>
      <c r="AF1728" s="112"/>
      <c r="AG1728" s="112"/>
      <c r="AH1728" s="112"/>
      <c r="AI1728" s="112"/>
      <c r="AJ1728" s="112"/>
      <c r="AK1728" s="112"/>
      <c r="AL1728" s="112"/>
      <c r="AM1728" s="112"/>
      <c r="AN1728" s="112"/>
      <c r="AO1728" s="112"/>
      <c r="AP1728" s="112"/>
      <c r="AQ1728" s="112"/>
      <c r="AR1728" s="112"/>
      <c r="AS1728" s="112"/>
      <c r="AT1728" s="112"/>
      <c r="AU1728" s="112"/>
      <c r="AV1728" s="112"/>
      <c r="AW1728" s="112"/>
      <c r="AX1728" s="112"/>
      <c r="AY1728" s="112"/>
      <c r="AZ1728" s="112"/>
      <c r="BA1728" s="112"/>
      <c r="BB1728" s="112"/>
      <c r="BC1728" s="112"/>
      <c r="BD1728" s="112"/>
      <c r="BE1728" s="112"/>
      <c r="BF1728" s="112"/>
      <c r="BG1728" s="112"/>
      <c r="BH1728" s="112"/>
      <c r="BI1728" s="112"/>
      <c r="BJ1728" s="112"/>
      <c r="BK1728" s="112"/>
      <c r="BL1728" s="112"/>
      <c r="BM1728" s="112"/>
      <c r="BN1728" s="112"/>
      <c r="BO1728" s="112"/>
      <c r="BP1728" s="112"/>
      <c r="BQ1728" s="112"/>
      <c r="BR1728" s="112"/>
      <c r="BS1728" s="112"/>
      <c r="BT1728" s="112"/>
      <c r="BU1728" s="112"/>
      <c r="BV1728" s="112"/>
      <c r="BW1728" s="112"/>
      <c r="BX1728" s="112"/>
      <c r="BY1728" s="112"/>
      <c r="BZ1728" s="112"/>
      <c r="CA1728" s="112"/>
      <c r="CB1728" s="112"/>
      <c r="CC1728" s="112"/>
      <c r="CD1728" s="112"/>
      <c r="CE1728" s="112"/>
      <c r="CF1728" s="112"/>
      <c r="CG1728" s="112"/>
      <c r="CH1728" s="112"/>
      <c r="CI1728" s="112"/>
      <c r="CJ1728" s="112"/>
      <c r="CK1728" s="112"/>
      <c r="CL1728" s="112"/>
      <c r="CM1728" s="112"/>
      <c r="CN1728" s="112"/>
      <c r="CO1728" s="112"/>
      <c r="CP1728" s="112"/>
      <c r="CQ1728" s="112"/>
      <c r="CR1728" s="112"/>
      <c r="CS1728" s="112"/>
      <c r="CT1728" s="112"/>
      <c r="CU1728" s="112"/>
    </row>
    <row r="1729" spans="1:99" s="108" customFormat="1" ht="50.1" customHeight="1">
      <c r="A1729" s="18" t="s">
        <v>3434</v>
      </c>
      <c r="B1729" s="197">
        <v>931240000210</v>
      </c>
      <c r="C1729" s="25">
        <v>481400000677</v>
      </c>
      <c r="D1729" s="71" t="s">
        <v>3831</v>
      </c>
      <c r="E1729" s="71" t="s">
        <v>3831</v>
      </c>
      <c r="F1729" s="171" t="s">
        <v>5500</v>
      </c>
      <c r="G1729" s="3" t="s">
        <v>5533</v>
      </c>
      <c r="H1729" s="3" t="s">
        <v>3412</v>
      </c>
      <c r="I1729" s="3" t="s">
        <v>5533</v>
      </c>
      <c r="J1729" s="79" t="s">
        <v>5546</v>
      </c>
      <c r="K1729" s="79" t="s">
        <v>3435</v>
      </c>
      <c r="L1729" s="79" t="s">
        <v>5546</v>
      </c>
      <c r="M1729" s="18">
        <v>796</v>
      </c>
      <c r="N1729" s="55">
        <v>15</v>
      </c>
      <c r="O1729" s="123">
        <v>11415.6</v>
      </c>
      <c r="P1729" s="9" t="s">
        <v>23</v>
      </c>
      <c r="Q1729" s="72" t="s">
        <v>1583</v>
      </c>
      <c r="R1729" s="40" t="s">
        <v>3400</v>
      </c>
      <c r="S1729" s="2">
        <v>2016</v>
      </c>
      <c r="T1729" s="112"/>
      <c r="U1729" s="112"/>
      <c r="V1729" s="112"/>
      <c r="W1729" s="112"/>
      <c r="X1729" s="112"/>
      <c r="Y1729" s="112"/>
      <c r="Z1729" s="112"/>
      <c r="AA1729" s="112"/>
      <c r="AB1729" s="112"/>
      <c r="AC1729" s="112"/>
      <c r="AD1729" s="112"/>
      <c r="AE1729" s="112"/>
      <c r="AF1729" s="112"/>
      <c r="AG1729" s="112"/>
      <c r="AH1729" s="112"/>
      <c r="AI1729" s="112"/>
      <c r="AJ1729" s="112"/>
      <c r="AK1729" s="112"/>
      <c r="AL1729" s="112"/>
      <c r="AM1729" s="112"/>
      <c r="AN1729" s="112"/>
      <c r="AO1729" s="112"/>
      <c r="AP1729" s="112"/>
      <c r="AQ1729" s="112"/>
      <c r="AR1729" s="112"/>
      <c r="AS1729" s="112"/>
      <c r="AT1729" s="112"/>
      <c r="AU1729" s="112"/>
      <c r="AV1729" s="112"/>
      <c r="AW1729" s="112"/>
      <c r="AX1729" s="112"/>
      <c r="AY1729" s="112"/>
      <c r="AZ1729" s="112"/>
      <c r="BA1729" s="112"/>
      <c r="BB1729" s="112"/>
      <c r="BC1729" s="112"/>
      <c r="BD1729" s="112"/>
      <c r="BE1729" s="112"/>
      <c r="BF1729" s="112"/>
      <c r="BG1729" s="112"/>
      <c r="BH1729" s="112"/>
      <c r="BI1729" s="112"/>
      <c r="BJ1729" s="112"/>
      <c r="BK1729" s="112"/>
      <c r="BL1729" s="112"/>
      <c r="BM1729" s="112"/>
      <c r="BN1729" s="112"/>
      <c r="BO1729" s="112"/>
      <c r="BP1729" s="112"/>
      <c r="BQ1729" s="112"/>
      <c r="BR1729" s="112"/>
      <c r="BS1729" s="112"/>
      <c r="BT1729" s="112"/>
      <c r="BU1729" s="112"/>
      <c r="BV1729" s="112"/>
      <c r="BW1729" s="112"/>
      <c r="BX1729" s="112"/>
      <c r="BY1729" s="112"/>
      <c r="BZ1729" s="112"/>
      <c r="CA1729" s="112"/>
      <c r="CB1729" s="112"/>
      <c r="CC1729" s="112"/>
      <c r="CD1729" s="112"/>
      <c r="CE1729" s="112"/>
      <c r="CF1729" s="112"/>
      <c r="CG1729" s="112"/>
      <c r="CH1729" s="112"/>
      <c r="CI1729" s="112"/>
      <c r="CJ1729" s="112"/>
      <c r="CK1729" s="112"/>
      <c r="CL1729" s="112"/>
      <c r="CM1729" s="112"/>
      <c r="CN1729" s="112"/>
      <c r="CO1729" s="112"/>
      <c r="CP1729" s="112"/>
      <c r="CQ1729" s="112"/>
      <c r="CR1729" s="112"/>
      <c r="CS1729" s="112"/>
      <c r="CT1729" s="112"/>
      <c r="CU1729" s="112"/>
    </row>
    <row r="1730" spans="1:99" s="108" customFormat="1" ht="50.1" customHeight="1">
      <c r="A1730" s="18" t="s">
        <v>3436</v>
      </c>
      <c r="B1730" s="197">
        <v>931240000210</v>
      </c>
      <c r="C1730" s="25">
        <v>481400000677</v>
      </c>
      <c r="D1730" s="71" t="s">
        <v>3831</v>
      </c>
      <c r="E1730" s="71" t="s">
        <v>3831</v>
      </c>
      <c r="F1730" s="171" t="s">
        <v>5500</v>
      </c>
      <c r="G1730" s="3" t="s">
        <v>5533</v>
      </c>
      <c r="H1730" s="3" t="s">
        <v>3412</v>
      </c>
      <c r="I1730" s="3" t="s">
        <v>5533</v>
      </c>
      <c r="J1730" s="79" t="s">
        <v>5547</v>
      </c>
      <c r="K1730" s="79" t="s">
        <v>3437</v>
      </c>
      <c r="L1730" s="79" t="s">
        <v>5547</v>
      </c>
      <c r="M1730" s="18">
        <v>796</v>
      </c>
      <c r="N1730" s="55">
        <v>15</v>
      </c>
      <c r="O1730" s="123">
        <v>13776.000000000002</v>
      </c>
      <c r="P1730" s="9" t="s">
        <v>23</v>
      </c>
      <c r="Q1730" s="72" t="s">
        <v>1583</v>
      </c>
      <c r="R1730" s="40" t="s">
        <v>3400</v>
      </c>
      <c r="S1730" s="2">
        <v>2016</v>
      </c>
      <c r="T1730" s="112"/>
      <c r="U1730" s="112"/>
      <c r="V1730" s="112"/>
      <c r="W1730" s="112"/>
      <c r="X1730" s="112"/>
      <c r="Y1730" s="112"/>
      <c r="Z1730" s="112"/>
      <c r="AA1730" s="112"/>
      <c r="AB1730" s="112"/>
      <c r="AC1730" s="112"/>
      <c r="AD1730" s="112"/>
      <c r="AE1730" s="112"/>
      <c r="AF1730" s="112"/>
      <c r="AG1730" s="112"/>
      <c r="AH1730" s="112"/>
      <c r="AI1730" s="112"/>
      <c r="AJ1730" s="112"/>
      <c r="AK1730" s="112"/>
      <c r="AL1730" s="112"/>
      <c r="AM1730" s="112"/>
      <c r="AN1730" s="112"/>
      <c r="AO1730" s="112"/>
      <c r="AP1730" s="112"/>
      <c r="AQ1730" s="112"/>
      <c r="AR1730" s="112"/>
      <c r="AS1730" s="112"/>
      <c r="AT1730" s="112"/>
      <c r="AU1730" s="112"/>
      <c r="AV1730" s="112"/>
      <c r="AW1730" s="112"/>
      <c r="AX1730" s="112"/>
      <c r="AY1730" s="112"/>
      <c r="AZ1730" s="112"/>
      <c r="BA1730" s="112"/>
      <c r="BB1730" s="112"/>
      <c r="BC1730" s="112"/>
      <c r="BD1730" s="112"/>
      <c r="BE1730" s="112"/>
      <c r="BF1730" s="112"/>
      <c r="BG1730" s="112"/>
      <c r="BH1730" s="112"/>
      <c r="BI1730" s="112"/>
      <c r="BJ1730" s="112"/>
      <c r="BK1730" s="112"/>
      <c r="BL1730" s="112"/>
      <c r="BM1730" s="112"/>
      <c r="BN1730" s="112"/>
      <c r="BO1730" s="112"/>
      <c r="BP1730" s="112"/>
      <c r="BQ1730" s="112"/>
      <c r="BR1730" s="112"/>
      <c r="BS1730" s="112"/>
      <c r="BT1730" s="112"/>
      <c r="BU1730" s="112"/>
      <c r="BV1730" s="112"/>
      <c r="BW1730" s="112"/>
      <c r="BX1730" s="112"/>
      <c r="BY1730" s="112"/>
      <c r="BZ1730" s="112"/>
      <c r="CA1730" s="112"/>
      <c r="CB1730" s="112"/>
      <c r="CC1730" s="112"/>
      <c r="CD1730" s="112"/>
      <c r="CE1730" s="112"/>
      <c r="CF1730" s="112"/>
      <c r="CG1730" s="112"/>
      <c r="CH1730" s="112"/>
      <c r="CI1730" s="112"/>
      <c r="CJ1730" s="112"/>
      <c r="CK1730" s="112"/>
      <c r="CL1730" s="112"/>
      <c r="CM1730" s="112"/>
      <c r="CN1730" s="112"/>
      <c r="CO1730" s="112"/>
      <c r="CP1730" s="112"/>
      <c r="CQ1730" s="112"/>
      <c r="CR1730" s="112"/>
      <c r="CS1730" s="112"/>
      <c r="CT1730" s="112"/>
      <c r="CU1730" s="112"/>
    </row>
    <row r="1731" spans="1:99" s="108" customFormat="1" ht="50.1" customHeight="1">
      <c r="A1731" s="18" t="s">
        <v>3438</v>
      </c>
      <c r="B1731" s="197">
        <v>931240000210</v>
      </c>
      <c r="C1731" s="25">
        <v>481400000677</v>
      </c>
      <c r="D1731" s="71" t="s">
        <v>3831</v>
      </c>
      <c r="E1731" s="71" t="s">
        <v>3831</v>
      </c>
      <c r="F1731" s="171" t="s">
        <v>5543</v>
      </c>
      <c r="G1731" s="3" t="s">
        <v>4931</v>
      </c>
      <c r="H1731" s="2" t="s">
        <v>3439</v>
      </c>
      <c r="I1731" s="3" t="s">
        <v>4931</v>
      </c>
      <c r="J1731" s="2" t="s">
        <v>5548</v>
      </c>
      <c r="K1731" s="2" t="s">
        <v>3440</v>
      </c>
      <c r="L1731" s="2" t="s">
        <v>5548</v>
      </c>
      <c r="M1731" s="40">
        <v>796</v>
      </c>
      <c r="N1731" s="25">
        <v>200</v>
      </c>
      <c r="O1731" s="124">
        <v>11984.000000000002</v>
      </c>
      <c r="P1731" s="9" t="s">
        <v>23</v>
      </c>
      <c r="Q1731" s="40" t="s">
        <v>2476</v>
      </c>
      <c r="R1731" s="2" t="s">
        <v>3441</v>
      </c>
      <c r="S1731" s="2">
        <v>2016</v>
      </c>
      <c r="T1731" s="111"/>
      <c r="U1731" s="111"/>
      <c r="V1731" s="111"/>
      <c r="W1731" s="111"/>
      <c r="X1731" s="111"/>
      <c r="Y1731" s="111"/>
      <c r="Z1731" s="111"/>
      <c r="AA1731" s="111"/>
      <c r="AB1731" s="111"/>
      <c r="AC1731" s="111"/>
      <c r="AD1731" s="111"/>
      <c r="AE1731" s="111"/>
      <c r="AF1731" s="111"/>
      <c r="AG1731" s="111"/>
      <c r="AH1731" s="111"/>
      <c r="AI1731" s="111"/>
      <c r="AJ1731" s="111"/>
      <c r="AK1731" s="111"/>
      <c r="AL1731" s="111"/>
      <c r="AM1731" s="111"/>
      <c r="AN1731" s="111"/>
      <c r="AO1731" s="111"/>
      <c r="AP1731" s="111"/>
      <c r="AQ1731" s="111"/>
      <c r="AR1731" s="111"/>
      <c r="AS1731" s="111"/>
      <c r="AT1731" s="111"/>
      <c r="AU1731" s="111"/>
      <c r="AV1731" s="111"/>
      <c r="AW1731" s="111"/>
      <c r="AX1731" s="111"/>
      <c r="AY1731" s="111"/>
      <c r="AZ1731" s="111"/>
      <c r="BA1731" s="111"/>
      <c r="BB1731" s="111"/>
      <c r="BC1731" s="111"/>
      <c r="BD1731" s="111"/>
      <c r="BE1731" s="111"/>
      <c r="BF1731" s="111"/>
      <c r="BG1731" s="111"/>
      <c r="BH1731" s="111"/>
      <c r="BI1731" s="111"/>
      <c r="BJ1731" s="111"/>
      <c r="BK1731" s="111"/>
      <c r="BL1731" s="111"/>
      <c r="BM1731" s="111"/>
      <c r="BN1731" s="111"/>
      <c r="BO1731" s="111"/>
      <c r="BP1731" s="111"/>
      <c r="BQ1731" s="111"/>
      <c r="BR1731" s="111"/>
      <c r="BS1731" s="111"/>
      <c r="BT1731" s="111"/>
      <c r="BU1731" s="111"/>
      <c r="BV1731" s="111"/>
      <c r="BW1731" s="111"/>
      <c r="BX1731" s="111"/>
      <c r="BY1731" s="111"/>
      <c r="BZ1731" s="111"/>
      <c r="CA1731" s="111"/>
      <c r="CB1731" s="111"/>
      <c r="CC1731" s="111"/>
      <c r="CD1731" s="111"/>
      <c r="CE1731" s="111"/>
      <c r="CF1731" s="111"/>
      <c r="CG1731" s="111"/>
      <c r="CH1731" s="111"/>
      <c r="CI1731" s="111"/>
      <c r="CJ1731" s="111"/>
      <c r="CK1731" s="111"/>
      <c r="CL1731" s="111"/>
      <c r="CM1731" s="111"/>
      <c r="CN1731" s="111"/>
      <c r="CO1731" s="111"/>
      <c r="CP1731" s="111"/>
      <c r="CQ1731" s="111"/>
      <c r="CR1731" s="111"/>
      <c r="CS1731" s="111"/>
      <c r="CT1731" s="111"/>
      <c r="CU1731" s="111"/>
    </row>
    <row r="1732" spans="1:99" s="108" customFormat="1" ht="50.1" customHeight="1">
      <c r="A1732" s="18" t="s">
        <v>3442</v>
      </c>
      <c r="B1732" s="197">
        <v>931240000210</v>
      </c>
      <c r="C1732" s="25">
        <v>481400000677</v>
      </c>
      <c r="D1732" s="71" t="s">
        <v>3831</v>
      </c>
      <c r="E1732" s="71" t="s">
        <v>3831</v>
      </c>
      <c r="F1732" s="171" t="s">
        <v>5500</v>
      </c>
      <c r="G1732" s="28" t="s">
        <v>5549</v>
      </c>
      <c r="H1732" s="72" t="s">
        <v>3443</v>
      </c>
      <c r="I1732" s="28" t="s">
        <v>5549</v>
      </c>
      <c r="J1732" s="28" t="s">
        <v>5550</v>
      </c>
      <c r="K1732" s="28" t="s">
        <v>3444</v>
      </c>
      <c r="L1732" s="28" t="s">
        <v>5550</v>
      </c>
      <c r="M1732" s="40">
        <v>796</v>
      </c>
      <c r="N1732" s="94">
        <v>100</v>
      </c>
      <c r="O1732" s="107">
        <v>68320</v>
      </c>
      <c r="P1732" s="9" t="s">
        <v>23</v>
      </c>
      <c r="Q1732" s="2" t="s">
        <v>3445</v>
      </c>
      <c r="R1732" s="40" t="s">
        <v>3400</v>
      </c>
      <c r="S1732" s="2">
        <v>2016</v>
      </c>
    </row>
    <row r="1733" spans="1:99" s="108" customFormat="1" ht="50.1" customHeight="1">
      <c r="A1733" s="18" t="s">
        <v>3446</v>
      </c>
      <c r="B1733" s="197">
        <v>931240000210</v>
      </c>
      <c r="C1733" s="25">
        <v>481400000677</v>
      </c>
      <c r="D1733" s="71" t="s">
        <v>3831</v>
      </c>
      <c r="E1733" s="71" t="s">
        <v>3831</v>
      </c>
      <c r="F1733" s="171" t="s">
        <v>5500</v>
      </c>
      <c r="G1733" s="28" t="s">
        <v>5549</v>
      </c>
      <c r="H1733" s="72" t="s">
        <v>3443</v>
      </c>
      <c r="I1733" s="28" t="s">
        <v>5549</v>
      </c>
      <c r="J1733" s="28" t="s">
        <v>5550</v>
      </c>
      <c r="K1733" s="79" t="s">
        <v>3447</v>
      </c>
      <c r="L1733" s="28" t="s">
        <v>5550</v>
      </c>
      <c r="M1733" s="18">
        <v>796</v>
      </c>
      <c r="N1733" s="94">
        <v>150</v>
      </c>
      <c r="O1733" s="107">
        <v>83588.400000000009</v>
      </c>
      <c r="P1733" s="9" t="s">
        <v>23</v>
      </c>
      <c r="Q1733" s="2" t="s">
        <v>3445</v>
      </c>
      <c r="R1733" s="40" t="s">
        <v>3400</v>
      </c>
      <c r="S1733" s="2">
        <v>2016</v>
      </c>
    </row>
    <row r="1734" spans="1:99" s="108" customFormat="1" ht="50.1" customHeight="1">
      <c r="A1734" s="18" t="s">
        <v>3448</v>
      </c>
      <c r="B1734" s="197">
        <v>931240000210</v>
      </c>
      <c r="C1734" s="25">
        <v>481400000677</v>
      </c>
      <c r="D1734" s="71" t="s">
        <v>3831</v>
      </c>
      <c r="E1734" s="71" t="s">
        <v>3831</v>
      </c>
      <c r="F1734" s="171" t="s">
        <v>5500</v>
      </c>
      <c r="G1734" s="28" t="s">
        <v>5549</v>
      </c>
      <c r="H1734" s="72" t="s">
        <v>3443</v>
      </c>
      <c r="I1734" s="28" t="s">
        <v>5549</v>
      </c>
      <c r="J1734" s="28" t="s">
        <v>5550</v>
      </c>
      <c r="K1734" s="79" t="s">
        <v>3447</v>
      </c>
      <c r="L1734" s="28" t="s">
        <v>5550</v>
      </c>
      <c r="M1734" s="18">
        <v>796</v>
      </c>
      <c r="N1734" s="94">
        <v>150</v>
      </c>
      <c r="O1734" s="107">
        <v>83588.400000000009</v>
      </c>
      <c r="P1734" s="9" t="s">
        <v>23</v>
      </c>
      <c r="Q1734" s="2" t="s">
        <v>3445</v>
      </c>
      <c r="R1734" s="40" t="s">
        <v>3400</v>
      </c>
      <c r="S1734" s="2">
        <v>2016</v>
      </c>
    </row>
    <row r="1735" spans="1:99" s="108" customFormat="1" ht="50.1" customHeight="1">
      <c r="A1735" s="18" t="s">
        <v>3449</v>
      </c>
      <c r="B1735" s="197">
        <v>931240000210</v>
      </c>
      <c r="C1735" s="25">
        <v>481400000677</v>
      </c>
      <c r="D1735" s="71" t="s">
        <v>3831</v>
      </c>
      <c r="E1735" s="71" t="s">
        <v>3831</v>
      </c>
      <c r="F1735" s="171" t="s">
        <v>5500</v>
      </c>
      <c r="G1735" s="28" t="s">
        <v>5549</v>
      </c>
      <c r="H1735" s="72" t="s">
        <v>3443</v>
      </c>
      <c r="I1735" s="28" t="s">
        <v>5549</v>
      </c>
      <c r="J1735" s="28" t="s">
        <v>5550</v>
      </c>
      <c r="K1735" s="79" t="s">
        <v>3447</v>
      </c>
      <c r="L1735" s="28" t="s">
        <v>5550</v>
      </c>
      <c r="M1735" s="40">
        <v>796</v>
      </c>
      <c r="N1735" s="94">
        <v>150</v>
      </c>
      <c r="O1735" s="107">
        <v>83588.400000000009</v>
      </c>
      <c r="P1735" s="9" t="s">
        <v>23</v>
      </c>
      <c r="Q1735" s="2" t="s">
        <v>3445</v>
      </c>
      <c r="R1735" s="40" t="s">
        <v>3400</v>
      </c>
      <c r="S1735" s="2">
        <v>2016</v>
      </c>
    </row>
    <row r="1736" spans="1:99" s="108" customFormat="1" ht="50.1" customHeight="1">
      <c r="A1736" s="18" t="s">
        <v>3450</v>
      </c>
      <c r="B1736" s="197">
        <v>931240000210</v>
      </c>
      <c r="C1736" s="25">
        <v>481400000677</v>
      </c>
      <c r="D1736" s="71" t="s">
        <v>3831</v>
      </c>
      <c r="E1736" s="71" t="s">
        <v>3831</v>
      </c>
      <c r="F1736" s="171" t="s">
        <v>5500</v>
      </c>
      <c r="G1736" s="28" t="s">
        <v>5549</v>
      </c>
      <c r="H1736" s="72" t="s">
        <v>3443</v>
      </c>
      <c r="I1736" s="28" t="s">
        <v>5549</v>
      </c>
      <c r="J1736" s="28" t="s">
        <v>5550</v>
      </c>
      <c r="K1736" s="79" t="s">
        <v>3447</v>
      </c>
      <c r="L1736" s="28" t="s">
        <v>5550</v>
      </c>
      <c r="M1736" s="40">
        <v>796</v>
      </c>
      <c r="N1736" s="94">
        <v>150</v>
      </c>
      <c r="O1736" s="107">
        <v>83588.400000000009</v>
      </c>
      <c r="P1736" s="9" t="s">
        <v>23</v>
      </c>
      <c r="Q1736" s="2" t="s">
        <v>3445</v>
      </c>
      <c r="R1736" s="40" t="s">
        <v>3400</v>
      </c>
      <c r="S1736" s="2">
        <v>2016</v>
      </c>
    </row>
    <row r="1737" spans="1:99" s="108" customFormat="1" ht="50.1" customHeight="1">
      <c r="A1737" s="18" t="s">
        <v>3451</v>
      </c>
      <c r="B1737" s="197">
        <v>931240000210</v>
      </c>
      <c r="C1737" s="25">
        <v>481400000677</v>
      </c>
      <c r="D1737" s="71" t="s">
        <v>3831</v>
      </c>
      <c r="E1737" s="71" t="s">
        <v>3831</v>
      </c>
      <c r="F1737" s="171" t="s">
        <v>5500</v>
      </c>
      <c r="G1737" s="28" t="s">
        <v>5549</v>
      </c>
      <c r="H1737" s="72" t="s">
        <v>3443</v>
      </c>
      <c r="I1737" s="28" t="s">
        <v>5549</v>
      </c>
      <c r="J1737" s="28" t="s">
        <v>5550</v>
      </c>
      <c r="K1737" s="79" t="s">
        <v>3447</v>
      </c>
      <c r="L1737" s="28" t="s">
        <v>5550</v>
      </c>
      <c r="M1737" s="40">
        <v>796</v>
      </c>
      <c r="N1737" s="2">
        <v>100</v>
      </c>
      <c r="O1737" s="107">
        <v>103040.00000000001</v>
      </c>
      <c r="P1737" s="9" t="s">
        <v>23</v>
      </c>
      <c r="Q1737" s="2" t="s">
        <v>3445</v>
      </c>
      <c r="R1737" s="40" t="s">
        <v>3400</v>
      </c>
      <c r="S1737" s="2">
        <v>2016</v>
      </c>
    </row>
    <row r="1738" spans="1:99" s="108" customFormat="1" ht="50.1" customHeight="1">
      <c r="A1738" s="18" t="s">
        <v>3452</v>
      </c>
      <c r="B1738" s="197">
        <v>931240000210</v>
      </c>
      <c r="C1738" s="25">
        <v>481400000677</v>
      </c>
      <c r="D1738" s="71" t="s">
        <v>3831</v>
      </c>
      <c r="E1738" s="71" t="s">
        <v>3831</v>
      </c>
      <c r="F1738" s="171" t="s">
        <v>5500</v>
      </c>
      <c r="G1738" s="28" t="s">
        <v>5549</v>
      </c>
      <c r="H1738" s="72" t="s">
        <v>3443</v>
      </c>
      <c r="I1738" s="28" t="s">
        <v>5549</v>
      </c>
      <c r="J1738" s="28" t="s">
        <v>5550</v>
      </c>
      <c r="K1738" s="79" t="s">
        <v>3447</v>
      </c>
      <c r="L1738" s="28" t="s">
        <v>5550</v>
      </c>
      <c r="M1738" s="40">
        <v>796</v>
      </c>
      <c r="N1738" s="2">
        <v>50</v>
      </c>
      <c r="O1738" s="107">
        <v>51520.000000000007</v>
      </c>
      <c r="P1738" s="9" t="s">
        <v>23</v>
      </c>
      <c r="Q1738" s="2" t="s">
        <v>3445</v>
      </c>
      <c r="R1738" s="40" t="s">
        <v>3400</v>
      </c>
      <c r="S1738" s="2">
        <v>2016</v>
      </c>
    </row>
    <row r="1739" spans="1:99" s="108" customFormat="1" ht="50.1" customHeight="1">
      <c r="A1739" s="18" t="s">
        <v>3453</v>
      </c>
      <c r="B1739" s="197">
        <v>931240000210</v>
      </c>
      <c r="C1739" s="25">
        <v>481400000677</v>
      </c>
      <c r="D1739" s="71" t="s">
        <v>3831</v>
      </c>
      <c r="E1739" s="71" t="s">
        <v>3831</v>
      </c>
      <c r="F1739" s="171" t="s">
        <v>5500</v>
      </c>
      <c r="G1739" s="28" t="s">
        <v>5549</v>
      </c>
      <c r="H1739" s="72" t="s">
        <v>3443</v>
      </c>
      <c r="I1739" s="28" t="s">
        <v>5549</v>
      </c>
      <c r="J1739" s="79" t="s">
        <v>5551</v>
      </c>
      <c r="K1739" s="79" t="s">
        <v>3454</v>
      </c>
      <c r="L1739" s="79" t="s">
        <v>5551</v>
      </c>
      <c r="M1739" s="40">
        <v>796</v>
      </c>
      <c r="N1739" s="2">
        <v>150</v>
      </c>
      <c r="O1739" s="107">
        <v>75499.200000000012</v>
      </c>
      <c r="P1739" s="9" t="s">
        <v>23</v>
      </c>
      <c r="Q1739" s="2" t="s">
        <v>3445</v>
      </c>
      <c r="R1739" s="40" t="s">
        <v>3400</v>
      </c>
      <c r="S1739" s="2">
        <v>2016</v>
      </c>
    </row>
    <row r="1740" spans="1:99" s="108" customFormat="1" ht="50.1" customHeight="1">
      <c r="A1740" s="18" t="s">
        <v>3455</v>
      </c>
      <c r="B1740" s="197">
        <v>931240000210</v>
      </c>
      <c r="C1740" s="25">
        <v>481400000677</v>
      </c>
      <c r="D1740" s="71" t="s">
        <v>3831</v>
      </c>
      <c r="E1740" s="71" t="s">
        <v>3831</v>
      </c>
      <c r="F1740" s="171" t="s">
        <v>5500</v>
      </c>
      <c r="G1740" s="28" t="s">
        <v>5549</v>
      </c>
      <c r="H1740" s="72" t="s">
        <v>3443</v>
      </c>
      <c r="I1740" s="28" t="s">
        <v>5549</v>
      </c>
      <c r="J1740" s="79" t="s">
        <v>5551</v>
      </c>
      <c r="K1740" s="79" t="s">
        <v>3454</v>
      </c>
      <c r="L1740" s="79" t="s">
        <v>5551</v>
      </c>
      <c r="M1740" s="40">
        <v>796</v>
      </c>
      <c r="N1740" s="94">
        <v>100</v>
      </c>
      <c r="O1740" s="107">
        <v>50332.800000000003</v>
      </c>
      <c r="P1740" s="9" t="s">
        <v>23</v>
      </c>
      <c r="Q1740" s="2" t="s">
        <v>3445</v>
      </c>
      <c r="R1740" s="40" t="s">
        <v>3400</v>
      </c>
      <c r="S1740" s="2">
        <v>2016</v>
      </c>
    </row>
    <row r="1741" spans="1:99" s="108" customFormat="1" ht="50.1" customHeight="1">
      <c r="A1741" s="18" t="s">
        <v>3456</v>
      </c>
      <c r="B1741" s="197">
        <v>931240000210</v>
      </c>
      <c r="C1741" s="25">
        <v>481400000677</v>
      </c>
      <c r="D1741" s="71" t="s">
        <v>3831</v>
      </c>
      <c r="E1741" s="71" t="s">
        <v>3831</v>
      </c>
      <c r="F1741" s="171" t="s">
        <v>5500</v>
      </c>
      <c r="G1741" s="28" t="s">
        <v>5549</v>
      </c>
      <c r="H1741" s="72" t="s">
        <v>3443</v>
      </c>
      <c r="I1741" s="28" t="s">
        <v>5549</v>
      </c>
      <c r="J1741" s="79" t="s">
        <v>5551</v>
      </c>
      <c r="K1741" s="79" t="s">
        <v>3454</v>
      </c>
      <c r="L1741" s="79" t="s">
        <v>5551</v>
      </c>
      <c r="M1741" s="40">
        <v>796</v>
      </c>
      <c r="N1741" s="94">
        <v>150</v>
      </c>
      <c r="O1741" s="107">
        <v>120439.20000000001</v>
      </c>
      <c r="P1741" s="9" t="s">
        <v>23</v>
      </c>
      <c r="Q1741" s="2" t="s">
        <v>3445</v>
      </c>
      <c r="R1741" s="40" t="s">
        <v>3400</v>
      </c>
      <c r="S1741" s="2">
        <v>2016</v>
      </c>
    </row>
    <row r="1742" spans="1:99" s="108" customFormat="1" ht="50.1" customHeight="1">
      <c r="A1742" s="18" t="s">
        <v>3457</v>
      </c>
      <c r="B1742" s="197">
        <v>931240000210</v>
      </c>
      <c r="C1742" s="25">
        <v>481400000677</v>
      </c>
      <c r="D1742" s="71" t="s">
        <v>3831</v>
      </c>
      <c r="E1742" s="71" t="s">
        <v>3831</v>
      </c>
      <c r="F1742" s="171" t="s">
        <v>5500</v>
      </c>
      <c r="G1742" s="28" t="s">
        <v>5549</v>
      </c>
      <c r="H1742" s="72" t="s">
        <v>3443</v>
      </c>
      <c r="I1742" s="28" t="s">
        <v>5549</v>
      </c>
      <c r="J1742" s="79" t="s">
        <v>5551</v>
      </c>
      <c r="K1742" s="79" t="s">
        <v>3454</v>
      </c>
      <c r="L1742" s="79" t="s">
        <v>5551</v>
      </c>
      <c r="M1742" s="40">
        <v>796</v>
      </c>
      <c r="N1742" s="94">
        <v>100</v>
      </c>
      <c r="O1742" s="107">
        <v>80292.800000000003</v>
      </c>
      <c r="P1742" s="9" t="s">
        <v>23</v>
      </c>
      <c r="Q1742" s="2" t="s">
        <v>3445</v>
      </c>
      <c r="R1742" s="40" t="s">
        <v>3400</v>
      </c>
      <c r="S1742" s="2">
        <v>2016</v>
      </c>
    </row>
    <row r="1743" spans="1:99" s="108" customFormat="1" ht="50.1" customHeight="1">
      <c r="A1743" s="18" t="s">
        <v>3458</v>
      </c>
      <c r="B1743" s="197">
        <v>931240000210</v>
      </c>
      <c r="C1743" s="25">
        <v>481400000677</v>
      </c>
      <c r="D1743" s="71" t="s">
        <v>3831</v>
      </c>
      <c r="E1743" s="71" t="s">
        <v>3831</v>
      </c>
      <c r="F1743" s="171" t="s">
        <v>5500</v>
      </c>
      <c r="G1743" s="28" t="s">
        <v>5549</v>
      </c>
      <c r="H1743" s="72" t="s">
        <v>3443</v>
      </c>
      <c r="I1743" s="28" t="s">
        <v>5549</v>
      </c>
      <c r="J1743" s="79" t="s">
        <v>5551</v>
      </c>
      <c r="K1743" s="79" t="s">
        <v>3454</v>
      </c>
      <c r="L1743" s="79" t="s">
        <v>5551</v>
      </c>
      <c r="M1743" s="40">
        <v>796</v>
      </c>
      <c r="N1743" s="94">
        <v>150</v>
      </c>
      <c r="O1743" s="107">
        <v>85386.000000000015</v>
      </c>
      <c r="P1743" s="9" t="s">
        <v>23</v>
      </c>
      <c r="Q1743" s="2" t="s">
        <v>3445</v>
      </c>
      <c r="R1743" s="40" t="s">
        <v>3400</v>
      </c>
      <c r="S1743" s="2">
        <v>2016</v>
      </c>
    </row>
    <row r="1744" spans="1:99" s="108" customFormat="1" ht="50.1" customHeight="1">
      <c r="A1744" s="18" t="s">
        <v>3459</v>
      </c>
      <c r="B1744" s="197">
        <v>931240000210</v>
      </c>
      <c r="C1744" s="25">
        <v>481400000677</v>
      </c>
      <c r="D1744" s="71" t="s">
        <v>3831</v>
      </c>
      <c r="E1744" s="71" t="s">
        <v>3831</v>
      </c>
      <c r="F1744" s="171" t="s">
        <v>5500</v>
      </c>
      <c r="G1744" s="28" t="s">
        <v>5549</v>
      </c>
      <c r="H1744" s="72" t="s">
        <v>3443</v>
      </c>
      <c r="I1744" s="28" t="s">
        <v>5549</v>
      </c>
      <c r="J1744" s="79" t="s">
        <v>5551</v>
      </c>
      <c r="K1744" s="79" t="s">
        <v>3454</v>
      </c>
      <c r="L1744" s="79" t="s">
        <v>5551</v>
      </c>
      <c r="M1744" s="40">
        <v>796</v>
      </c>
      <c r="N1744" s="94">
        <v>100</v>
      </c>
      <c r="O1744" s="107">
        <v>56924.000000000007</v>
      </c>
      <c r="P1744" s="9" t="s">
        <v>23</v>
      </c>
      <c r="Q1744" s="2" t="s">
        <v>3445</v>
      </c>
      <c r="R1744" s="40" t="s">
        <v>3400</v>
      </c>
      <c r="S1744" s="2">
        <v>2016</v>
      </c>
    </row>
    <row r="1745" spans="1:99" s="108" customFormat="1" ht="50.1" customHeight="1">
      <c r="A1745" s="18" t="s">
        <v>3460</v>
      </c>
      <c r="B1745" s="197">
        <v>931240000210</v>
      </c>
      <c r="C1745" s="25">
        <v>481400000677</v>
      </c>
      <c r="D1745" s="71" t="s">
        <v>3831</v>
      </c>
      <c r="E1745" s="71" t="s">
        <v>3831</v>
      </c>
      <c r="F1745" s="171" t="s">
        <v>5500</v>
      </c>
      <c r="G1745" s="28" t="s">
        <v>5549</v>
      </c>
      <c r="H1745" s="72" t="s">
        <v>3443</v>
      </c>
      <c r="I1745" s="28" t="s">
        <v>5549</v>
      </c>
      <c r="J1745" s="79" t="s">
        <v>5551</v>
      </c>
      <c r="K1745" s="79" t="s">
        <v>3454</v>
      </c>
      <c r="L1745" s="79" t="s">
        <v>5551</v>
      </c>
      <c r="M1745" s="40">
        <v>796</v>
      </c>
      <c r="N1745" s="94">
        <v>100</v>
      </c>
      <c r="O1745" s="107">
        <v>83888.000000000015</v>
      </c>
      <c r="P1745" s="9" t="s">
        <v>23</v>
      </c>
      <c r="Q1745" s="2" t="s">
        <v>3445</v>
      </c>
      <c r="R1745" s="40" t="s">
        <v>3400</v>
      </c>
      <c r="S1745" s="2">
        <v>2016</v>
      </c>
    </row>
    <row r="1746" spans="1:99" s="108" customFormat="1" ht="50.1" customHeight="1">
      <c r="A1746" s="18" t="s">
        <v>3461</v>
      </c>
      <c r="B1746" s="197">
        <v>931240000210</v>
      </c>
      <c r="C1746" s="25">
        <v>481400000677</v>
      </c>
      <c r="D1746" s="71" t="s">
        <v>3831</v>
      </c>
      <c r="E1746" s="71" t="s">
        <v>3831</v>
      </c>
      <c r="F1746" s="171" t="s">
        <v>5500</v>
      </c>
      <c r="G1746" s="28" t="s">
        <v>5549</v>
      </c>
      <c r="H1746" s="72" t="s">
        <v>3443</v>
      </c>
      <c r="I1746" s="28" t="s">
        <v>5549</v>
      </c>
      <c r="J1746" s="79" t="s">
        <v>5551</v>
      </c>
      <c r="K1746" s="79" t="s">
        <v>3454</v>
      </c>
      <c r="L1746" s="79" t="s">
        <v>5551</v>
      </c>
      <c r="M1746" s="40">
        <v>796</v>
      </c>
      <c r="N1746" s="94">
        <v>60</v>
      </c>
      <c r="O1746" s="107">
        <v>50332.800000000003</v>
      </c>
      <c r="P1746" s="9" t="s">
        <v>23</v>
      </c>
      <c r="Q1746" s="2" t="s">
        <v>3445</v>
      </c>
      <c r="R1746" s="40" t="s">
        <v>3400</v>
      </c>
      <c r="S1746" s="2">
        <v>2016</v>
      </c>
    </row>
    <row r="1747" spans="1:99" s="108" customFormat="1" ht="50.1" customHeight="1">
      <c r="A1747" s="18" t="s">
        <v>3462</v>
      </c>
      <c r="B1747" s="197">
        <v>931240000210</v>
      </c>
      <c r="C1747" s="25">
        <v>481400000677</v>
      </c>
      <c r="D1747" s="71" t="s">
        <v>3831</v>
      </c>
      <c r="E1747" s="71" t="s">
        <v>3831</v>
      </c>
      <c r="F1747" s="171" t="s">
        <v>5512</v>
      </c>
      <c r="G1747" s="3" t="s">
        <v>5552</v>
      </c>
      <c r="H1747" s="3" t="s">
        <v>3463</v>
      </c>
      <c r="I1747" s="3" t="s">
        <v>5552</v>
      </c>
      <c r="J1747" s="79" t="s">
        <v>5553</v>
      </c>
      <c r="K1747" s="79" t="s">
        <v>3464</v>
      </c>
      <c r="L1747" s="79" t="s">
        <v>5553</v>
      </c>
      <c r="M1747" s="40">
        <v>796</v>
      </c>
      <c r="N1747" s="2">
        <v>10</v>
      </c>
      <c r="O1747" s="117">
        <v>48888.000000000007</v>
      </c>
      <c r="P1747" s="11">
        <v>590000000</v>
      </c>
      <c r="Q1747" s="40" t="s">
        <v>3264</v>
      </c>
      <c r="R1747" s="2" t="s">
        <v>1567</v>
      </c>
      <c r="S1747" s="2">
        <v>2016</v>
      </c>
      <c r="T1747" s="112"/>
      <c r="U1747" s="112"/>
      <c r="V1747" s="112"/>
      <c r="W1747" s="112"/>
      <c r="X1747" s="112"/>
      <c r="Y1747" s="112"/>
      <c r="Z1747" s="112"/>
      <c r="AA1747" s="112"/>
      <c r="AB1747" s="112"/>
      <c r="AC1747" s="112"/>
      <c r="AD1747" s="112"/>
      <c r="AE1747" s="112"/>
      <c r="AF1747" s="112"/>
      <c r="AG1747" s="112"/>
      <c r="AH1747" s="112"/>
      <c r="AI1747" s="112"/>
      <c r="AJ1747" s="112"/>
      <c r="AK1747" s="112"/>
      <c r="AL1747" s="112"/>
      <c r="AM1747" s="112"/>
      <c r="AN1747" s="112"/>
      <c r="AO1747" s="112"/>
      <c r="AP1747" s="112"/>
      <c r="AQ1747" s="112"/>
      <c r="AR1747" s="112"/>
      <c r="AS1747" s="112"/>
      <c r="AT1747" s="112"/>
      <c r="AU1747" s="112"/>
      <c r="AV1747" s="112"/>
      <c r="AW1747" s="112"/>
      <c r="AX1747" s="112"/>
      <c r="AY1747" s="112"/>
      <c r="AZ1747" s="112"/>
      <c r="BA1747" s="112"/>
      <c r="BB1747" s="112"/>
      <c r="BC1747" s="112"/>
      <c r="BD1747" s="112"/>
      <c r="BE1747" s="112"/>
      <c r="BF1747" s="112"/>
      <c r="BG1747" s="112"/>
      <c r="BH1747" s="112"/>
      <c r="BI1747" s="112"/>
      <c r="BJ1747" s="112"/>
      <c r="BK1747" s="112"/>
      <c r="BL1747" s="112"/>
      <c r="BM1747" s="112"/>
      <c r="BN1747" s="112"/>
      <c r="BO1747" s="112"/>
      <c r="BP1747" s="112"/>
      <c r="BQ1747" s="112"/>
      <c r="BR1747" s="112"/>
      <c r="BS1747" s="112"/>
      <c r="BT1747" s="112"/>
      <c r="BU1747" s="112"/>
      <c r="BV1747" s="112"/>
      <c r="BW1747" s="112"/>
      <c r="BX1747" s="112"/>
      <c r="BY1747" s="112"/>
      <c r="BZ1747" s="112"/>
      <c r="CA1747" s="112"/>
      <c r="CB1747" s="112"/>
      <c r="CC1747" s="112"/>
      <c r="CD1747" s="112"/>
      <c r="CE1747" s="112"/>
      <c r="CF1747" s="112"/>
      <c r="CG1747" s="112"/>
      <c r="CH1747" s="112"/>
      <c r="CI1747" s="112"/>
      <c r="CJ1747" s="112"/>
      <c r="CK1747" s="112"/>
      <c r="CL1747" s="112"/>
      <c r="CM1747" s="112"/>
      <c r="CN1747" s="112"/>
      <c r="CO1747" s="112"/>
      <c r="CP1747" s="112"/>
      <c r="CQ1747" s="112"/>
      <c r="CR1747" s="112"/>
      <c r="CS1747" s="112"/>
      <c r="CT1747" s="112"/>
      <c r="CU1747" s="112"/>
    </row>
    <row r="1748" spans="1:99" s="108" customFormat="1" ht="50.1" customHeight="1">
      <c r="A1748" s="18" t="s">
        <v>3465</v>
      </c>
      <c r="B1748" s="197">
        <v>931240000210</v>
      </c>
      <c r="C1748" s="25">
        <v>481400000677</v>
      </c>
      <c r="D1748" s="71" t="s">
        <v>3831</v>
      </c>
      <c r="E1748" s="71" t="s">
        <v>3831</v>
      </c>
      <c r="F1748" s="171" t="s">
        <v>5500</v>
      </c>
      <c r="G1748" s="28" t="s">
        <v>5554</v>
      </c>
      <c r="H1748" s="2" t="s">
        <v>3466</v>
      </c>
      <c r="I1748" s="28" t="s">
        <v>5554</v>
      </c>
      <c r="J1748" s="2" t="s">
        <v>5555</v>
      </c>
      <c r="K1748" s="2" t="s">
        <v>3467</v>
      </c>
      <c r="L1748" s="2" t="s">
        <v>5555</v>
      </c>
      <c r="M1748" s="18">
        <v>796</v>
      </c>
      <c r="N1748" s="94">
        <v>30</v>
      </c>
      <c r="O1748" s="107">
        <v>898.80000000000007</v>
      </c>
      <c r="P1748" s="18">
        <v>590000000</v>
      </c>
      <c r="Q1748" s="40" t="s">
        <v>1583</v>
      </c>
      <c r="R1748" s="40" t="s">
        <v>3400</v>
      </c>
      <c r="S1748" s="2">
        <v>2016</v>
      </c>
      <c r="T1748" s="111"/>
      <c r="U1748" s="111"/>
      <c r="V1748" s="111"/>
      <c r="W1748" s="111"/>
      <c r="X1748" s="111"/>
      <c r="Y1748" s="111"/>
      <c r="Z1748" s="111"/>
      <c r="AA1748" s="111"/>
      <c r="AB1748" s="111"/>
      <c r="AC1748" s="111"/>
      <c r="AD1748" s="111"/>
      <c r="AE1748" s="111"/>
      <c r="AF1748" s="111"/>
      <c r="AG1748" s="111"/>
      <c r="AH1748" s="111"/>
      <c r="AI1748" s="111"/>
      <c r="AJ1748" s="111"/>
      <c r="AK1748" s="111"/>
      <c r="AL1748" s="111"/>
      <c r="AM1748" s="111"/>
      <c r="AN1748" s="111"/>
      <c r="AO1748" s="111"/>
      <c r="AP1748" s="111"/>
      <c r="AQ1748" s="111"/>
      <c r="AR1748" s="111"/>
      <c r="AS1748" s="111"/>
      <c r="AT1748" s="111"/>
      <c r="AU1748" s="111"/>
      <c r="AV1748" s="111"/>
      <c r="AW1748" s="111"/>
      <c r="AX1748" s="111"/>
      <c r="AY1748" s="111"/>
      <c r="AZ1748" s="111"/>
      <c r="BA1748" s="111"/>
      <c r="BB1748" s="111"/>
      <c r="BC1748" s="111"/>
      <c r="BD1748" s="111"/>
      <c r="BE1748" s="111"/>
      <c r="BF1748" s="111"/>
      <c r="BG1748" s="111"/>
      <c r="BH1748" s="111"/>
      <c r="BI1748" s="111"/>
      <c r="BJ1748" s="111"/>
      <c r="BK1748" s="111"/>
      <c r="BL1748" s="111"/>
      <c r="BM1748" s="111"/>
      <c r="BN1748" s="111"/>
      <c r="BO1748" s="111"/>
      <c r="BP1748" s="111"/>
      <c r="BQ1748" s="111"/>
      <c r="BR1748" s="111"/>
      <c r="BS1748" s="111"/>
      <c r="BT1748" s="111"/>
      <c r="BU1748" s="111"/>
      <c r="BV1748" s="111"/>
      <c r="BW1748" s="111"/>
      <c r="BX1748" s="111"/>
      <c r="BY1748" s="111"/>
      <c r="BZ1748" s="111"/>
      <c r="CA1748" s="111"/>
      <c r="CB1748" s="111"/>
      <c r="CC1748" s="111"/>
      <c r="CD1748" s="111"/>
      <c r="CE1748" s="111"/>
      <c r="CF1748" s="111"/>
      <c r="CG1748" s="111"/>
      <c r="CH1748" s="111"/>
      <c r="CI1748" s="111"/>
      <c r="CJ1748" s="111"/>
      <c r="CK1748" s="111"/>
      <c r="CL1748" s="111"/>
      <c r="CM1748" s="111"/>
      <c r="CN1748" s="111"/>
      <c r="CO1748" s="111"/>
      <c r="CP1748" s="111"/>
      <c r="CQ1748" s="125"/>
      <c r="CR1748" s="125"/>
      <c r="CS1748" s="125"/>
      <c r="CT1748" s="125"/>
    </row>
    <row r="1749" spans="1:99" s="112" customFormat="1" ht="50.1" customHeight="1">
      <c r="A1749" s="18" t="s">
        <v>3468</v>
      </c>
      <c r="B1749" s="197">
        <v>931240000210</v>
      </c>
      <c r="C1749" s="25">
        <v>481400000677</v>
      </c>
      <c r="D1749" s="71" t="s">
        <v>3831</v>
      </c>
      <c r="E1749" s="71" t="s">
        <v>3831</v>
      </c>
      <c r="F1749" s="171" t="s">
        <v>5500</v>
      </c>
      <c r="G1749" s="28" t="s">
        <v>5554</v>
      </c>
      <c r="H1749" s="2" t="s">
        <v>3466</v>
      </c>
      <c r="I1749" s="28" t="s">
        <v>5554</v>
      </c>
      <c r="J1749" s="2" t="s">
        <v>5556</v>
      </c>
      <c r="K1749" s="2" t="s">
        <v>3469</v>
      </c>
      <c r="L1749" s="2" t="s">
        <v>5556</v>
      </c>
      <c r="M1749" s="18">
        <v>796</v>
      </c>
      <c r="N1749" s="19">
        <v>30</v>
      </c>
      <c r="O1749" s="63">
        <v>1078.5600000000002</v>
      </c>
      <c r="P1749" s="18">
        <v>590000000</v>
      </c>
      <c r="Q1749" s="40" t="s">
        <v>1583</v>
      </c>
      <c r="R1749" s="40" t="s">
        <v>3400</v>
      </c>
      <c r="S1749" s="2">
        <v>2016</v>
      </c>
      <c r="T1749" s="108"/>
      <c r="U1749" s="108"/>
      <c r="V1749" s="108"/>
      <c r="W1749" s="108"/>
      <c r="X1749" s="108"/>
      <c r="Y1749" s="108"/>
      <c r="Z1749" s="108"/>
      <c r="AA1749" s="108"/>
      <c r="AB1749" s="108"/>
      <c r="AC1749" s="108"/>
      <c r="AD1749" s="108"/>
      <c r="AE1749" s="108"/>
      <c r="AF1749" s="108"/>
      <c r="AG1749" s="108"/>
      <c r="AH1749" s="108"/>
      <c r="AI1749" s="108"/>
      <c r="AJ1749" s="108"/>
      <c r="AK1749" s="108"/>
      <c r="AL1749" s="108"/>
      <c r="AM1749" s="108"/>
      <c r="AN1749" s="108"/>
      <c r="AO1749" s="108"/>
      <c r="AP1749" s="108"/>
      <c r="AQ1749" s="108"/>
      <c r="AR1749" s="108"/>
      <c r="AS1749" s="108"/>
      <c r="AT1749" s="108"/>
      <c r="AU1749" s="108"/>
      <c r="AV1749" s="108"/>
      <c r="AW1749" s="108"/>
      <c r="AX1749" s="108"/>
      <c r="AY1749" s="108"/>
      <c r="AZ1749" s="108"/>
      <c r="BA1749" s="108"/>
      <c r="BB1749" s="108"/>
      <c r="BC1749" s="108"/>
      <c r="BD1749" s="108"/>
      <c r="BE1749" s="108"/>
      <c r="BF1749" s="108"/>
      <c r="BG1749" s="108"/>
      <c r="BH1749" s="108"/>
      <c r="BI1749" s="108"/>
      <c r="BJ1749" s="108"/>
      <c r="BK1749" s="108"/>
      <c r="BL1749" s="108"/>
      <c r="BM1749" s="108"/>
      <c r="BN1749" s="108"/>
      <c r="BO1749" s="108"/>
      <c r="BP1749" s="108"/>
      <c r="BQ1749" s="108"/>
      <c r="BR1749" s="108"/>
      <c r="BS1749" s="108"/>
      <c r="BT1749" s="108"/>
      <c r="BU1749" s="108"/>
      <c r="BV1749" s="108"/>
      <c r="BW1749" s="108"/>
      <c r="BX1749" s="108"/>
      <c r="BY1749" s="108"/>
      <c r="BZ1749" s="108"/>
      <c r="CA1749" s="108"/>
      <c r="CB1749" s="108"/>
      <c r="CC1749" s="108"/>
      <c r="CD1749" s="108"/>
      <c r="CE1749" s="108"/>
      <c r="CF1749" s="108"/>
      <c r="CG1749" s="108"/>
      <c r="CH1749" s="108"/>
      <c r="CI1749" s="108"/>
      <c r="CJ1749" s="108"/>
      <c r="CK1749" s="108"/>
      <c r="CL1749" s="108"/>
      <c r="CM1749" s="108"/>
      <c r="CN1749" s="108"/>
      <c r="CO1749" s="108"/>
      <c r="CP1749" s="108"/>
      <c r="CQ1749" s="125"/>
      <c r="CR1749" s="125"/>
      <c r="CS1749" s="125"/>
      <c r="CT1749" s="125"/>
      <c r="CU1749" s="108"/>
    </row>
    <row r="1750" spans="1:99" s="112" customFormat="1" ht="50.1" customHeight="1">
      <c r="A1750" s="18" t="s">
        <v>3470</v>
      </c>
      <c r="B1750" s="197">
        <v>931240000210</v>
      </c>
      <c r="C1750" s="25">
        <v>481400000677</v>
      </c>
      <c r="D1750" s="71" t="s">
        <v>3831</v>
      </c>
      <c r="E1750" s="71" t="s">
        <v>3831</v>
      </c>
      <c r="F1750" s="171" t="s">
        <v>5500</v>
      </c>
      <c r="G1750" s="28" t="s">
        <v>5554</v>
      </c>
      <c r="H1750" s="2" t="s">
        <v>3466</v>
      </c>
      <c r="I1750" s="28" t="s">
        <v>5554</v>
      </c>
      <c r="J1750" s="2" t="s">
        <v>5557</v>
      </c>
      <c r="K1750" s="2" t="s">
        <v>3471</v>
      </c>
      <c r="L1750" s="2" t="s">
        <v>5557</v>
      </c>
      <c r="M1750" s="18">
        <v>796</v>
      </c>
      <c r="N1750" s="19">
        <v>30</v>
      </c>
      <c r="O1750" s="63">
        <v>1078.5600000000002</v>
      </c>
      <c r="P1750" s="18">
        <v>590000000</v>
      </c>
      <c r="Q1750" s="40" t="s">
        <v>1583</v>
      </c>
      <c r="R1750" s="40" t="s">
        <v>3400</v>
      </c>
      <c r="S1750" s="2">
        <v>2016</v>
      </c>
      <c r="T1750" s="108"/>
      <c r="U1750" s="108"/>
      <c r="V1750" s="108"/>
      <c r="W1750" s="108"/>
      <c r="X1750" s="108"/>
      <c r="Y1750" s="108"/>
      <c r="Z1750" s="108"/>
      <c r="AA1750" s="108"/>
      <c r="AB1750" s="108"/>
      <c r="AC1750" s="108"/>
      <c r="AD1750" s="108"/>
      <c r="AE1750" s="108"/>
      <c r="AF1750" s="108"/>
      <c r="AG1750" s="108"/>
      <c r="AH1750" s="108"/>
      <c r="AI1750" s="108"/>
      <c r="AJ1750" s="108"/>
      <c r="AK1750" s="108"/>
      <c r="AL1750" s="108"/>
      <c r="AM1750" s="108"/>
      <c r="AN1750" s="108"/>
      <c r="AO1750" s="108"/>
      <c r="AP1750" s="108"/>
      <c r="AQ1750" s="108"/>
      <c r="AR1750" s="108"/>
      <c r="AS1750" s="108"/>
      <c r="AT1750" s="108"/>
      <c r="AU1750" s="108"/>
      <c r="AV1750" s="108"/>
      <c r="AW1750" s="108"/>
      <c r="AX1750" s="108"/>
      <c r="AY1750" s="108"/>
      <c r="AZ1750" s="108"/>
      <c r="BA1750" s="108"/>
      <c r="BB1750" s="108"/>
      <c r="BC1750" s="108"/>
      <c r="BD1750" s="108"/>
      <c r="BE1750" s="108"/>
      <c r="BF1750" s="108"/>
      <c r="BG1750" s="108"/>
      <c r="BH1750" s="108"/>
      <c r="BI1750" s="108"/>
      <c r="BJ1750" s="108"/>
      <c r="BK1750" s="108"/>
      <c r="BL1750" s="108"/>
      <c r="BM1750" s="108"/>
      <c r="BN1750" s="108"/>
      <c r="BO1750" s="108"/>
      <c r="BP1750" s="108"/>
      <c r="BQ1750" s="108"/>
      <c r="BR1750" s="108"/>
      <c r="BS1750" s="108"/>
      <c r="BT1750" s="108"/>
      <c r="BU1750" s="108"/>
      <c r="BV1750" s="108"/>
      <c r="BW1750" s="108"/>
      <c r="BX1750" s="108"/>
      <c r="BY1750" s="108"/>
      <c r="BZ1750" s="108"/>
      <c r="CA1750" s="108"/>
      <c r="CB1750" s="108"/>
      <c r="CC1750" s="108"/>
      <c r="CD1750" s="108"/>
      <c r="CE1750" s="108"/>
      <c r="CF1750" s="108"/>
      <c r="CG1750" s="108"/>
      <c r="CH1750" s="108"/>
      <c r="CI1750" s="108"/>
      <c r="CJ1750" s="108"/>
      <c r="CK1750" s="108"/>
      <c r="CL1750" s="108"/>
      <c r="CM1750" s="108"/>
      <c r="CN1750" s="108"/>
      <c r="CO1750" s="108"/>
      <c r="CP1750" s="108"/>
      <c r="CQ1750" s="125"/>
      <c r="CR1750" s="125"/>
      <c r="CS1750" s="125"/>
      <c r="CT1750" s="125"/>
      <c r="CU1750" s="108"/>
    </row>
    <row r="1751" spans="1:99" s="108" customFormat="1" ht="50.1" customHeight="1">
      <c r="A1751" s="18" t="s">
        <v>3472</v>
      </c>
      <c r="B1751" s="197">
        <v>931240000210</v>
      </c>
      <c r="C1751" s="25">
        <v>481400000677</v>
      </c>
      <c r="D1751" s="71" t="s">
        <v>3831</v>
      </c>
      <c r="E1751" s="71" t="s">
        <v>3831</v>
      </c>
      <c r="F1751" s="171" t="s">
        <v>5500</v>
      </c>
      <c r="G1751" s="28" t="s">
        <v>5554</v>
      </c>
      <c r="H1751" s="2" t="s">
        <v>3466</v>
      </c>
      <c r="I1751" s="28" t="s">
        <v>5554</v>
      </c>
      <c r="J1751" s="2" t="s">
        <v>5558</v>
      </c>
      <c r="K1751" s="2" t="s">
        <v>3473</v>
      </c>
      <c r="L1751" s="2" t="s">
        <v>5558</v>
      </c>
      <c r="M1751" s="18">
        <v>796</v>
      </c>
      <c r="N1751" s="94">
        <v>30</v>
      </c>
      <c r="O1751" s="107">
        <v>1078.5600000000002</v>
      </c>
      <c r="P1751" s="18">
        <v>590000000</v>
      </c>
      <c r="Q1751" s="40" t="s">
        <v>1583</v>
      </c>
      <c r="R1751" s="40" t="s">
        <v>3400</v>
      </c>
      <c r="S1751" s="2">
        <v>2016</v>
      </c>
      <c r="CQ1751" s="125"/>
      <c r="CR1751" s="125"/>
      <c r="CS1751" s="125"/>
      <c r="CT1751" s="125"/>
    </row>
    <row r="1752" spans="1:99" s="112" customFormat="1" ht="50.1" customHeight="1">
      <c r="A1752" s="18" t="s">
        <v>3474</v>
      </c>
      <c r="B1752" s="197">
        <v>931240000210</v>
      </c>
      <c r="C1752" s="25">
        <v>481400000677</v>
      </c>
      <c r="D1752" s="71" t="s">
        <v>3831</v>
      </c>
      <c r="E1752" s="71" t="s">
        <v>3831</v>
      </c>
      <c r="F1752" s="171" t="s">
        <v>5500</v>
      </c>
      <c r="G1752" s="28" t="s">
        <v>5554</v>
      </c>
      <c r="H1752" s="2" t="s">
        <v>3466</v>
      </c>
      <c r="I1752" s="28" t="s">
        <v>5554</v>
      </c>
      <c r="J1752" s="2" t="s">
        <v>5559</v>
      </c>
      <c r="K1752" s="2" t="s">
        <v>3475</v>
      </c>
      <c r="L1752" s="2" t="s">
        <v>5559</v>
      </c>
      <c r="M1752" s="18">
        <v>796</v>
      </c>
      <c r="N1752" s="94">
        <v>30</v>
      </c>
      <c r="O1752" s="63">
        <v>1078.5600000000002</v>
      </c>
      <c r="P1752" s="18">
        <v>590000000</v>
      </c>
      <c r="Q1752" s="40" t="s">
        <v>1583</v>
      </c>
      <c r="R1752" s="40" t="s">
        <v>3400</v>
      </c>
      <c r="S1752" s="2">
        <v>2016</v>
      </c>
      <c r="T1752" s="108"/>
      <c r="U1752" s="108"/>
      <c r="V1752" s="108"/>
      <c r="W1752" s="108"/>
      <c r="X1752" s="108"/>
      <c r="Y1752" s="108"/>
      <c r="Z1752" s="108"/>
      <c r="AA1752" s="108"/>
      <c r="AB1752" s="108"/>
      <c r="AC1752" s="108"/>
      <c r="AD1752" s="108"/>
      <c r="AE1752" s="108"/>
      <c r="AF1752" s="108"/>
      <c r="AG1752" s="108"/>
      <c r="AH1752" s="108"/>
      <c r="AI1752" s="108"/>
      <c r="AJ1752" s="108"/>
      <c r="AK1752" s="108"/>
      <c r="AL1752" s="108"/>
      <c r="AM1752" s="108"/>
      <c r="AN1752" s="108"/>
      <c r="AO1752" s="108"/>
      <c r="AP1752" s="108"/>
      <c r="AQ1752" s="108"/>
      <c r="AR1752" s="108"/>
      <c r="AS1752" s="108"/>
      <c r="AT1752" s="108"/>
      <c r="AU1752" s="108"/>
      <c r="AV1752" s="108"/>
      <c r="AW1752" s="108"/>
      <c r="AX1752" s="108"/>
      <c r="AY1752" s="108"/>
      <c r="AZ1752" s="108"/>
      <c r="BA1752" s="108"/>
      <c r="BB1752" s="108"/>
      <c r="BC1752" s="108"/>
      <c r="BD1752" s="108"/>
      <c r="BE1752" s="108"/>
      <c r="BF1752" s="108"/>
      <c r="BG1752" s="108"/>
      <c r="BH1752" s="108"/>
      <c r="BI1752" s="108"/>
      <c r="BJ1752" s="108"/>
      <c r="BK1752" s="108"/>
      <c r="BL1752" s="108"/>
      <c r="BM1752" s="108"/>
      <c r="BN1752" s="108"/>
      <c r="BO1752" s="108"/>
      <c r="BP1752" s="108"/>
      <c r="BQ1752" s="108"/>
      <c r="BR1752" s="108"/>
      <c r="BS1752" s="108"/>
      <c r="BT1752" s="108"/>
      <c r="BU1752" s="108"/>
      <c r="BV1752" s="108"/>
      <c r="BW1752" s="108"/>
      <c r="BX1752" s="108"/>
      <c r="BY1752" s="108"/>
      <c r="BZ1752" s="108"/>
      <c r="CA1752" s="108"/>
      <c r="CB1752" s="108"/>
      <c r="CC1752" s="108"/>
      <c r="CD1752" s="108"/>
      <c r="CE1752" s="108"/>
      <c r="CF1752" s="108"/>
      <c r="CG1752" s="108"/>
      <c r="CH1752" s="108"/>
      <c r="CI1752" s="108"/>
      <c r="CJ1752" s="108"/>
      <c r="CK1752" s="108"/>
      <c r="CL1752" s="108"/>
      <c r="CM1752" s="108"/>
      <c r="CN1752" s="108"/>
      <c r="CO1752" s="108"/>
      <c r="CP1752" s="108"/>
      <c r="CQ1752" s="125"/>
      <c r="CR1752" s="125"/>
      <c r="CS1752" s="125"/>
      <c r="CT1752" s="125"/>
      <c r="CU1752" s="108"/>
    </row>
    <row r="1753" spans="1:99" s="112" customFormat="1" ht="50.1" customHeight="1">
      <c r="A1753" s="18" t="s">
        <v>3476</v>
      </c>
      <c r="B1753" s="197">
        <v>931240000210</v>
      </c>
      <c r="C1753" s="25">
        <v>481400000677</v>
      </c>
      <c r="D1753" s="71" t="s">
        <v>3831</v>
      </c>
      <c r="E1753" s="71" t="s">
        <v>3831</v>
      </c>
      <c r="F1753" s="171" t="s">
        <v>5500</v>
      </c>
      <c r="G1753" s="28" t="s">
        <v>5554</v>
      </c>
      <c r="H1753" s="2" t="s">
        <v>3466</v>
      </c>
      <c r="I1753" s="28" t="s">
        <v>5554</v>
      </c>
      <c r="J1753" s="2" t="s">
        <v>5560</v>
      </c>
      <c r="K1753" s="2" t="s">
        <v>3477</v>
      </c>
      <c r="L1753" s="2" t="s">
        <v>5560</v>
      </c>
      <c r="M1753" s="18">
        <v>796</v>
      </c>
      <c r="N1753" s="25">
        <v>30</v>
      </c>
      <c r="O1753" s="107">
        <v>1078.5600000000002</v>
      </c>
      <c r="P1753" s="18">
        <v>590000000</v>
      </c>
      <c r="Q1753" s="40" t="s">
        <v>1583</v>
      </c>
      <c r="R1753" s="40" t="s">
        <v>3400</v>
      </c>
      <c r="S1753" s="2">
        <v>2016</v>
      </c>
      <c r="T1753" s="108"/>
      <c r="U1753" s="108"/>
      <c r="V1753" s="108"/>
      <c r="W1753" s="108"/>
      <c r="X1753" s="108"/>
      <c r="Y1753" s="108"/>
      <c r="Z1753" s="108"/>
      <c r="AA1753" s="108"/>
      <c r="AB1753" s="108"/>
      <c r="AC1753" s="108"/>
      <c r="AD1753" s="108"/>
      <c r="AE1753" s="108"/>
      <c r="AF1753" s="108"/>
      <c r="AG1753" s="108"/>
      <c r="AH1753" s="108"/>
      <c r="AI1753" s="108"/>
      <c r="AJ1753" s="108"/>
      <c r="AK1753" s="108"/>
      <c r="AL1753" s="108"/>
      <c r="AM1753" s="108"/>
      <c r="AN1753" s="108"/>
      <c r="AO1753" s="108"/>
      <c r="AP1753" s="108"/>
      <c r="AQ1753" s="108"/>
      <c r="AR1753" s="108"/>
      <c r="AS1753" s="108"/>
      <c r="AT1753" s="108"/>
      <c r="AU1753" s="108"/>
      <c r="AV1753" s="108"/>
      <c r="AW1753" s="108"/>
      <c r="AX1753" s="108"/>
      <c r="AY1753" s="108"/>
      <c r="AZ1753" s="108"/>
      <c r="BA1753" s="108"/>
      <c r="BB1753" s="108"/>
      <c r="BC1753" s="108"/>
      <c r="BD1753" s="108"/>
      <c r="BE1753" s="108"/>
      <c r="BF1753" s="108"/>
      <c r="BG1753" s="108"/>
      <c r="BH1753" s="108"/>
      <c r="BI1753" s="108"/>
      <c r="BJ1753" s="108"/>
      <c r="BK1753" s="108"/>
      <c r="BL1753" s="108"/>
      <c r="BM1753" s="108"/>
      <c r="BN1753" s="108"/>
      <c r="BO1753" s="108"/>
      <c r="BP1753" s="108"/>
      <c r="BQ1753" s="108"/>
      <c r="BR1753" s="108"/>
      <c r="BS1753" s="108"/>
      <c r="BT1753" s="108"/>
      <c r="BU1753" s="108"/>
      <c r="BV1753" s="108"/>
      <c r="BW1753" s="108"/>
      <c r="BX1753" s="108"/>
      <c r="BY1753" s="108"/>
      <c r="BZ1753" s="108"/>
      <c r="CA1753" s="108"/>
      <c r="CB1753" s="108"/>
      <c r="CC1753" s="108"/>
      <c r="CD1753" s="108"/>
      <c r="CE1753" s="108"/>
      <c r="CF1753" s="108"/>
      <c r="CG1753" s="108"/>
      <c r="CH1753" s="108"/>
      <c r="CI1753" s="108"/>
      <c r="CJ1753" s="108"/>
      <c r="CK1753" s="108"/>
      <c r="CL1753" s="108"/>
      <c r="CM1753" s="108"/>
      <c r="CN1753" s="108"/>
      <c r="CO1753" s="108"/>
      <c r="CP1753" s="108"/>
      <c r="CQ1753" s="125"/>
      <c r="CR1753" s="125"/>
      <c r="CS1753" s="125"/>
      <c r="CT1753" s="125"/>
      <c r="CU1753" s="108"/>
    </row>
    <row r="1754" spans="1:99" s="108" customFormat="1" ht="50.1" customHeight="1">
      <c r="A1754" s="18" t="s">
        <v>3478</v>
      </c>
      <c r="B1754" s="197">
        <v>931240000210</v>
      </c>
      <c r="C1754" s="25">
        <v>481400000677</v>
      </c>
      <c r="D1754" s="71" t="s">
        <v>3831</v>
      </c>
      <c r="E1754" s="71" t="s">
        <v>3831</v>
      </c>
      <c r="F1754" s="171" t="s">
        <v>5500</v>
      </c>
      <c r="G1754" s="28" t="s">
        <v>5554</v>
      </c>
      <c r="H1754" s="2" t="s">
        <v>3466</v>
      </c>
      <c r="I1754" s="28" t="s">
        <v>5554</v>
      </c>
      <c r="J1754" s="2" t="s">
        <v>5561</v>
      </c>
      <c r="K1754" s="2" t="s">
        <v>3479</v>
      </c>
      <c r="L1754" s="2" t="s">
        <v>5561</v>
      </c>
      <c r="M1754" s="18">
        <v>796</v>
      </c>
      <c r="N1754" s="94">
        <v>30</v>
      </c>
      <c r="O1754" s="107">
        <v>1294.2720000000004</v>
      </c>
      <c r="P1754" s="18">
        <v>590000000</v>
      </c>
      <c r="Q1754" s="40" t="s">
        <v>1583</v>
      </c>
      <c r="R1754" s="40" t="s">
        <v>3400</v>
      </c>
      <c r="S1754" s="2">
        <v>2016</v>
      </c>
      <c r="CQ1754" s="125"/>
      <c r="CR1754" s="125"/>
      <c r="CS1754" s="125"/>
      <c r="CT1754" s="125"/>
    </row>
    <row r="1755" spans="1:99" s="108" customFormat="1" ht="50.1" customHeight="1">
      <c r="A1755" s="18" t="s">
        <v>3480</v>
      </c>
      <c r="B1755" s="197">
        <v>931240000210</v>
      </c>
      <c r="C1755" s="25">
        <v>481400000677</v>
      </c>
      <c r="D1755" s="71" t="s">
        <v>3831</v>
      </c>
      <c r="E1755" s="71" t="s">
        <v>3831</v>
      </c>
      <c r="F1755" s="171" t="s">
        <v>5500</v>
      </c>
      <c r="G1755" s="28" t="s">
        <v>5554</v>
      </c>
      <c r="H1755" s="2" t="s">
        <v>3466</v>
      </c>
      <c r="I1755" s="28" t="s">
        <v>5554</v>
      </c>
      <c r="J1755" s="2" t="s">
        <v>5562</v>
      </c>
      <c r="K1755" s="2" t="s">
        <v>3481</v>
      </c>
      <c r="L1755" s="2" t="s">
        <v>5562</v>
      </c>
      <c r="M1755" s="18">
        <v>796</v>
      </c>
      <c r="N1755" s="19">
        <v>30</v>
      </c>
      <c r="O1755" s="107">
        <v>1366.1760000000002</v>
      </c>
      <c r="P1755" s="18">
        <v>590000000</v>
      </c>
      <c r="Q1755" s="40" t="s">
        <v>1583</v>
      </c>
      <c r="R1755" s="2" t="s">
        <v>3268</v>
      </c>
      <c r="S1755" s="2">
        <v>2016</v>
      </c>
    </row>
    <row r="1756" spans="1:99" s="108" customFormat="1" ht="50.1" customHeight="1">
      <c r="A1756" s="18" t="s">
        <v>3482</v>
      </c>
      <c r="B1756" s="197">
        <v>931240000210</v>
      </c>
      <c r="C1756" s="25">
        <v>481400000677</v>
      </c>
      <c r="D1756" s="71" t="s">
        <v>3831</v>
      </c>
      <c r="E1756" s="71" t="s">
        <v>3831</v>
      </c>
      <c r="F1756" s="171" t="s">
        <v>5500</v>
      </c>
      <c r="G1756" s="28" t="s">
        <v>5554</v>
      </c>
      <c r="H1756" s="2" t="s">
        <v>3466</v>
      </c>
      <c r="I1756" s="28" t="s">
        <v>5554</v>
      </c>
      <c r="J1756" s="2" t="s">
        <v>5563</v>
      </c>
      <c r="K1756" s="2" t="s">
        <v>3483</v>
      </c>
      <c r="L1756" s="2" t="s">
        <v>5563</v>
      </c>
      <c r="M1756" s="18">
        <v>796</v>
      </c>
      <c r="N1756" s="19">
        <v>30</v>
      </c>
      <c r="O1756" s="107">
        <v>1366.1760000000002</v>
      </c>
      <c r="P1756" s="18">
        <v>590000000</v>
      </c>
      <c r="Q1756" s="40" t="s">
        <v>1583</v>
      </c>
      <c r="R1756" s="40" t="s">
        <v>3400</v>
      </c>
      <c r="S1756" s="2">
        <v>2016</v>
      </c>
    </row>
    <row r="1757" spans="1:99" s="108" customFormat="1" ht="50.1" customHeight="1">
      <c r="A1757" s="18" t="s">
        <v>3484</v>
      </c>
      <c r="B1757" s="197">
        <v>931240000210</v>
      </c>
      <c r="C1757" s="25">
        <v>481400000677</v>
      </c>
      <c r="D1757" s="71" t="s">
        <v>3831</v>
      </c>
      <c r="E1757" s="71" t="s">
        <v>3831</v>
      </c>
      <c r="F1757" s="171" t="s">
        <v>5500</v>
      </c>
      <c r="G1757" s="28" t="s">
        <v>5554</v>
      </c>
      <c r="H1757" s="2" t="s">
        <v>3466</v>
      </c>
      <c r="I1757" s="28" t="s">
        <v>5554</v>
      </c>
      <c r="J1757" s="2" t="s">
        <v>5564</v>
      </c>
      <c r="K1757" s="2" t="s">
        <v>3485</v>
      </c>
      <c r="L1757" s="2" t="s">
        <v>5564</v>
      </c>
      <c r="M1757" s="18">
        <v>796</v>
      </c>
      <c r="N1757" s="19">
        <v>30</v>
      </c>
      <c r="O1757" s="107">
        <v>1438.0800000000002</v>
      </c>
      <c r="P1757" s="18">
        <v>590000000</v>
      </c>
      <c r="Q1757" s="40" t="s">
        <v>1583</v>
      </c>
      <c r="R1757" s="2" t="s">
        <v>3268</v>
      </c>
      <c r="S1757" s="2">
        <v>2016</v>
      </c>
    </row>
    <row r="1758" spans="1:99" s="108" customFormat="1" ht="50.1" customHeight="1">
      <c r="A1758" s="18" t="s">
        <v>3486</v>
      </c>
      <c r="B1758" s="197">
        <v>931240000210</v>
      </c>
      <c r="C1758" s="25">
        <v>481400000677</v>
      </c>
      <c r="D1758" s="71" t="s">
        <v>3831</v>
      </c>
      <c r="E1758" s="71" t="s">
        <v>3831</v>
      </c>
      <c r="F1758" s="171" t="s">
        <v>5500</v>
      </c>
      <c r="G1758" s="28" t="s">
        <v>5554</v>
      </c>
      <c r="H1758" s="2" t="s">
        <v>3466</v>
      </c>
      <c r="I1758" s="28" t="s">
        <v>5554</v>
      </c>
      <c r="J1758" s="2" t="s">
        <v>5565</v>
      </c>
      <c r="K1758" s="2" t="s">
        <v>3487</v>
      </c>
      <c r="L1758" s="2" t="s">
        <v>5565</v>
      </c>
      <c r="M1758" s="18">
        <v>796</v>
      </c>
      <c r="N1758" s="94">
        <v>30</v>
      </c>
      <c r="O1758" s="107">
        <v>1438.0800000000002</v>
      </c>
      <c r="P1758" s="18">
        <v>590000000</v>
      </c>
      <c r="Q1758" s="40" t="s">
        <v>1583</v>
      </c>
      <c r="R1758" s="40" t="s">
        <v>3400</v>
      </c>
      <c r="S1758" s="2">
        <v>2016</v>
      </c>
    </row>
    <row r="1759" spans="1:99" s="112" customFormat="1" ht="50.1" customHeight="1">
      <c r="A1759" s="18" t="s">
        <v>3488</v>
      </c>
      <c r="B1759" s="197">
        <v>931240000210</v>
      </c>
      <c r="C1759" s="25">
        <v>481400000677</v>
      </c>
      <c r="D1759" s="71" t="s">
        <v>3831</v>
      </c>
      <c r="E1759" s="71" t="s">
        <v>3831</v>
      </c>
      <c r="F1759" s="171" t="s">
        <v>5500</v>
      </c>
      <c r="G1759" s="28" t="s">
        <v>5554</v>
      </c>
      <c r="H1759" s="2" t="s">
        <v>3466</v>
      </c>
      <c r="I1759" s="28" t="s">
        <v>5554</v>
      </c>
      <c r="J1759" s="2" t="s">
        <v>5566</v>
      </c>
      <c r="K1759" s="2" t="s">
        <v>3489</v>
      </c>
      <c r="L1759" s="2" t="s">
        <v>5566</v>
      </c>
      <c r="M1759" s="18">
        <v>796</v>
      </c>
      <c r="N1759" s="19">
        <v>30</v>
      </c>
      <c r="O1759" s="107">
        <v>1797.6000000000001</v>
      </c>
      <c r="P1759" s="18">
        <v>590000000</v>
      </c>
      <c r="Q1759" s="40" t="s">
        <v>1583</v>
      </c>
      <c r="R1759" s="2" t="s">
        <v>3268</v>
      </c>
      <c r="S1759" s="2">
        <v>2016</v>
      </c>
      <c r="T1759" s="108"/>
      <c r="U1759" s="108"/>
      <c r="V1759" s="108"/>
      <c r="W1759" s="108"/>
      <c r="X1759" s="108"/>
      <c r="Y1759" s="108"/>
      <c r="Z1759" s="108"/>
      <c r="AA1759" s="108"/>
      <c r="AB1759" s="108"/>
      <c r="AC1759" s="108"/>
      <c r="AD1759" s="108"/>
      <c r="AE1759" s="108"/>
      <c r="AF1759" s="108"/>
      <c r="AG1759" s="108"/>
      <c r="AH1759" s="108"/>
      <c r="AI1759" s="108"/>
      <c r="AJ1759" s="108"/>
      <c r="AK1759" s="108"/>
      <c r="AL1759" s="108"/>
      <c r="AM1759" s="108"/>
      <c r="AN1759" s="108"/>
      <c r="AO1759" s="108"/>
      <c r="AP1759" s="108"/>
      <c r="AQ1759" s="108"/>
      <c r="AR1759" s="108"/>
      <c r="AS1759" s="108"/>
      <c r="AT1759" s="108"/>
      <c r="AU1759" s="108"/>
      <c r="AV1759" s="108"/>
      <c r="AW1759" s="108"/>
      <c r="AX1759" s="108"/>
      <c r="AY1759" s="108"/>
      <c r="AZ1759" s="108"/>
      <c r="BA1759" s="108"/>
      <c r="BB1759" s="108"/>
      <c r="BC1759" s="108"/>
      <c r="BD1759" s="108"/>
      <c r="BE1759" s="108"/>
      <c r="BF1759" s="108"/>
      <c r="BG1759" s="108"/>
      <c r="BH1759" s="108"/>
      <c r="BI1759" s="108"/>
      <c r="BJ1759" s="108"/>
      <c r="BK1759" s="108"/>
      <c r="BL1759" s="108"/>
      <c r="BM1759" s="108"/>
      <c r="BN1759" s="108"/>
      <c r="BO1759" s="108"/>
      <c r="BP1759" s="108"/>
      <c r="BQ1759" s="108"/>
      <c r="BR1759" s="108"/>
      <c r="BS1759" s="108"/>
      <c r="BT1759" s="108"/>
      <c r="BU1759" s="108"/>
      <c r="BV1759" s="108"/>
      <c r="BW1759" s="108"/>
      <c r="BX1759" s="108"/>
      <c r="BY1759" s="108"/>
      <c r="BZ1759" s="108"/>
      <c r="CA1759" s="108"/>
      <c r="CB1759" s="108"/>
      <c r="CC1759" s="108"/>
      <c r="CD1759" s="108"/>
      <c r="CE1759" s="108"/>
      <c r="CF1759" s="108"/>
      <c r="CG1759" s="108"/>
      <c r="CH1759" s="108"/>
      <c r="CI1759" s="108"/>
      <c r="CJ1759" s="108"/>
      <c r="CK1759" s="108"/>
      <c r="CL1759" s="108"/>
      <c r="CM1759" s="108"/>
      <c r="CN1759" s="108"/>
      <c r="CO1759" s="108"/>
      <c r="CP1759" s="108"/>
      <c r="CQ1759" s="108"/>
      <c r="CR1759" s="108"/>
      <c r="CS1759" s="108"/>
      <c r="CT1759" s="108"/>
      <c r="CU1759" s="108"/>
    </row>
    <row r="1760" spans="1:99" s="108" customFormat="1" ht="50.1" customHeight="1">
      <c r="A1760" s="18" t="s">
        <v>3490</v>
      </c>
      <c r="B1760" s="197">
        <v>931240000210</v>
      </c>
      <c r="C1760" s="25">
        <v>481400000677</v>
      </c>
      <c r="D1760" s="71" t="s">
        <v>3831</v>
      </c>
      <c r="E1760" s="71" t="s">
        <v>3831</v>
      </c>
      <c r="F1760" s="171" t="s">
        <v>5500</v>
      </c>
      <c r="G1760" s="28" t="s">
        <v>5554</v>
      </c>
      <c r="H1760" s="2" t="s">
        <v>3466</v>
      </c>
      <c r="I1760" s="28" t="s">
        <v>5554</v>
      </c>
      <c r="J1760" s="2" t="s">
        <v>5567</v>
      </c>
      <c r="K1760" s="2" t="s">
        <v>3491</v>
      </c>
      <c r="L1760" s="2" t="s">
        <v>5567</v>
      </c>
      <c r="M1760" s="18">
        <v>796</v>
      </c>
      <c r="N1760" s="19">
        <v>30</v>
      </c>
      <c r="O1760" s="107">
        <v>1977.3600000000001</v>
      </c>
      <c r="P1760" s="18">
        <v>590000000</v>
      </c>
      <c r="Q1760" s="40" t="s">
        <v>1583</v>
      </c>
      <c r="R1760" s="40" t="s">
        <v>3400</v>
      </c>
      <c r="S1760" s="2">
        <v>2016</v>
      </c>
    </row>
    <row r="1761" spans="1:99" s="108" customFormat="1" ht="50.1" customHeight="1">
      <c r="A1761" s="18" t="s">
        <v>3492</v>
      </c>
      <c r="B1761" s="197">
        <v>931240000210</v>
      </c>
      <c r="C1761" s="25">
        <v>481400000677</v>
      </c>
      <c r="D1761" s="71" t="s">
        <v>3831</v>
      </c>
      <c r="E1761" s="71" t="s">
        <v>3831</v>
      </c>
      <c r="F1761" s="171" t="s">
        <v>5500</v>
      </c>
      <c r="G1761" s="28" t="s">
        <v>5554</v>
      </c>
      <c r="H1761" s="2" t="s">
        <v>3466</v>
      </c>
      <c r="I1761" s="28" t="s">
        <v>5554</v>
      </c>
      <c r="J1761" s="2" t="s">
        <v>5568</v>
      </c>
      <c r="K1761" s="2" t="s">
        <v>3493</v>
      </c>
      <c r="L1761" s="2" t="s">
        <v>5568</v>
      </c>
      <c r="M1761" s="18">
        <v>796</v>
      </c>
      <c r="N1761" s="19">
        <v>30</v>
      </c>
      <c r="O1761" s="107">
        <v>2157.1200000000003</v>
      </c>
      <c r="P1761" s="18">
        <v>590000000</v>
      </c>
      <c r="Q1761" s="40" t="s">
        <v>1583</v>
      </c>
      <c r="R1761" s="40" t="s">
        <v>3400</v>
      </c>
      <c r="S1761" s="2">
        <v>2016</v>
      </c>
    </row>
    <row r="1762" spans="1:99" s="108" customFormat="1" ht="50.1" customHeight="1">
      <c r="A1762" s="18" t="s">
        <v>3494</v>
      </c>
      <c r="B1762" s="197">
        <v>931240000210</v>
      </c>
      <c r="C1762" s="25">
        <v>481400000677</v>
      </c>
      <c r="D1762" s="71" t="s">
        <v>3831</v>
      </c>
      <c r="E1762" s="71" t="s">
        <v>3831</v>
      </c>
      <c r="F1762" s="171" t="s">
        <v>5500</v>
      </c>
      <c r="G1762" s="28" t="s">
        <v>5554</v>
      </c>
      <c r="H1762" s="2" t="s">
        <v>3466</v>
      </c>
      <c r="I1762" s="28" t="s">
        <v>5554</v>
      </c>
      <c r="J1762" s="2" t="s">
        <v>5569</v>
      </c>
      <c r="K1762" s="2" t="s">
        <v>3495</v>
      </c>
      <c r="L1762" s="2" t="s">
        <v>5569</v>
      </c>
      <c r="M1762" s="18">
        <v>796</v>
      </c>
      <c r="N1762" s="25">
        <v>30</v>
      </c>
      <c r="O1762" s="107">
        <v>2336.88</v>
      </c>
      <c r="P1762" s="18">
        <v>590000000</v>
      </c>
      <c r="Q1762" s="40" t="s">
        <v>1583</v>
      </c>
      <c r="R1762" s="40" t="s">
        <v>3400</v>
      </c>
      <c r="S1762" s="2">
        <v>2016</v>
      </c>
    </row>
    <row r="1763" spans="1:99" s="108" customFormat="1" ht="50.1" customHeight="1">
      <c r="A1763" s="18" t="s">
        <v>3496</v>
      </c>
      <c r="B1763" s="197">
        <v>931240000210</v>
      </c>
      <c r="C1763" s="25">
        <v>481400000677</v>
      </c>
      <c r="D1763" s="71" t="s">
        <v>3831</v>
      </c>
      <c r="E1763" s="71" t="s">
        <v>3831</v>
      </c>
      <c r="F1763" s="171" t="s">
        <v>5500</v>
      </c>
      <c r="G1763" s="28" t="s">
        <v>5554</v>
      </c>
      <c r="H1763" s="2" t="s">
        <v>3466</v>
      </c>
      <c r="I1763" s="28" t="s">
        <v>5554</v>
      </c>
      <c r="J1763" s="2" t="s">
        <v>5570</v>
      </c>
      <c r="K1763" s="2" t="s">
        <v>3497</v>
      </c>
      <c r="L1763" s="2" t="s">
        <v>5570</v>
      </c>
      <c r="M1763" s="18">
        <v>796</v>
      </c>
      <c r="N1763" s="19">
        <v>20</v>
      </c>
      <c r="O1763" s="107">
        <v>1629.8240000000003</v>
      </c>
      <c r="P1763" s="18">
        <v>590000000</v>
      </c>
      <c r="Q1763" s="40" t="s">
        <v>1583</v>
      </c>
      <c r="R1763" s="40" t="s">
        <v>3400</v>
      </c>
      <c r="S1763" s="2">
        <v>2016</v>
      </c>
    </row>
    <row r="1764" spans="1:99" s="108" customFormat="1" ht="50.1" customHeight="1">
      <c r="A1764" s="18" t="s">
        <v>3498</v>
      </c>
      <c r="B1764" s="197">
        <v>931240000210</v>
      </c>
      <c r="C1764" s="25">
        <v>481400000677</v>
      </c>
      <c r="D1764" s="71" t="s">
        <v>3831</v>
      </c>
      <c r="E1764" s="71" t="s">
        <v>3831</v>
      </c>
      <c r="F1764" s="171" t="s">
        <v>5500</v>
      </c>
      <c r="G1764" s="28" t="s">
        <v>5554</v>
      </c>
      <c r="H1764" s="2" t="s">
        <v>3466</v>
      </c>
      <c r="I1764" s="28" t="s">
        <v>5554</v>
      </c>
      <c r="J1764" s="2" t="s">
        <v>5571</v>
      </c>
      <c r="K1764" s="2" t="s">
        <v>3499</v>
      </c>
      <c r="L1764" s="2" t="s">
        <v>5571</v>
      </c>
      <c r="M1764" s="18">
        <v>796</v>
      </c>
      <c r="N1764" s="19">
        <v>20</v>
      </c>
      <c r="O1764" s="107">
        <v>1797.6000000000001</v>
      </c>
      <c r="P1764" s="18">
        <v>590000000</v>
      </c>
      <c r="Q1764" s="40" t="s">
        <v>1583</v>
      </c>
      <c r="R1764" s="40" t="s">
        <v>3400</v>
      </c>
      <c r="S1764" s="2">
        <v>2016</v>
      </c>
    </row>
    <row r="1765" spans="1:99" s="108" customFormat="1" ht="50.1" customHeight="1">
      <c r="A1765" s="18" t="s">
        <v>3500</v>
      </c>
      <c r="B1765" s="197">
        <v>931240000210</v>
      </c>
      <c r="C1765" s="25">
        <v>481400000677</v>
      </c>
      <c r="D1765" s="71" t="s">
        <v>3831</v>
      </c>
      <c r="E1765" s="71" t="s">
        <v>3831</v>
      </c>
      <c r="F1765" s="171" t="s">
        <v>5500</v>
      </c>
      <c r="G1765" s="28" t="s">
        <v>5554</v>
      </c>
      <c r="H1765" s="2" t="s">
        <v>3466</v>
      </c>
      <c r="I1765" s="28" t="s">
        <v>5554</v>
      </c>
      <c r="J1765" s="2" t="s">
        <v>5572</v>
      </c>
      <c r="K1765" s="2" t="s">
        <v>3501</v>
      </c>
      <c r="L1765" s="2" t="s">
        <v>5572</v>
      </c>
      <c r="M1765" s="18">
        <v>796</v>
      </c>
      <c r="N1765" s="19">
        <v>20</v>
      </c>
      <c r="O1765" s="107">
        <v>1917.4400000000003</v>
      </c>
      <c r="P1765" s="18">
        <v>590000000</v>
      </c>
      <c r="Q1765" s="40" t="s">
        <v>1583</v>
      </c>
      <c r="R1765" s="40" t="s">
        <v>3400</v>
      </c>
      <c r="S1765" s="2">
        <v>2016</v>
      </c>
    </row>
    <row r="1766" spans="1:99" s="108" customFormat="1" ht="50.1" customHeight="1">
      <c r="A1766" s="18" t="s">
        <v>3502</v>
      </c>
      <c r="B1766" s="197">
        <v>931240000210</v>
      </c>
      <c r="C1766" s="25">
        <v>481400000677</v>
      </c>
      <c r="D1766" s="71" t="s">
        <v>3831</v>
      </c>
      <c r="E1766" s="71" t="s">
        <v>3831</v>
      </c>
      <c r="F1766" s="171" t="s">
        <v>5500</v>
      </c>
      <c r="G1766" s="28" t="s">
        <v>5554</v>
      </c>
      <c r="H1766" s="2" t="s">
        <v>3466</v>
      </c>
      <c r="I1766" s="28" t="s">
        <v>5554</v>
      </c>
      <c r="J1766" s="2" t="s">
        <v>5573</v>
      </c>
      <c r="K1766" s="2" t="s">
        <v>3503</v>
      </c>
      <c r="L1766" s="2" t="s">
        <v>5573</v>
      </c>
      <c r="M1766" s="18">
        <v>796</v>
      </c>
      <c r="N1766" s="94">
        <v>20</v>
      </c>
      <c r="O1766" s="107">
        <v>1677.7600000000002</v>
      </c>
      <c r="P1766" s="18">
        <v>590000000</v>
      </c>
      <c r="Q1766" s="40" t="s">
        <v>1583</v>
      </c>
      <c r="R1766" s="40" t="s">
        <v>3400</v>
      </c>
      <c r="S1766" s="2">
        <v>2016</v>
      </c>
    </row>
    <row r="1767" spans="1:99" s="108" customFormat="1" ht="50.1" customHeight="1">
      <c r="A1767" s="18" t="s">
        <v>3504</v>
      </c>
      <c r="B1767" s="197">
        <v>931240000210</v>
      </c>
      <c r="C1767" s="25">
        <v>481400000677</v>
      </c>
      <c r="D1767" s="71" t="s">
        <v>3831</v>
      </c>
      <c r="E1767" s="71" t="s">
        <v>3831</v>
      </c>
      <c r="F1767" s="171" t="s">
        <v>5500</v>
      </c>
      <c r="G1767" s="28" t="s">
        <v>5554</v>
      </c>
      <c r="H1767" s="2" t="s">
        <v>3466</v>
      </c>
      <c r="I1767" s="28" t="s">
        <v>5554</v>
      </c>
      <c r="J1767" s="2" t="s">
        <v>5574</v>
      </c>
      <c r="K1767" s="2" t="s">
        <v>3505</v>
      </c>
      <c r="L1767" s="2" t="s">
        <v>5574</v>
      </c>
      <c r="M1767" s="18">
        <v>796</v>
      </c>
      <c r="N1767" s="25">
        <v>20</v>
      </c>
      <c r="O1767" s="107">
        <v>2037.2800000000002</v>
      </c>
      <c r="P1767" s="18">
        <v>590000000</v>
      </c>
      <c r="Q1767" s="40" t="s">
        <v>1583</v>
      </c>
      <c r="R1767" s="40" t="s">
        <v>3400</v>
      </c>
      <c r="S1767" s="2">
        <v>2016</v>
      </c>
    </row>
    <row r="1768" spans="1:99" s="108" customFormat="1" ht="50.1" customHeight="1">
      <c r="A1768" s="18" t="s">
        <v>3506</v>
      </c>
      <c r="B1768" s="197">
        <v>931240000210</v>
      </c>
      <c r="C1768" s="25">
        <v>481400000677</v>
      </c>
      <c r="D1768" s="71" t="s">
        <v>3831</v>
      </c>
      <c r="E1768" s="71" t="s">
        <v>3831</v>
      </c>
      <c r="F1768" s="171" t="s">
        <v>5500</v>
      </c>
      <c r="G1768" s="28" t="s">
        <v>5554</v>
      </c>
      <c r="H1768" s="2" t="s">
        <v>3466</v>
      </c>
      <c r="I1768" s="28" t="s">
        <v>5554</v>
      </c>
      <c r="J1768" s="2" t="s">
        <v>5575</v>
      </c>
      <c r="K1768" s="2" t="s">
        <v>3507</v>
      </c>
      <c r="L1768" s="2" t="s">
        <v>5575</v>
      </c>
      <c r="M1768" s="18">
        <v>796</v>
      </c>
      <c r="N1768" s="19">
        <v>20</v>
      </c>
      <c r="O1768" s="107">
        <v>2396.8000000000002</v>
      </c>
      <c r="P1768" s="18">
        <v>590000000</v>
      </c>
      <c r="Q1768" s="40" t="s">
        <v>1583</v>
      </c>
      <c r="R1768" s="40" t="s">
        <v>3400</v>
      </c>
      <c r="S1768" s="2">
        <v>2016</v>
      </c>
      <c r="T1768" s="114"/>
      <c r="U1768" s="114"/>
      <c r="V1768" s="114"/>
      <c r="W1768" s="114"/>
      <c r="X1768" s="114"/>
      <c r="Y1768" s="114"/>
      <c r="Z1768" s="114"/>
      <c r="AA1768" s="114"/>
      <c r="AB1768" s="114"/>
      <c r="AC1768" s="114"/>
      <c r="AD1768" s="114"/>
      <c r="AE1768" s="114"/>
      <c r="AF1768" s="114"/>
      <c r="AG1768" s="114"/>
      <c r="AH1768" s="114"/>
      <c r="AI1768" s="114"/>
      <c r="AJ1768" s="114"/>
      <c r="AK1768" s="114"/>
      <c r="AL1768" s="114"/>
      <c r="AM1768" s="114"/>
      <c r="AN1768" s="114"/>
      <c r="AO1768" s="114"/>
      <c r="AP1768" s="114"/>
      <c r="AQ1768" s="114"/>
      <c r="AR1768" s="114"/>
      <c r="AS1768" s="114"/>
      <c r="AT1768" s="114"/>
      <c r="AU1768" s="114"/>
      <c r="AV1768" s="114"/>
      <c r="AW1768" s="114"/>
      <c r="AX1768" s="114"/>
      <c r="AY1768" s="114"/>
      <c r="AZ1768" s="114"/>
      <c r="BA1768" s="114"/>
      <c r="BB1768" s="114"/>
      <c r="BC1768" s="114"/>
      <c r="BD1768" s="114"/>
      <c r="BE1768" s="114"/>
      <c r="BF1768" s="114"/>
      <c r="BG1768" s="114"/>
      <c r="BH1768" s="114"/>
      <c r="BI1768" s="114"/>
      <c r="BJ1768" s="114"/>
      <c r="BK1768" s="114"/>
      <c r="BL1768" s="114"/>
      <c r="BM1768" s="114"/>
      <c r="BN1768" s="114"/>
      <c r="BO1768" s="114"/>
      <c r="BP1768" s="114"/>
      <c r="BQ1768" s="114"/>
      <c r="BR1768" s="114"/>
      <c r="BS1768" s="114"/>
      <c r="BT1768" s="114"/>
      <c r="BU1768" s="114"/>
      <c r="BV1768" s="114"/>
      <c r="BW1768" s="114"/>
      <c r="BX1768" s="114"/>
      <c r="BY1768" s="114"/>
      <c r="BZ1768" s="114"/>
      <c r="CA1768" s="114"/>
      <c r="CB1768" s="114"/>
      <c r="CC1768" s="114"/>
      <c r="CD1768" s="114"/>
      <c r="CE1768" s="114"/>
      <c r="CF1768" s="114"/>
      <c r="CG1768" s="114"/>
      <c r="CH1768" s="114"/>
      <c r="CI1768" s="114"/>
      <c r="CJ1768" s="114"/>
      <c r="CK1768" s="114"/>
      <c r="CL1768" s="114"/>
      <c r="CM1768" s="114"/>
      <c r="CN1768" s="114"/>
      <c r="CO1768" s="114"/>
      <c r="CP1768" s="114"/>
    </row>
    <row r="1769" spans="1:99" s="108" customFormat="1" ht="50.1" customHeight="1">
      <c r="A1769" s="18" t="s">
        <v>3508</v>
      </c>
      <c r="B1769" s="197">
        <v>931240000210</v>
      </c>
      <c r="C1769" s="25">
        <v>481400000677</v>
      </c>
      <c r="D1769" s="71" t="s">
        <v>3831</v>
      </c>
      <c r="E1769" s="71" t="s">
        <v>3831</v>
      </c>
      <c r="F1769" s="171" t="s">
        <v>5500</v>
      </c>
      <c r="G1769" s="28" t="s">
        <v>5554</v>
      </c>
      <c r="H1769" s="2" t="s">
        <v>3466</v>
      </c>
      <c r="I1769" s="28" t="s">
        <v>5554</v>
      </c>
      <c r="J1769" s="2" t="s">
        <v>5576</v>
      </c>
      <c r="K1769" s="2" t="s">
        <v>3509</v>
      </c>
      <c r="L1769" s="2" t="s">
        <v>5576</v>
      </c>
      <c r="M1769" s="18">
        <v>796</v>
      </c>
      <c r="N1769" s="94">
        <v>20</v>
      </c>
      <c r="O1769" s="107">
        <v>3595.2000000000003</v>
      </c>
      <c r="P1769" s="18">
        <v>590000000</v>
      </c>
      <c r="Q1769" s="40" t="s">
        <v>1583</v>
      </c>
      <c r="R1769" s="40" t="s">
        <v>3400</v>
      </c>
      <c r="S1769" s="2">
        <v>2016</v>
      </c>
    </row>
    <row r="1770" spans="1:99" s="108" customFormat="1" ht="50.1" customHeight="1">
      <c r="A1770" s="18" t="s">
        <v>3510</v>
      </c>
      <c r="B1770" s="197">
        <v>931240000210</v>
      </c>
      <c r="C1770" s="25">
        <v>481400000677</v>
      </c>
      <c r="D1770" s="71" t="s">
        <v>3831</v>
      </c>
      <c r="E1770" s="71" t="s">
        <v>3831</v>
      </c>
      <c r="F1770" s="171" t="s">
        <v>5500</v>
      </c>
      <c r="G1770" s="28" t="s">
        <v>5554</v>
      </c>
      <c r="H1770" s="2" t="s">
        <v>3466</v>
      </c>
      <c r="I1770" s="28" t="s">
        <v>5554</v>
      </c>
      <c r="J1770" s="2" t="s">
        <v>5577</v>
      </c>
      <c r="K1770" s="2" t="s">
        <v>3511</v>
      </c>
      <c r="L1770" s="2" t="s">
        <v>5577</v>
      </c>
      <c r="M1770" s="18">
        <v>796</v>
      </c>
      <c r="N1770" s="19">
        <v>20</v>
      </c>
      <c r="O1770" s="107">
        <v>9587.2000000000007</v>
      </c>
      <c r="P1770" s="18">
        <v>590000000</v>
      </c>
      <c r="Q1770" s="40" t="s">
        <v>1583</v>
      </c>
      <c r="R1770" s="40" t="s">
        <v>3400</v>
      </c>
      <c r="S1770" s="2">
        <v>2016</v>
      </c>
    </row>
    <row r="1771" spans="1:99" s="108" customFormat="1" ht="50.1" customHeight="1">
      <c r="A1771" s="18" t="s">
        <v>3512</v>
      </c>
      <c r="B1771" s="197">
        <v>931240000210</v>
      </c>
      <c r="C1771" s="25">
        <v>481400000677</v>
      </c>
      <c r="D1771" s="71" t="s">
        <v>3831</v>
      </c>
      <c r="E1771" s="71" t="s">
        <v>3831</v>
      </c>
      <c r="F1771" s="171" t="s">
        <v>5500</v>
      </c>
      <c r="G1771" s="28" t="s">
        <v>5554</v>
      </c>
      <c r="H1771" s="2" t="s">
        <v>3466</v>
      </c>
      <c r="I1771" s="28" t="s">
        <v>5554</v>
      </c>
      <c r="J1771" s="2" t="s">
        <v>5578</v>
      </c>
      <c r="K1771" s="2" t="s">
        <v>3513</v>
      </c>
      <c r="L1771" s="2" t="s">
        <v>5578</v>
      </c>
      <c r="M1771" s="18">
        <v>796</v>
      </c>
      <c r="N1771" s="94">
        <v>20</v>
      </c>
      <c r="O1771" s="107">
        <v>12463.36</v>
      </c>
      <c r="P1771" s="18">
        <v>590000000</v>
      </c>
      <c r="Q1771" s="40" t="s">
        <v>1583</v>
      </c>
      <c r="R1771" s="40" t="s">
        <v>3400</v>
      </c>
      <c r="S1771" s="2">
        <v>2016</v>
      </c>
    </row>
    <row r="1772" spans="1:99" s="111" customFormat="1" ht="50.1" customHeight="1">
      <c r="A1772" s="18" t="s">
        <v>3514</v>
      </c>
      <c r="B1772" s="197">
        <v>931240000210</v>
      </c>
      <c r="C1772" s="25">
        <v>481400000677</v>
      </c>
      <c r="D1772" s="71" t="s">
        <v>3831</v>
      </c>
      <c r="E1772" s="71" t="s">
        <v>3831</v>
      </c>
      <c r="F1772" s="171" t="s">
        <v>5500</v>
      </c>
      <c r="G1772" s="28" t="s">
        <v>5554</v>
      </c>
      <c r="H1772" s="2" t="s">
        <v>3466</v>
      </c>
      <c r="I1772" s="28" t="s">
        <v>5554</v>
      </c>
      <c r="J1772" s="2" t="s">
        <v>5579</v>
      </c>
      <c r="K1772" s="2" t="s">
        <v>3515</v>
      </c>
      <c r="L1772" s="2" t="s">
        <v>5579</v>
      </c>
      <c r="M1772" s="18">
        <v>796</v>
      </c>
      <c r="N1772" s="126">
        <v>15</v>
      </c>
      <c r="O1772" s="63">
        <v>11324.880000000001</v>
      </c>
      <c r="P1772" s="18">
        <v>590000000</v>
      </c>
      <c r="Q1772" s="40" t="s">
        <v>1583</v>
      </c>
      <c r="R1772" s="40" t="s">
        <v>3400</v>
      </c>
      <c r="S1772" s="2">
        <v>2016</v>
      </c>
      <c r="T1772" s="108"/>
      <c r="U1772" s="108"/>
      <c r="V1772" s="108"/>
      <c r="W1772" s="108"/>
      <c r="X1772" s="108"/>
      <c r="Y1772" s="108"/>
      <c r="Z1772" s="108"/>
      <c r="AA1772" s="108"/>
      <c r="AB1772" s="108"/>
      <c r="AC1772" s="108"/>
      <c r="AD1772" s="108"/>
      <c r="AE1772" s="108"/>
      <c r="AF1772" s="108"/>
      <c r="AG1772" s="108"/>
      <c r="AH1772" s="108"/>
      <c r="AI1772" s="108"/>
      <c r="AJ1772" s="108"/>
      <c r="AK1772" s="108"/>
      <c r="AL1772" s="108"/>
      <c r="AM1772" s="108"/>
      <c r="AN1772" s="108"/>
      <c r="AO1772" s="108"/>
      <c r="AP1772" s="108"/>
      <c r="AQ1772" s="108"/>
      <c r="AR1772" s="108"/>
      <c r="AS1772" s="108"/>
      <c r="AT1772" s="108"/>
      <c r="AU1772" s="108"/>
      <c r="AV1772" s="108"/>
      <c r="AW1772" s="108"/>
      <c r="AX1772" s="108"/>
      <c r="AY1772" s="108"/>
      <c r="AZ1772" s="108"/>
      <c r="BA1772" s="108"/>
      <c r="BB1772" s="108"/>
      <c r="BC1772" s="108"/>
      <c r="BD1772" s="108"/>
      <c r="BE1772" s="108"/>
      <c r="BF1772" s="108"/>
      <c r="BG1772" s="108"/>
      <c r="BH1772" s="108"/>
      <c r="BI1772" s="108"/>
      <c r="BJ1772" s="108"/>
      <c r="BK1772" s="108"/>
      <c r="BL1772" s="108"/>
      <c r="BM1772" s="108"/>
      <c r="BN1772" s="108"/>
      <c r="BO1772" s="108"/>
      <c r="BP1772" s="108"/>
      <c r="BQ1772" s="108"/>
      <c r="BR1772" s="108"/>
      <c r="BS1772" s="108"/>
      <c r="BT1772" s="108"/>
      <c r="BU1772" s="108"/>
      <c r="BV1772" s="108"/>
      <c r="BW1772" s="108"/>
      <c r="BX1772" s="108"/>
      <c r="BY1772" s="108"/>
      <c r="BZ1772" s="108"/>
      <c r="CA1772" s="108"/>
      <c r="CB1772" s="108"/>
      <c r="CC1772" s="108"/>
      <c r="CD1772" s="108"/>
      <c r="CE1772" s="108"/>
      <c r="CF1772" s="108"/>
      <c r="CG1772" s="108"/>
      <c r="CH1772" s="108"/>
      <c r="CI1772" s="108"/>
      <c r="CJ1772" s="108"/>
      <c r="CK1772" s="108"/>
      <c r="CL1772" s="108"/>
      <c r="CM1772" s="108"/>
      <c r="CN1772" s="108"/>
      <c r="CO1772" s="108"/>
      <c r="CP1772" s="108"/>
      <c r="CQ1772" s="108"/>
      <c r="CR1772" s="108"/>
      <c r="CS1772" s="108"/>
      <c r="CT1772" s="108"/>
      <c r="CU1772" s="108"/>
    </row>
    <row r="1773" spans="1:99" s="111" customFormat="1" ht="50.1" customHeight="1">
      <c r="A1773" s="18" t="s">
        <v>3516</v>
      </c>
      <c r="B1773" s="197">
        <v>931240000210</v>
      </c>
      <c r="C1773" s="25">
        <v>481400000677</v>
      </c>
      <c r="D1773" s="71" t="s">
        <v>3831</v>
      </c>
      <c r="E1773" s="71" t="s">
        <v>3831</v>
      </c>
      <c r="F1773" s="171" t="s">
        <v>5500</v>
      </c>
      <c r="G1773" s="28" t="s">
        <v>5554</v>
      </c>
      <c r="H1773" s="2" t="s">
        <v>3466</v>
      </c>
      <c r="I1773" s="28" t="s">
        <v>5554</v>
      </c>
      <c r="J1773" s="2" t="s">
        <v>5580</v>
      </c>
      <c r="K1773" s="2" t="s">
        <v>3517</v>
      </c>
      <c r="L1773" s="2" t="s">
        <v>5580</v>
      </c>
      <c r="M1773" s="18">
        <v>796</v>
      </c>
      <c r="N1773" s="94">
        <v>15</v>
      </c>
      <c r="O1773" s="63">
        <v>11864.160000000002</v>
      </c>
      <c r="P1773" s="18">
        <v>590000000</v>
      </c>
      <c r="Q1773" s="40" t="s">
        <v>1583</v>
      </c>
      <c r="R1773" s="40" t="s">
        <v>3400</v>
      </c>
      <c r="S1773" s="2">
        <v>2016</v>
      </c>
      <c r="T1773" s="108"/>
      <c r="U1773" s="108"/>
      <c r="V1773" s="108"/>
      <c r="W1773" s="108"/>
      <c r="X1773" s="108"/>
      <c r="Y1773" s="108"/>
      <c r="Z1773" s="108"/>
      <c r="AA1773" s="108"/>
      <c r="AB1773" s="108"/>
      <c r="AC1773" s="108"/>
      <c r="AD1773" s="108"/>
      <c r="AE1773" s="108"/>
      <c r="AF1773" s="108"/>
      <c r="AG1773" s="108"/>
      <c r="AH1773" s="108"/>
      <c r="AI1773" s="108"/>
      <c r="AJ1773" s="108"/>
      <c r="AK1773" s="108"/>
      <c r="AL1773" s="108"/>
      <c r="AM1773" s="108"/>
      <c r="AN1773" s="108"/>
      <c r="AO1773" s="108"/>
      <c r="AP1773" s="108"/>
      <c r="AQ1773" s="108"/>
      <c r="AR1773" s="108"/>
      <c r="AS1773" s="108"/>
      <c r="AT1773" s="108"/>
      <c r="AU1773" s="108"/>
      <c r="AV1773" s="108"/>
      <c r="AW1773" s="108"/>
      <c r="AX1773" s="108"/>
      <c r="AY1773" s="108"/>
      <c r="AZ1773" s="108"/>
      <c r="BA1773" s="108"/>
      <c r="BB1773" s="108"/>
      <c r="BC1773" s="108"/>
      <c r="BD1773" s="108"/>
      <c r="BE1773" s="108"/>
      <c r="BF1773" s="108"/>
      <c r="BG1773" s="108"/>
      <c r="BH1773" s="108"/>
      <c r="BI1773" s="108"/>
      <c r="BJ1773" s="108"/>
      <c r="BK1773" s="108"/>
      <c r="BL1773" s="108"/>
      <c r="BM1773" s="108"/>
      <c r="BN1773" s="108"/>
      <c r="BO1773" s="108"/>
      <c r="BP1773" s="108"/>
      <c r="BQ1773" s="108"/>
      <c r="BR1773" s="108"/>
      <c r="BS1773" s="108"/>
      <c r="BT1773" s="108"/>
      <c r="BU1773" s="108"/>
      <c r="BV1773" s="108"/>
      <c r="BW1773" s="108"/>
      <c r="BX1773" s="108"/>
      <c r="BY1773" s="108"/>
      <c r="BZ1773" s="108"/>
      <c r="CA1773" s="108"/>
      <c r="CB1773" s="108"/>
      <c r="CC1773" s="108"/>
      <c r="CD1773" s="108"/>
      <c r="CE1773" s="108"/>
      <c r="CF1773" s="108"/>
      <c r="CG1773" s="108"/>
      <c r="CH1773" s="108"/>
      <c r="CI1773" s="108"/>
      <c r="CJ1773" s="108"/>
      <c r="CK1773" s="108"/>
      <c r="CL1773" s="108"/>
      <c r="CM1773" s="108"/>
      <c r="CN1773" s="108"/>
      <c r="CO1773" s="108"/>
      <c r="CP1773" s="108"/>
      <c r="CQ1773" s="108"/>
      <c r="CR1773" s="108"/>
      <c r="CS1773" s="108"/>
      <c r="CT1773" s="108"/>
      <c r="CU1773" s="108"/>
    </row>
    <row r="1774" spans="1:99" s="111" customFormat="1" ht="50.1" customHeight="1">
      <c r="A1774" s="18" t="s">
        <v>3518</v>
      </c>
      <c r="B1774" s="197">
        <v>931240000210</v>
      </c>
      <c r="C1774" s="25">
        <v>481400000677</v>
      </c>
      <c r="D1774" s="71" t="s">
        <v>3831</v>
      </c>
      <c r="E1774" s="71" t="s">
        <v>3831</v>
      </c>
      <c r="F1774" s="171" t="s">
        <v>5500</v>
      </c>
      <c r="G1774" s="28" t="s">
        <v>5554</v>
      </c>
      <c r="H1774" s="2" t="s">
        <v>3466</v>
      </c>
      <c r="I1774" s="28" t="s">
        <v>5554</v>
      </c>
      <c r="J1774" s="2" t="s">
        <v>5581</v>
      </c>
      <c r="K1774" s="2" t="s">
        <v>3519</v>
      </c>
      <c r="L1774" s="2" t="s">
        <v>5581</v>
      </c>
      <c r="M1774" s="18">
        <v>796</v>
      </c>
      <c r="N1774" s="19">
        <v>10</v>
      </c>
      <c r="O1774" s="63">
        <v>5033.2800000000007</v>
      </c>
      <c r="P1774" s="18">
        <v>590000000</v>
      </c>
      <c r="Q1774" s="40" t="s">
        <v>1583</v>
      </c>
      <c r="R1774" s="40" t="s">
        <v>3400</v>
      </c>
      <c r="S1774" s="2">
        <v>2016</v>
      </c>
      <c r="T1774" s="108"/>
      <c r="U1774" s="108"/>
      <c r="V1774" s="108"/>
      <c r="W1774" s="108"/>
      <c r="X1774" s="108"/>
      <c r="Y1774" s="108"/>
      <c r="Z1774" s="108"/>
      <c r="AA1774" s="108"/>
      <c r="AB1774" s="108"/>
      <c r="AC1774" s="108"/>
      <c r="AD1774" s="108"/>
      <c r="AE1774" s="108"/>
      <c r="AF1774" s="108"/>
      <c r="AG1774" s="108"/>
      <c r="AH1774" s="108"/>
      <c r="AI1774" s="108"/>
      <c r="AJ1774" s="108"/>
      <c r="AK1774" s="108"/>
      <c r="AL1774" s="108"/>
      <c r="AM1774" s="108"/>
      <c r="AN1774" s="108"/>
      <c r="AO1774" s="108"/>
      <c r="AP1774" s="108"/>
      <c r="AQ1774" s="108"/>
      <c r="AR1774" s="108"/>
      <c r="AS1774" s="108"/>
      <c r="AT1774" s="108"/>
      <c r="AU1774" s="108"/>
      <c r="AV1774" s="108"/>
      <c r="AW1774" s="108"/>
      <c r="AX1774" s="108"/>
      <c r="AY1774" s="108"/>
      <c r="AZ1774" s="108"/>
      <c r="BA1774" s="108"/>
      <c r="BB1774" s="108"/>
      <c r="BC1774" s="108"/>
      <c r="BD1774" s="108"/>
      <c r="BE1774" s="108"/>
      <c r="BF1774" s="108"/>
      <c r="BG1774" s="108"/>
      <c r="BH1774" s="108"/>
      <c r="BI1774" s="108"/>
      <c r="BJ1774" s="108"/>
      <c r="BK1774" s="108"/>
      <c r="BL1774" s="108"/>
      <c r="BM1774" s="108"/>
      <c r="BN1774" s="108"/>
      <c r="BO1774" s="108"/>
      <c r="BP1774" s="108"/>
      <c r="BQ1774" s="108"/>
      <c r="BR1774" s="108"/>
      <c r="BS1774" s="108"/>
      <c r="BT1774" s="108"/>
      <c r="BU1774" s="108"/>
      <c r="BV1774" s="108"/>
      <c r="BW1774" s="108"/>
      <c r="BX1774" s="108"/>
      <c r="BY1774" s="108"/>
      <c r="BZ1774" s="108"/>
      <c r="CA1774" s="108"/>
      <c r="CB1774" s="108"/>
      <c r="CC1774" s="108"/>
      <c r="CD1774" s="108"/>
      <c r="CE1774" s="108"/>
      <c r="CF1774" s="108"/>
      <c r="CG1774" s="108"/>
      <c r="CH1774" s="108"/>
      <c r="CI1774" s="108"/>
      <c r="CJ1774" s="108"/>
      <c r="CK1774" s="108"/>
      <c r="CL1774" s="108"/>
      <c r="CM1774" s="108"/>
      <c r="CN1774" s="108"/>
      <c r="CO1774" s="108"/>
      <c r="CP1774" s="108"/>
      <c r="CQ1774" s="108"/>
      <c r="CR1774" s="108"/>
      <c r="CS1774" s="108"/>
      <c r="CT1774" s="108"/>
      <c r="CU1774" s="108"/>
    </row>
    <row r="1775" spans="1:99" s="111" customFormat="1" ht="50.1" customHeight="1">
      <c r="A1775" s="18" t="s">
        <v>3520</v>
      </c>
      <c r="B1775" s="197">
        <v>931240000210</v>
      </c>
      <c r="C1775" s="25">
        <v>481400000677</v>
      </c>
      <c r="D1775" s="71" t="s">
        <v>3831</v>
      </c>
      <c r="E1775" s="71" t="s">
        <v>3831</v>
      </c>
      <c r="F1775" s="171" t="s">
        <v>5500</v>
      </c>
      <c r="G1775" s="28" t="s">
        <v>5554</v>
      </c>
      <c r="H1775" s="2" t="s">
        <v>3466</v>
      </c>
      <c r="I1775" s="28" t="s">
        <v>5554</v>
      </c>
      <c r="J1775" s="2" t="s">
        <v>5582</v>
      </c>
      <c r="K1775" s="2" t="s">
        <v>3521</v>
      </c>
      <c r="L1775" s="2" t="s">
        <v>5582</v>
      </c>
      <c r="M1775" s="18">
        <v>796</v>
      </c>
      <c r="N1775" s="94">
        <v>10</v>
      </c>
      <c r="O1775" s="63">
        <v>5033.2800000000007</v>
      </c>
      <c r="P1775" s="18">
        <v>590000000</v>
      </c>
      <c r="Q1775" s="40" t="s">
        <v>1583</v>
      </c>
      <c r="R1775" s="40" t="s">
        <v>3400</v>
      </c>
      <c r="S1775" s="2">
        <v>2016</v>
      </c>
      <c r="T1775" s="108"/>
      <c r="U1775" s="108"/>
      <c r="V1775" s="108"/>
      <c r="W1775" s="108"/>
      <c r="X1775" s="108"/>
      <c r="Y1775" s="108"/>
      <c r="Z1775" s="108"/>
      <c r="AA1775" s="108"/>
      <c r="AB1775" s="108"/>
      <c r="AC1775" s="108"/>
      <c r="AD1775" s="108"/>
      <c r="AE1775" s="108"/>
      <c r="AF1775" s="108"/>
      <c r="AG1775" s="108"/>
      <c r="AH1775" s="108"/>
      <c r="AI1775" s="108"/>
      <c r="AJ1775" s="108"/>
      <c r="AK1775" s="108"/>
      <c r="AL1775" s="108"/>
      <c r="AM1775" s="108"/>
      <c r="AN1775" s="108"/>
      <c r="AO1775" s="108"/>
      <c r="AP1775" s="108"/>
      <c r="AQ1775" s="108"/>
      <c r="AR1775" s="108"/>
      <c r="AS1775" s="108"/>
      <c r="AT1775" s="108"/>
      <c r="AU1775" s="108"/>
      <c r="AV1775" s="108"/>
      <c r="AW1775" s="108"/>
      <c r="AX1775" s="108"/>
      <c r="AY1775" s="108"/>
      <c r="AZ1775" s="108"/>
      <c r="BA1775" s="108"/>
      <c r="BB1775" s="108"/>
      <c r="BC1775" s="108"/>
      <c r="BD1775" s="108"/>
      <c r="BE1775" s="108"/>
      <c r="BF1775" s="108"/>
      <c r="BG1775" s="108"/>
      <c r="BH1775" s="108"/>
      <c r="BI1775" s="108"/>
      <c r="BJ1775" s="108"/>
      <c r="BK1775" s="108"/>
      <c r="BL1775" s="108"/>
      <c r="BM1775" s="108"/>
      <c r="BN1775" s="108"/>
      <c r="BO1775" s="108"/>
      <c r="BP1775" s="108"/>
      <c r="BQ1775" s="108"/>
      <c r="BR1775" s="108"/>
      <c r="BS1775" s="108"/>
      <c r="BT1775" s="108"/>
      <c r="BU1775" s="108"/>
      <c r="BV1775" s="108"/>
      <c r="BW1775" s="108"/>
      <c r="BX1775" s="108"/>
      <c r="BY1775" s="108"/>
      <c r="BZ1775" s="108"/>
      <c r="CA1775" s="108"/>
      <c r="CB1775" s="108"/>
      <c r="CC1775" s="108"/>
      <c r="CD1775" s="108"/>
      <c r="CE1775" s="108"/>
      <c r="CF1775" s="108"/>
      <c r="CG1775" s="108"/>
      <c r="CH1775" s="108"/>
      <c r="CI1775" s="108"/>
      <c r="CJ1775" s="108"/>
      <c r="CK1775" s="108"/>
      <c r="CL1775" s="108"/>
      <c r="CM1775" s="108"/>
      <c r="CN1775" s="108"/>
      <c r="CO1775" s="108"/>
      <c r="CP1775" s="108"/>
      <c r="CQ1775" s="108"/>
      <c r="CR1775" s="108"/>
      <c r="CS1775" s="108"/>
      <c r="CT1775" s="108"/>
      <c r="CU1775" s="108"/>
    </row>
    <row r="1776" spans="1:99" s="111" customFormat="1" ht="50.1" customHeight="1">
      <c r="A1776" s="18" t="s">
        <v>3522</v>
      </c>
      <c r="B1776" s="197">
        <v>931240000210</v>
      </c>
      <c r="C1776" s="25">
        <v>481400000677</v>
      </c>
      <c r="D1776" s="71" t="s">
        <v>3831</v>
      </c>
      <c r="E1776" s="71" t="s">
        <v>3831</v>
      </c>
      <c r="F1776" s="171" t="s">
        <v>5500</v>
      </c>
      <c r="G1776" s="28" t="s">
        <v>5554</v>
      </c>
      <c r="H1776" s="2" t="s">
        <v>3466</v>
      </c>
      <c r="I1776" s="28" t="s">
        <v>5554</v>
      </c>
      <c r="J1776" s="2" t="s">
        <v>5583</v>
      </c>
      <c r="K1776" s="2" t="s">
        <v>3523</v>
      </c>
      <c r="L1776" s="2" t="s">
        <v>5583</v>
      </c>
      <c r="M1776" s="18">
        <v>796</v>
      </c>
      <c r="N1776" s="94">
        <v>15</v>
      </c>
      <c r="O1776" s="63">
        <v>9886.8000000000011</v>
      </c>
      <c r="P1776" s="18">
        <v>590000000</v>
      </c>
      <c r="Q1776" s="40" t="s">
        <v>1583</v>
      </c>
      <c r="R1776" s="40" t="s">
        <v>3400</v>
      </c>
      <c r="S1776" s="2">
        <v>2016</v>
      </c>
      <c r="T1776" s="108"/>
      <c r="U1776" s="108"/>
      <c r="V1776" s="108"/>
      <c r="W1776" s="108"/>
      <c r="X1776" s="108"/>
      <c r="Y1776" s="108"/>
      <c r="Z1776" s="108"/>
      <c r="AA1776" s="108"/>
      <c r="AB1776" s="108"/>
      <c r="AC1776" s="108"/>
      <c r="AD1776" s="108"/>
      <c r="AE1776" s="108"/>
      <c r="AF1776" s="108"/>
      <c r="AG1776" s="108"/>
      <c r="AH1776" s="108"/>
      <c r="AI1776" s="108"/>
      <c r="AJ1776" s="108"/>
      <c r="AK1776" s="108"/>
      <c r="AL1776" s="108"/>
      <c r="AM1776" s="108"/>
      <c r="AN1776" s="108"/>
      <c r="AO1776" s="108"/>
      <c r="AP1776" s="108"/>
      <c r="AQ1776" s="108"/>
      <c r="AR1776" s="108"/>
      <c r="AS1776" s="108"/>
      <c r="AT1776" s="108"/>
      <c r="AU1776" s="108"/>
      <c r="AV1776" s="108"/>
      <c r="AW1776" s="108"/>
      <c r="AX1776" s="108"/>
      <c r="AY1776" s="108"/>
      <c r="AZ1776" s="108"/>
      <c r="BA1776" s="108"/>
      <c r="BB1776" s="108"/>
      <c r="BC1776" s="108"/>
      <c r="BD1776" s="108"/>
      <c r="BE1776" s="108"/>
      <c r="BF1776" s="108"/>
      <c r="BG1776" s="108"/>
      <c r="BH1776" s="108"/>
      <c r="BI1776" s="108"/>
      <c r="BJ1776" s="108"/>
      <c r="BK1776" s="108"/>
      <c r="BL1776" s="108"/>
      <c r="BM1776" s="108"/>
      <c r="BN1776" s="108"/>
      <c r="BO1776" s="108"/>
      <c r="BP1776" s="108"/>
      <c r="BQ1776" s="108"/>
      <c r="BR1776" s="108"/>
      <c r="BS1776" s="108"/>
      <c r="BT1776" s="108"/>
      <c r="BU1776" s="108"/>
      <c r="BV1776" s="108"/>
      <c r="BW1776" s="108"/>
      <c r="BX1776" s="108"/>
      <c r="BY1776" s="108"/>
      <c r="BZ1776" s="108"/>
      <c r="CA1776" s="108"/>
      <c r="CB1776" s="108"/>
      <c r="CC1776" s="108"/>
      <c r="CD1776" s="108"/>
      <c r="CE1776" s="108"/>
      <c r="CF1776" s="108"/>
      <c r="CG1776" s="108"/>
      <c r="CH1776" s="108"/>
      <c r="CI1776" s="108"/>
      <c r="CJ1776" s="108"/>
      <c r="CK1776" s="108"/>
      <c r="CL1776" s="108"/>
      <c r="CM1776" s="108"/>
      <c r="CN1776" s="108"/>
      <c r="CO1776" s="108"/>
      <c r="CP1776" s="108"/>
      <c r="CQ1776" s="108"/>
      <c r="CR1776" s="108"/>
      <c r="CS1776" s="108"/>
      <c r="CT1776" s="108"/>
      <c r="CU1776" s="108"/>
    </row>
    <row r="1777" spans="1:99" s="111" customFormat="1" ht="50.1" customHeight="1">
      <c r="A1777" s="18" t="s">
        <v>3524</v>
      </c>
      <c r="B1777" s="197">
        <v>931240000210</v>
      </c>
      <c r="C1777" s="25">
        <v>481400000677</v>
      </c>
      <c r="D1777" s="71" t="s">
        <v>3831</v>
      </c>
      <c r="E1777" s="71" t="s">
        <v>3831</v>
      </c>
      <c r="F1777" s="171" t="s">
        <v>5500</v>
      </c>
      <c r="G1777" s="28" t="s">
        <v>5554</v>
      </c>
      <c r="H1777" s="2" t="s">
        <v>3466</v>
      </c>
      <c r="I1777" s="28" t="s">
        <v>5554</v>
      </c>
      <c r="J1777" s="2" t="s">
        <v>5584</v>
      </c>
      <c r="K1777" s="2" t="s">
        <v>3525</v>
      </c>
      <c r="L1777" s="2" t="s">
        <v>5584</v>
      </c>
      <c r="M1777" s="2">
        <v>796</v>
      </c>
      <c r="N1777" s="104">
        <v>18</v>
      </c>
      <c r="O1777" s="6">
        <v>11984.000000000002</v>
      </c>
      <c r="P1777" s="9" t="s">
        <v>23</v>
      </c>
      <c r="Q1777" s="40" t="s">
        <v>1583</v>
      </c>
      <c r="R1777" s="40" t="s">
        <v>3400</v>
      </c>
      <c r="S1777" s="2">
        <v>2016</v>
      </c>
      <c r="T1777" s="112"/>
      <c r="U1777" s="112"/>
      <c r="V1777" s="112"/>
      <c r="W1777" s="112"/>
      <c r="X1777" s="112"/>
      <c r="Y1777" s="112"/>
      <c r="Z1777" s="112"/>
      <c r="AA1777" s="112"/>
      <c r="AB1777" s="112"/>
      <c r="AC1777" s="112"/>
      <c r="AD1777" s="112"/>
      <c r="AE1777" s="112"/>
      <c r="AF1777" s="112"/>
      <c r="AG1777" s="112"/>
      <c r="AH1777" s="112"/>
      <c r="AI1777" s="112"/>
      <c r="AJ1777" s="112"/>
      <c r="AK1777" s="112"/>
      <c r="AL1777" s="112"/>
      <c r="AM1777" s="112"/>
      <c r="AN1777" s="112"/>
      <c r="AO1777" s="112"/>
      <c r="AP1777" s="112"/>
      <c r="AQ1777" s="112"/>
      <c r="AR1777" s="112"/>
      <c r="AS1777" s="112"/>
      <c r="AT1777" s="112"/>
      <c r="AU1777" s="112"/>
      <c r="AV1777" s="112"/>
      <c r="AW1777" s="112"/>
      <c r="AX1777" s="112"/>
      <c r="AY1777" s="112"/>
      <c r="AZ1777" s="112"/>
      <c r="BA1777" s="112"/>
      <c r="BB1777" s="112"/>
      <c r="BC1777" s="112"/>
      <c r="BD1777" s="112"/>
      <c r="BE1777" s="112"/>
      <c r="BF1777" s="112"/>
      <c r="BG1777" s="112"/>
      <c r="BH1777" s="112"/>
      <c r="BI1777" s="112"/>
      <c r="BJ1777" s="112"/>
      <c r="BK1777" s="112"/>
      <c r="BL1777" s="112"/>
      <c r="BM1777" s="112"/>
      <c r="BN1777" s="112"/>
      <c r="BO1777" s="112"/>
      <c r="BP1777" s="112"/>
      <c r="BQ1777" s="112"/>
      <c r="BR1777" s="112"/>
      <c r="BS1777" s="112"/>
      <c r="BT1777" s="112"/>
      <c r="BU1777" s="112"/>
      <c r="BV1777" s="112"/>
      <c r="BW1777" s="112"/>
      <c r="BX1777" s="112"/>
      <c r="BY1777" s="112"/>
      <c r="BZ1777" s="112"/>
      <c r="CA1777" s="112"/>
      <c r="CB1777" s="112"/>
      <c r="CC1777" s="112"/>
      <c r="CD1777" s="112"/>
      <c r="CE1777" s="112"/>
      <c r="CF1777" s="112"/>
      <c r="CG1777" s="112"/>
      <c r="CH1777" s="112"/>
      <c r="CI1777" s="112"/>
      <c r="CJ1777" s="112"/>
      <c r="CK1777" s="112"/>
      <c r="CL1777" s="112"/>
      <c r="CM1777" s="112"/>
      <c r="CN1777" s="112"/>
      <c r="CO1777" s="112"/>
      <c r="CP1777" s="112"/>
      <c r="CQ1777" s="112"/>
      <c r="CR1777" s="112"/>
      <c r="CS1777" s="112"/>
      <c r="CT1777" s="112"/>
      <c r="CU1777" s="112"/>
    </row>
    <row r="1778" spans="1:99" s="111" customFormat="1" ht="50.1" customHeight="1">
      <c r="A1778" s="18" t="s">
        <v>3526</v>
      </c>
      <c r="B1778" s="197">
        <v>931240000210</v>
      </c>
      <c r="C1778" s="25">
        <v>481400000677</v>
      </c>
      <c r="D1778" s="71" t="s">
        <v>3831</v>
      </c>
      <c r="E1778" s="71" t="s">
        <v>3831</v>
      </c>
      <c r="F1778" s="171" t="s">
        <v>5500</v>
      </c>
      <c r="G1778" s="28" t="s">
        <v>5554</v>
      </c>
      <c r="H1778" s="2" t="s">
        <v>3466</v>
      </c>
      <c r="I1778" s="28" t="s">
        <v>5554</v>
      </c>
      <c r="J1778" s="2" t="s">
        <v>5585</v>
      </c>
      <c r="K1778" s="2" t="s">
        <v>3527</v>
      </c>
      <c r="L1778" s="2" t="s">
        <v>5585</v>
      </c>
      <c r="M1778" s="2">
        <v>796</v>
      </c>
      <c r="N1778" s="104">
        <v>15</v>
      </c>
      <c r="O1778" s="109">
        <v>19893.440000000002</v>
      </c>
      <c r="P1778" s="11">
        <v>590000000</v>
      </c>
      <c r="Q1778" s="40" t="s">
        <v>1583</v>
      </c>
      <c r="R1778" s="40" t="s">
        <v>3400</v>
      </c>
      <c r="S1778" s="2">
        <v>2016</v>
      </c>
      <c r="T1778" s="113"/>
      <c r="U1778" s="113"/>
      <c r="V1778" s="113"/>
      <c r="W1778" s="112"/>
      <c r="X1778" s="112"/>
      <c r="Y1778" s="112"/>
      <c r="Z1778" s="112"/>
      <c r="AA1778" s="112"/>
      <c r="AB1778" s="112"/>
      <c r="AC1778" s="112"/>
      <c r="AD1778" s="112"/>
      <c r="AE1778" s="112"/>
      <c r="AF1778" s="112"/>
      <c r="AG1778" s="112"/>
      <c r="AH1778" s="112"/>
      <c r="AI1778" s="112"/>
      <c r="AJ1778" s="112"/>
      <c r="AK1778" s="112"/>
      <c r="AL1778" s="112"/>
      <c r="AM1778" s="112"/>
      <c r="AN1778" s="112"/>
      <c r="AO1778" s="112"/>
      <c r="AP1778" s="112"/>
      <c r="AQ1778" s="112"/>
      <c r="AR1778" s="112"/>
      <c r="AS1778" s="112"/>
      <c r="AT1778" s="112"/>
      <c r="AU1778" s="112"/>
      <c r="AV1778" s="112"/>
      <c r="AW1778" s="112"/>
      <c r="AX1778" s="112"/>
      <c r="AY1778" s="112"/>
      <c r="AZ1778" s="112"/>
      <c r="BA1778" s="112"/>
      <c r="BB1778" s="112"/>
      <c r="BC1778" s="112"/>
      <c r="BD1778" s="112"/>
      <c r="BE1778" s="112"/>
      <c r="BF1778" s="112"/>
      <c r="BG1778" s="112"/>
      <c r="BH1778" s="112"/>
      <c r="BI1778" s="112"/>
      <c r="BJ1778" s="112"/>
      <c r="BK1778" s="112"/>
      <c r="BL1778" s="112"/>
      <c r="BM1778" s="112"/>
      <c r="BN1778" s="112"/>
      <c r="BO1778" s="112"/>
      <c r="BP1778" s="112"/>
      <c r="BQ1778" s="112"/>
      <c r="BR1778" s="112"/>
      <c r="BS1778" s="112"/>
      <c r="BT1778" s="112"/>
      <c r="BU1778" s="112"/>
      <c r="BV1778" s="112"/>
      <c r="BW1778" s="112"/>
      <c r="BX1778" s="112"/>
      <c r="BY1778" s="112"/>
      <c r="BZ1778" s="112"/>
      <c r="CA1778" s="112"/>
      <c r="CB1778" s="112"/>
      <c r="CC1778" s="112"/>
      <c r="CD1778" s="112"/>
      <c r="CE1778" s="112"/>
      <c r="CF1778" s="112"/>
      <c r="CG1778" s="112"/>
      <c r="CH1778" s="112"/>
      <c r="CI1778" s="112"/>
      <c r="CJ1778" s="112"/>
      <c r="CK1778" s="112"/>
      <c r="CL1778" s="112"/>
      <c r="CM1778" s="112"/>
      <c r="CN1778" s="112"/>
      <c r="CO1778" s="112"/>
      <c r="CP1778" s="112"/>
      <c r="CQ1778" s="112"/>
      <c r="CR1778" s="112"/>
      <c r="CS1778" s="112"/>
      <c r="CT1778" s="112"/>
      <c r="CU1778" s="112"/>
    </row>
    <row r="1779" spans="1:99" s="111" customFormat="1" ht="50.1" customHeight="1">
      <c r="A1779" s="18" t="s">
        <v>3528</v>
      </c>
      <c r="B1779" s="197">
        <v>931240000210</v>
      </c>
      <c r="C1779" s="25">
        <v>481400000677</v>
      </c>
      <c r="D1779" s="71" t="s">
        <v>3831</v>
      </c>
      <c r="E1779" s="71" t="s">
        <v>3831</v>
      </c>
      <c r="F1779" s="171" t="s">
        <v>5500</v>
      </c>
      <c r="G1779" s="28" t="s">
        <v>5554</v>
      </c>
      <c r="H1779" s="2" t="s">
        <v>3466</v>
      </c>
      <c r="I1779" s="28" t="s">
        <v>5554</v>
      </c>
      <c r="J1779" s="2" t="s">
        <v>5586</v>
      </c>
      <c r="K1779" s="2" t="s">
        <v>3529</v>
      </c>
      <c r="L1779" s="2" t="s">
        <v>5586</v>
      </c>
      <c r="M1779" s="18">
        <v>796</v>
      </c>
      <c r="N1779" s="94">
        <v>15</v>
      </c>
      <c r="O1779" s="63">
        <v>16897.440000000002</v>
      </c>
      <c r="P1779" s="18">
        <v>590000000</v>
      </c>
      <c r="Q1779" s="40" t="s">
        <v>1583</v>
      </c>
      <c r="R1779" s="40" t="s">
        <v>3400</v>
      </c>
      <c r="S1779" s="2">
        <v>2016</v>
      </c>
      <c r="T1779" s="108"/>
      <c r="U1779" s="108"/>
      <c r="V1779" s="108"/>
      <c r="W1779" s="108"/>
      <c r="X1779" s="108"/>
      <c r="Y1779" s="108"/>
      <c r="Z1779" s="108"/>
      <c r="AA1779" s="108"/>
      <c r="AB1779" s="108"/>
      <c r="AC1779" s="108"/>
      <c r="AD1779" s="108"/>
      <c r="AE1779" s="108"/>
      <c r="AF1779" s="108"/>
      <c r="AG1779" s="108"/>
      <c r="AH1779" s="108"/>
      <c r="AI1779" s="108"/>
      <c r="AJ1779" s="108"/>
      <c r="AK1779" s="108"/>
      <c r="AL1779" s="108"/>
      <c r="AM1779" s="108"/>
      <c r="AN1779" s="108"/>
      <c r="AO1779" s="108"/>
      <c r="AP1779" s="108"/>
      <c r="AQ1779" s="108"/>
      <c r="AR1779" s="108"/>
      <c r="AS1779" s="108"/>
      <c r="AT1779" s="108"/>
      <c r="AU1779" s="108"/>
      <c r="AV1779" s="108"/>
      <c r="AW1779" s="108"/>
      <c r="AX1779" s="108"/>
      <c r="AY1779" s="108"/>
      <c r="AZ1779" s="108"/>
      <c r="BA1779" s="108"/>
      <c r="BB1779" s="108"/>
      <c r="BC1779" s="108"/>
      <c r="BD1779" s="108"/>
      <c r="BE1779" s="108"/>
      <c r="BF1779" s="108"/>
      <c r="BG1779" s="108"/>
      <c r="BH1779" s="108"/>
      <c r="BI1779" s="108"/>
      <c r="BJ1779" s="108"/>
      <c r="BK1779" s="108"/>
      <c r="BL1779" s="108"/>
      <c r="BM1779" s="108"/>
      <c r="BN1779" s="108"/>
      <c r="BO1779" s="108"/>
      <c r="BP1779" s="108"/>
      <c r="BQ1779" s="108"/>
      <c r="BR1779" s="108"/>
      <c r="BS1779" s="108"/>
      <c r="BT1779" s="108"/>
      <c r="BU1779" s="108"/>
      <c r="BV1779" s="108"/>
      <c r="BW1779" s="108"/>
      <c r="BX1779" s="108"/>
      <c r="BY1779" s="108"/>
      <c r="BZ1779" s="108"/>
      <c r="CA1779" s="108"/>
      <c r="CB1779" s="108"/>
      <c r="CC1779" s="108"/>
      <c r="CD1779" s="108"/>
      <c r="CE1779" s="108"/>
      <c r="CF1779" s="108"/>
      <c r="CG1779" s="108"/>
      <c r="CH1779" s="108"/>
      <c r="CI1779" s="108"/>
      <c r="CJ1779" s="108"/>
      <c r="CK1779" s="108"/>
      <c r="CL1779" s="108"/>
      <c r="CM1779" s="108"/>
      <c r="CN1779" s="108"/>
      <c r="CO1779" s="108"/>
      <c r="CP1779" s="108"/>
      <c r="CQ1779" s="108"/>
      <c r="CR1779" s="108"/>
      <c r="CS1779" s="108"/>
      <c r="CT1779" s="108"/>
      <c r="CU1779" s="108"/>
    </row>
    <row r="1780" spans="1:99" s="111" customFormat="1" ht="50.1" customHeight="1">
      <c r="A1780" s="18" t="s">
        <v>3530</v>
      </c>
      <c r="B1780" s="197">
        <v>931240000210</v>
      </c>
      <c r="C1780" s="25">
        <v>481400000677</v>
      </c>
      <c r="D1780" s="71" t="s">
        <v>3831</v>
      </c>
      <c r="E1780" s="71" t="s">
        <v>3831</v>
      </c>
      <c r="F1780" s="171" t="s">
        <v>5500</v>
      </c>
      <c r="G1780" s="28" t="s">
        <v>5554</v>
      </c>
      <c r="H1780" s="2" t="s">
        <v>3466</v>
      </c>
      <c r="I1780" s="28" t="s">
        <v>5554</v>
      </c>
      <c r="J1780" s="2" t="s">
        <v>5587</v>
      </c>
      <c r="K1780" s="2" t="s">
        <v>3531</v>
      </c>
      <c r="L1780" s="2" t="s">
        <v>5587</v>
      </c>
      <c r="M1780" s="2">
        <v>796</v>
      </c>
      <c r="N1780" s="6">
        <v>10</v>
      </c>
      <c r="O1780" s="55">
        <v>9467.36</v>
      </c>
      <c r="P1780" s="9" t="s">
        <v>23</v>
      </c>
      <c r="Q1780" s="40" t="s">
        <v>1583</v>
      </c>
      <c r="R1780" s="40" t="s">
        <v>3400</v>
      </c>
      <c r="S1780" s="2">
        <v>2016</v>
      </c>
      <c r="T1780" s="112"/>
      <c r="U1780" s="112"/>
      <c r="V1780" s="112"/>
      <c r="W1780" s="112"/>
      <c r="X1780" s="112"/>
      <c r="Y1780" s="112"/>
      <c r="Z1780" s="112"/>
      <c r="AA1780" s="112"/>
      <c r="AB1780" s="112"/>
      <c r="AC1780" s="112"/>
      <c r="AD1780" s="112"/>
      <c r="AE1780" s="112"/>
      <c r="AF1780" s="112"/>
      <c r="AG1780" s="112"/>
      <c r="AH1780" s="112"/>
      <c r="AI1780" s="112"/>
      <c r="AJ1780" s="112"/>
      <c r="AK1780" s="112"/>
      <c r="AL1780" s="112"/>
      <c r="AM1780" s="112"/>
      <c r="AN1780" s="112"/>
      <c r="AO1780" s="112"/>
      <c r="AP1780" s="112"/>
      <c r="AQ1780" s="112"/>
      <c r="AR1780" s="112"/>
      <c r="AS1780" s="112"/>
      <c r="AT1780" s="112"/>
      <c r="AU1780" s="112"/>
      <c r="AV1780" s="112"/>
      <c r="AW1780" s="112"/>
      <c r="AX1780" s="112"/>
      <c r="AY1780" s="112"/>
      <c r="AZ1780" s="112"/>
      <c r="BA1780" s="112"/>
      <c r="BB1780" s="112"/>
      <c r="BC1780" s="112"/>
      <c r="BD1780" s="112"/>
      <c r="BE1780" s="112"/>
      <c r="BF1780" s="112"/>
      <c r="BG1780" s="112"/>
      <c r="BH1780" s="112"/>
      <c r="BI1780" s="112"/>
      <c r="BJ1780" s="112"/>
      <c r="BK1780" s="112"/>
      <c r="BL1780" s="112"/>
      <c r="BM1780" s="112"/>
      <c r="BN1780" s="112"/>
      <c r="BO1780" s="112"/>
      <c r="BP1780" s="112"/>
      <c r="BQ1780" s="112"/>
      <c r="BR1780" s="112"/>
      <c r="BS1780" s="112"/>
      <c r="BT1780" s="112"/>
      <c r="BU1780" s="112"/>
      <c r="BV1780" s="112"/>
      <c r="BW1780" s="112"/>
      <c r="BX1780" s="112"/>
      <c r="BY1780" s="112"/>
      <c r="BZ1780" s="112"/>
      <c r="CA1780" s="112"/>
      <c r="CB1780" s="112"/>
      <c r="CC1780" s="112"/>
      <c r="CD1780" s="112"/>
      <c r="CE1780" s="112"/>
      <c r="CF1780" s="112"/>
      <c r="CG1780" s="112"/>
      <c r="CH1780" s="112"/>
      <c r="CI1780" s="112"/>
      <c r="CJ1780" s="112"/>
      <c r="CK1780" s="112"/>
      <c r="CL1780" s="112"/>
      <c r="CM1780" s="112"/>
      <c r="CN1780" s="112"/>
      <c r="CO1780" s="112"/>
      <c r="CP1780" s="112"/>
      <c r="CQ1780" s="112"/>
      <c r="CR1780" s="112"/>
      <c r="CS1780" s="112"/>
      <c r="CT1780" s="112"/>
      <c r="CU1780" s="112"/>
    </row>
    <row r="1781" spans="1:99" s="111" customFormat="1" ht="50.1" customHeight="1">
      <c r="A1781" s="18" t="s">
        <v>3532</v>
      </c>
      <c r="B1781" s="197">
        <v>931240000210</v>
      </c>
      <c r="C1781" s="25">
        <v>481400000677</v>
      </c>
      <c r="D1781" s="71" t="s">
        <v>3831</v>
      </c>
      <c r="E1781" s="71" t="s">
        <v>3831</v>
      </c>
      <c r="F1781" s="171" t="s">
        <v>5500</v>
      </c>
      <c r="G1781" s="28" t="s">
        <v>5554</v>
      </c>
      <c r="H1781" s="2" t="s">
        <v>3466</v>
      </c>
      <c r="I1781" s="28" t="s">
        <v>5554</v>
      </c>
      <c r="J1781" s="2" t="s">
        <v>5588</v>
      </c>
      <c r="K1781" s="2" t="s">
        <v>3533</v>
      </c>
      <c r="L1781" s="2" t="s">
        <v>5588</v>
      </c>
      <c r="M1781" s="2">
        <v>796</v>
      </c>
      <c r="N1781" s="6">
        <v>30</v>
      </c>
      <c r="O1781" s="63">
        <v>46737.600000000006</v>
      </c>
      <c r="P1781" s="11">
        <v>590000000</v>
      </c>
      <c r="Q1781" s="40" t="s">
        <v>1583</v>
      </c>
      <c r="R1781" s="40" t="s">
        <v>3400</v>
      </c>
      <c r="S1781" s="2">
        <v>2016</v>
      </c>
      <c r="T1781" s="113"/>
      <c r="U1781" s="113"/>
      <c r="V1781" s="113"/>
      <c r="W1781" s="112"/>
      <c r="X1781" s="112"/>
      <c r="Y1781" s="112"/>
      <c r="Z1781" s="112"/>
      <c r="AA1781" s="112"/>
      <c r="AB1781" s="112"/>
      <c r="AC1781" s="112"/>
      <c r="AD1781" s="112"/>
      <c r="AE1781" s="112"/>
      <c r="AF1781" s="112"/>
      <c r="AG1781" s="112"/>
      <c r="AH1781" s="112"/>
      <c r="AI1781" s="112"/>
      <c r="AJ1781" s="112"/>
      <c r="AK1781" s="112"/>
      <c r="AL1781" s="112"/>
      <c r="AM1781" s="112"/>
      <c r="AN1781" s="112"/>
      <c r="AO1781" s="112"/>
      <c r="AP1781" s="112"/>
      <c r="AQ1781" s="112"/>
      <c r="AR1781" s="112"/>
      <c r="AS1781" s="112"/>
      <c r="AT1781" s="112"/>
      <c r="AU1781" s="112"/>
      <c r="AV1781" s="112"/>
      <c r="AW1781" s="112"/>
      <c r="AX1781" s="112"/>
      <c r="AY1781" s="112"/>
      <c r="AZ1781" s="112"/>
      <c r="BA1781" s="112"/>
      <c r="BB1781" s="112"/>
      <c r="BC1781" s="112"/>
      <c r="BD1781" s="112"/>
      <c r="BE1781" s="112"/>
      <c r="BF1781" s="112"/>
      <c r="BG1781" s="112"/>
      <c r="BH1781" s="112"/>
      <c r="BI1781" s="112"/>
      <c r="BJ1781" s="112"/>
      <c r="BK1781" s="112"/>
      <c r="BL1781" s="112"/>
      <c r="BM1781" s="112"/>
      <c r="BN1781" s="112"/>
      <c r="BO1781" s="112"/>
      <c r="BP1781" s="112"/>
      <c r="BQ1781" s="112"/>
      <c r="BR1781" s="112"/>
      <c r="BS1781" s="112"/>
      <c r="BT1781" s="112"/>
      <c r="BU1781" s="112"/>
      <c r="BV1781" s="112"/>
      <c r="BW1781" s="112"/>
      <c r="BX1781" s="112"/>
      <c r="BY1781" s="112"/>
      <c r="BZ1781" s="112"/>
      <c r="CA1781" s="112"/>
      <c r="CB1781" s="112"/>
      <c r="CC1781" s="112"/>
      <c r="CD1781" s="112"/>
      <c r="CE1781" s="112"/>
      <c r="CF1781" s="112"/>
      <c r="CG1781" s="112"/>
      <c r="CH1781" s="112"/>
      <c r="CI1781" s="112"/>
      <c r="CJ1781" s="112"/>
      <c r="CK1781" s="112"/>
      <c r="CL1781" s="112"/>
      <c r="CM1781" s="112"/>
      <c r="CN1781" s="112"/>
      <c r="CO1781" s="112"/>
      <c r="CP1781" s="112"/>
      <c r="CQ1781" s="112"/>
      <c r="CR1781" s="112"/>
      <c r="CS1781" s="112"/>
      <c r="CT1781" s="112"/>
      <c r="CU1781" s="112"/>
    </row>
    <row r="1782" spans="1:99" s="111" customFormat="1" ht="50.1" customHeight="1">
      <c r="A1782" s="18" t="s">
        <v>3534</v>
      </c>
      <c r="B1782" s="197">
        <v>931240000210</v>
      </c>
      <c r="C1782" s="25">
        <v>481400000677</v>
      </c>
      <c r="D1782" s="71" t="s">
        <v>3831</v>
      </c>
      <c r="E1782" s="71" t="s">
        <v>3831</v>
      </c>
      <c r="F1782" s="171" t="s">
        <v>5500</v>
      </c>
      <c r="G1782" s="28" t="s">
        <v>5554</v>
      </c>
      <c r="H1782" s="2" t="s">
        <v>3466</v>
      </c>
      <c r="I1782" s="28" t="s">
        <v>5554</v>
      </c>
      <c r="J1782" s="2" t="s">
        <v>5589</v>
      </c>
      <c r="K1782" s="2" t="s">
        <v>3535</v>
      </c>
      <c r="L1782" s="2" t="s">
        <v>5589</v>
      </c>
      <c r="M1782" s="18">
        <v>796</v>
      </c>
      <c r="N1782" s="25">
        <v>50</v>
      </c>
      <c r="O1782" s="63">
        <v>2996.0000000000005</v>
      </c>
      <c r="P1782" s="18">
        <v>590000000</v>
      </c>
      <c r="Q1782" s="40" t="s">
        <v>1583</v>
      </c>
      <c r="R1782" s="40" t="s">
        <v>3400</v>
      </c>
      <c r="S1782" s="2">
        <v>2016</v>
      </c>
      <c r="T1782" s="108"/>
      <c r="U1782" s="108"/>
      <c r="V1782" s="108"/>
      <c r="W1782" s="108"/>
      <c r="X1782" s="108"/>
      <c r="Y1782" s="108"/>
      <c r="Z1782" s="108"/>
      <c r="AA1782" s="108"/>
      <c r="AB1782" s="108"/>
      <c r="AC1782" s="108"/>
      <c r="AD1782" s="108"/>
      <c r="AE1782" s="108"/>
      <c r="AF1782" s="108"/>
      <c r="AG1782" s="108"/>
      <c r="AH1782" s="108"/>
      <c r="AI1782" s="108"/>
      <c r="AJ1782" s="108"/>
      <c r="AK1782" s="108"/>
      <c r="AL1782" s="108"/>
      <c r="AM1782" s="108"/>
      <c r="AN1782" s="108"/>
      <c r="AO1782" s="108"/>
      <c r="AP1782" s="108"/>
      <c r="AQ1782" s="108"/>
      <c r="AR1782" s="108"/>
      <c r="AS1782" s="108"/>
      <c r="AT1782" s="108"/>
      <c r="AU1782" s="108"/>
      <c r="AV1782" s="108"/>
      <c r="AW1782" s="108"/>
      <c r="AX1782" s="108"/>
      <c r="AY1782" s="108"/>
      <c r="AZ1782" s="108"/>
      <c r="BA1782" s="108"/>
      <c r="BB1782" s="108"/>
      <c r="BC1782" s="108"/>
      <c r="BD1782" s="108"/>
      <c r="BE1782" s="108"/>
      <c r="BF1782" s="108"/>
      <c r="BG1782" s="108"/>
      <c r="BH1782" s="108"/>
      <c r="BI1782" s="108"/>
      <c r="BJ1782" s="108"/>
      <c r="BK1782" s="108"/>
      <c r="BL1782" s="108"/>
      <c r="BM1782" s="108"/>
      <c r="BN1782" s="108"/>
      <c r="BO1782" s="108"/>
      <c r="BP1782" s="108"/>
      <c r="BQ1782" s="108"/>
      <c r="BR1782" s="108"/>
      <c r="BS1782" s="108"/>
      <c r="BT1782" s="108"/>
      <c r="BU1782" s="108"/>
      <c r="BV1782" s="108"/>
      <c r="BW1782" s="108"/>
      <c r="BX1782" s="108"/>
      <c r="BY1782" s="108"/>
      <c r="BZ1782" s="108"/>
      <c r="CA1782" s="108"/>
      <c r="CB1782" s="108"/>
      <c r="CC1782" s="108"/>
      <c r="CD1782" s="108"/>
      <c r="CE1782" s="108"/>
      <c r="CF1782" s="108"/>
      <c r="CG1782" s="108"/>
      <c r="CH1782" s="108"/>
      <c r="CI1782" s="108"/>
      <c r="CJ1782" s="108"/>
      <c r="CK1782" s="108"/>
      <c r="CL1782" s="108"/>
      <c r="CM1782" s="108"/>
      <c r="CN1782" s="108"/>
      <c r="CO1782" s="108"/>
      <c r="CP1782" s="108"/>
      <c r="CQ1782" s="108"/>
      <c r="CR1782" s="108"/>
      <c r="CS1782" s="108"/>
      <c r="CT1782" s="108"/>
      <c r="CU1782" s="108"/>
    </row>
    <row r="1783" spans="1:99" s="111" customFormat="1" ht="50.1" customHeight="1">
      <c r="A1783" s="18" t="s">
        <v>3536</v>
      </c>
      <c r="B1783" s="197">
        <v>931240000210</v>
      </c>
      <c r="C1783" s="25">
        <v>481400000677</v>
      </c>
      <c r="D1783" s="71" t="s">
        <v>3831</v>
      </c>
      <c r="E1783" s="71" t="s">
        <v>3831</v>
      </c>
      <c r="F1783" s="171" t="s">
        <v>5500</v>
      </c>
      <c r="G1783" s="28" t="s">
        <v>5554</v>
      </c>
      <c r="H1783" s="2" t="s">
        <v>3466</v>
      </c>
      <c r="I1783" s="28" t="s">
        <v>5554</v>
      </c>
      <c r="J1783" s="2" t="s">
        <v>5590</v>
      </c>
      <c r="K1783" s="2" t="s">
        <v>3537</v>
      </c>
      <c r="L1783" s="2" t="s">
        <v>5590</v>
      </c>
      <c r="M1783" s="18">
        <v>796</v>
      </c>
      <c r="N1783" s="94">
        <v>50</v>
      </c>
      <c r="O1783" s="63">
        <v>3595.2000000000003</v>
      </c>
      <c r="P1783" s="18">
        <v>590000000</v>
      </c>
      <c r="Q1783" s="40" t="s">
        <v>1583</v>
      </c>
      <c r="R1783" s="40" t="s">
        <v>3400</v>
      </c>
      <c r="S1783" s="2">
        <v>2016</v>
      </c>
      <c r="T1783" s="108"/>
      <c r="U1783" s="108"/>
      <c r="V1783" s="108"/>
      <c r="W1783" s="108"/>
      <c r="X1783" s="108"/>
      <c r="Y1783" s="108"/>
      <c r="Z1783" s="108"/>
      <c r="AA1783" s="108"/>
      <c r="AB1783" s="108"/>
      <c r="AC1783" s="108"/>
      <c r="AD1783" s="108"/>
      <c r="AE1783" s="108"/>
      <c r="AF1783" s="108"/>
      <c r="AG1783" s="108"/>
      <c r="AH1783" s="108"/>
      <c r="AI1783" s="108"/>
      <c r="AJ1783" s="108"/>
      <c r="AK1783" s="108"/>
      <c r="AL1783" s="108"/>
      <c r="AM1783" s="108"/>
      <c r="AN1783" s="108"/>
      <c r="AO1783" s="108"/>
      <c r="AP1783" s="108"/>
      <c r="AQ1783" s="108"/>
      <c r="AR1783" s="108"/>
      <c r="AS1783" s="108"/>
      <c r="AT1783" s="108"/>
      <c r="AU1783" s="108"/>
      <c r="AV1783" s="108"/>
      <c r="AW1783" s="108"/>
      <c r="AX1783" s="108"/>
      <c r="AY1783" s="108"/>
      <c r="AZ1783" s="108"/>
      <c r="BA1783" s="108"/>
      <c r="BB1783" s="108"/>
      <c r="BC1783" s="108"/>
      <c r="BD1783" s="108"/>
      <c r="BE1783" s="108"/>
      <c r="BF1783" s="108"/>
      <c r="BG1783" s="108"/>
      <c r="BH1783" s="108"/>
      <c r="BI1783" s="108"/>
      <c r="BJ1783" s="108"/>
      <c r="BK1783" s="108"/>
      <c r="BL1783" s="108"/>
      <c r="BM1783" s="108"/>
      <c r="BN1783" s="108"/>
      <c r="BO1783" s="108"/>
      <c r="BP1783" s="108"/>
      <c r="BQ1783" s="108"/>
      <c r="BR1783" s="108"/>
      <c r="BS1783" s="108"/>
      <c r="BT1783" s="108"/>
      <c r="BU1783" s="108"/>
      <c r="BV1783" s="108"/>
      <c r="BW1783" s="108"/>
      <c r="BX1783" s="108"/>
      <c r="BY1783" s="108"/>
      <c r="BZ1783" s="108"/>
      <c r="CA1783" s="108"/>
      <c r="CB1783" s="108"/>
      <c r="CC1783" s="108"/>
      <c r="CD1783" s="108"/>
      <c r="CE1783" s="108"/>
      <c r="CF1783" s="108"/>
      <c r="CG1783" s="108"/>
      <c r="CH1783" s="108"/>
      <c r="CI1783" s="108"/>
      <c r="CJ1783" s="108"/>
      <c r="CK1783" s="108"/>
      <c r="CL1783" s="108"/>
      <c r="CM1783" s="108"/>
      <c r="CN1783" s="108"/>
      <c r="CO1783" s="108"/>
      <c r="CP1783" s="108"/>
      <c r="CQ1783" s="108"/>
      <c r="CR1783" s="108"/>
      <c r="CS1783" s="108"/>
      <c r="CT1783" s="108"/>
      <c r="CU1783" s="108"/>
    </row>
    <row r="1784" spans="1:99" s="111" customFormat="1" ht="50.1" customHeight="1">
      <c r="A1784" s="18" t="s">
        <v>3538</v>
      </c>
      <c r="B1784" s="197">
        <v>931240000210</v>
      </c>
      <c r="C1784" s="25">
        <v>481400000677</v>
      </c>
      <c r="D1784" s="71" t="s">
        <v>3831</v>
      </c>
      <c r="E1784" s="71" t="s">
        <v>3831</v>
      </c>
      <c r="F1784" s="171" t="s">
        <v>5500</v>
      </c>
      <c r="G1784" s="28" t="s">
        <v>5554</v>
      </c>
      <c r="H1784" s="2" t="s">
        <v>3466</v>
      </c>
      <c r="I1784" s="28" t="s">
        <v>5554</v>
      </c>
      <c r="J1784" s="2" t="s">
        <v>5591</v>
      </c>
      <c r="K1784" s="2" t="s">
        <v>3539</v>
      </c>
      <c r="L1784" s="2" t="s">
        <v>5591</v>
      </c>
      <c r="M1784" s="18">
        <v>796</v>
      </c>
      <c r="N1784" s="94">
        <v>50</v>
      </c>
      <c r="O1784" s="63">
        <v>4793.6000000000004</v>
      </c>
      <c r="P1784" s="18">
        <v>590000000</v>
      </c>
      <c r="Q1784" s="40" t="s">
        <v>1583</v>
      </c>
      <c r="R1784" s="40" t="s">
        <v>3400</v>
      </c>
      <c r="S1784" s="2">
        <v>2016</v>
      </c>
      <c r="T1784" s="108"/>
      <c r="U1784" s="108"/>
      <c r="V1784" s="108"/>
      <c r="W1784" s="108"/>
      <c r="X1784" s="108"/>
      <c r="Y1784" s="108"/>
      <c r="Z1784" s="108"/>
      <c r="AA1784" s="108"/>
      <c r="AB1784" s="108"/>
      <c r="AC1784" s="108"/>
      <c r="AD1784" s="108"/>
      <c r="AE1784" s="108"/>
      <c r="AF1784" s="108"/>
      <c r="AG1784" s="108"/>
      <c r="AH1784" s="108"/>
      <c r="AI1784" s="108"/>
      <c r="AJ1784" s="108"/>
      <c r="AK1784" s="108"/>
      <c r="AL1784" s="108"/>
      <c r="AM1784" s="108"/>
      <c r="AN1784" s="108"/>
      <c r="AO1784" s="108"/>
      <c r="AP1784" s="108"/>
      <c r="AQ1784" s="108"/>
      <c r="AR1784" s="108"/>
      <c r="AS1784" s="108"/>
      <c r="AT1784" s="108"/>
      <c r="AU1784" s="108"/>
      <c r="AV1784" s="108"/>
      <c r="AW1784" s="108"/>
      <c r="AX1784" s="108"/>
      <c r="AY1784" s="108"/>
      <c r="AZ1784" s="108"/>
      <c r="BA1784" s="108"/>
      <c r="BB1784" s="108"/>
      <c r="BC1784" s="108"/>
      <c r="BD1784" s="108"/>
      <c r="BE1784" s="108"/>
      <c r="BF1784" s="108"/>
      <c r="BG1784" s="108"/>
      <c r="BH1784" s="108"/>
      <c r="BI1784" s="108"/>
      <c r="BJ1784" s="108"/>
      <c r="BK1784" s="108"/>
      <c r="BL1784" s="108"/>
      <c r="BM1784" s="108"/>
      <c r="BN1784" s="108"/>
      <c r="BO1784" s="108"/>
      <c r="BP1784" s="108"/>
      <c r="BQ1784" s="108"/>
      <c r="BR1784" s="108"/>
      <c r="BS1784" s="108"/>
      <c r="BT1784" s="108"/>
      <c r="BU1784" s="108"/>
      <c r="BV1784" s="108"/>
      <c r="BW1784" s="108"/>
      <c r="BX1784" s="108"/>
      <c r="BY1784" s="108"/>
      <c r="BZ1784" s="108"/>
      <c r="CA1784" s="108"/>
      <c r="CB1784" s="108"/>
      <c r="CC1784" s="108"/>
      <c r="CD1784" s="108"/>
      <c r="CE1784" s="108"/>
      <c r="CF1784" s="108"/>
      <c r="CG1784" s="108"/>
      <c r="CH1784" s="108"/>
      <c r="CI1784" s="108"/>
      <c r="CJ1784" s="108"/>
      <c r="CK1784" s="108"/>
      <c r="CL1784" s="108"/>
      <c r="CM1784" s="108"/>
      <c r="CN1784" s="108"/>
      <c r="CO1784" s="108"/>
      <c r="CP1784" s="108"/>
      <c r="CQ1784" s="108"/>
      <c r="CR1784" s="108"/>
      <c r="CS1784" s="108"/>
      <c r="CT1784" s="108"/>
      <c r="CU1784" s="108"/>
    </row>
    <row r="1785" spans="1:99" s="111" customFormat="1" ht="50.1" customHeight="1">
      <c r="A1785" s="18" t="s">
        <v>3540</v>
      </c>
      <c r="B1785" s="197">
        <v>931240000210</v>
      </c>
      <c r="C1785" s="25">
        <v>481400000677</v>
      </c>
      <c r="D1785" s="71" t="s">
        <v>3831</v>
      </c>
      <c r="E1785" s="71" t="s">
        <v>3831</v>
      </c>
      <c r="F1785" s="171" t="s">
        <v>5500</v>
      </c>
      <c r="G1785" s="28" t="s">
        <v>5554</v>
      </c>
      <c r="H1785" s="2" t="s">
        <v>3466</v>
      </c>
      <c r="I1785" s="28" t="s">
        <v>5554</v>
      </c>
      <c r="J1785" s="2" t="s">
        <v>5592</v>
      </c>
      <c r="K1785" s="2" t="s">
        <v>3481</v>
      </c>
      <c r="L1785" s="2" t="s">
        <v>5592</v>
      </c>
      <c r="M1785" s="18">
        <v>796</v>
      </c>
      <c r="N1785" s="25">
        <v>50</v>
      </c>
      <c r="O1785" s="63">
        <v>6591.2000000000007</v>
      </c>
      <c r="P1785" s="18">
        <v>590000000</v>
      </c>
      <c r="Q1785" s="40" t="s">
        <v>1583</v>
      </c>
      <c r="R1785" s="40" t="s">
        <v>3400</v>
      </c>
      <c r="S1785" s="2">
        <v>2016</v>
      </c>
      <c r="T1785" s="108"/>
      <c r="U1785" s="108"/>
      <c r="V1785" s="108"/>
      <c r="W1785" s="108"/>
      <c r="X1785" s="108"/>
      <c r="Y1785" s="108"/>
      <c r="Z1785" s="108"/>
      <c r="AA1785" s="108"/>
      <c r="AB1785" s="108"/>
      <c r="AC1785" s="108"/>
      <c r="AD1785" s="108"/>
      <c r="AE1785" s="108"/>
      <c r="AF1785" s="108"/>
      <c r="AG1785" s="108"/>
      <c r="AH1785" s="108"/>
      <c r="AI1785" s="108"/>
      <c r="AJ1785" s="108"/>
      <c r="AK1785" s="108"/>
      <c r="AL1785" s="108"/>
      <c r="AM1785" s="108"/>
      <c r="AN1785" s="108"/>
      <c r="AO1785" s="108"/>
      <c r="AP1785" s="108"/>
      <c r="AQ1785" s="108"/>
      <c r="AR1785" s="108"/>
      <c r="AS1785" s="108"/>
      <c r="AT1785" s="108"/>
      <c r="AU1785" s="108"/>
      <c r="AV1785" s="108"/>
      <c r="AW1785" s="108"/>
      <c r="AX1785" s="108"/>
      <c r="AY1785" s="108"/>
      <c r="AZ1785" s="108"/>
      <c r="BA1785" s="108"/>
      <c r="BB1785" s="108"/>
      <c r="BC1785" s="108"/>
      <c r="BD1785" s="108"/>
      <c r="BE1785" s="108"/>
      <c r="BF1785" s="108"/>
      <c r="BG1785" s="108"/>
      <c r="BH1785" s="108"/>
      <c r="BI1785" s="108"/>
      <c r="BJ1785" s="108"/>
      <c r="BK1785" s="108"/>
      <c r="BL1785" s="108"/>
      <c r="BM1785" s="108"/>
      <c r="BN1785" s="108"/>
      <c r="BO1785" s="108"/>
      <c r="BP1785" s="108"/>
      <c r="BQ1785" s="108"/>
      <c r="BR1785" s="108"/>
      <c r="BS1785" s="108"/>
      <c r="BT1785" s="108"/>
      <c r="BU1785" s="108"/>
      <c r="BV1785" s="108"/>
      <c r="BW1785" s="108"/>
      <c r="BX1785" s="108"/>
      <c r="BY1785" s="108"/>
      <c r="BZ1785" s="108"/>
      <c r="CA1785" s="108"/>
      <c r="CB1785" s="108"/>
      <c r="CC1785" s="108"/>
      <c r="CD1785" s="108"/>
      <c r="CE1785" s="108"/>
      <c r="CF1785" s="108"/>
      <c r="CG1785" s="108"/>
      <c r="CH1785" s="108"/>
      <c r="CI1785" s="108"/>
      <c r="CJ1785" s="108"/>
      <c r="CK1785" s="108"/>
      <c r="CL1785" s="108"/>
      <c r="CM1785" s="108"/>
      <c r="CN1785" s="108"/>
      <c r="CO1785" s="108"/>
      <c r="CP1785" s="108"/>
      <c r="CQ1785" s="108"/>
      <c r="CR1785" s="108"/>
      <c r="CS1785" s="108"/>
      <c r="CT1785" s="108"/>
      <c r="CU1785" s="108"/>
    </row>
    <row r="1786" spans="1:99" s="111" customFormat="1" ht="50.1" customHeight="1">
      <c r="A1786" s="18" t="s">
        <v>3541</v>
      </c>
      <c r="B1786" s="197">
        <v>931240000210</v>
      </c>
      <c r="C1786" s="25">
        <v>481400000677</v>
      </c>
      <c r="D1786" s="71" t="s">
        <v>3831</v>
      </c>
      <c r="E1786" s="71" t="s">
        <v>3831</v>
      </c>
      <c r="F1786" s="171" t="s">
        <v>5500</v>
      </c>
      <c r="G1786" s="28" t="s">
        <v>5554</v>
      </c>
      <c r="H1786" s="2" t="s">
        <v>3466</v>
      </c>
      <c r="I1786" s="28" t="s">
        <v>5554</v>
      </c>
      <c r="J1786" s="2" t="s">
        <v>5593</v>
      </c>
      <c r="K1786" s="2" t="s">
        <v>3489</v>
      </c>
      <c r="L1786" s="2" t="s">
        <v>5593</v>
      </c>
      <c r="M1786" s="18">
        <v>796</v>
      </c>
      <c r="N1786" s="25">
        <v>40</v>
      </c>
      <c r="O1786" s="63">
        <v>7669.7600000000011</v>
      </c>
      <c r="P1786" s="18">
        <v>590000000</v>
      </c>
      <c r="Q1786" s="40" t="s">
        <v>1583</v>
      </c>
      <c r="R1786" s="40" t="s">
        <v>3400</v>
      </c>
      <c r="S1786" s="2">
        <v>2016</v>
      </c>
      <c r="T1786" s="108"/>
      <c r="U1786" s="108"/>
      <c r="V1786" s="108"/>
      <c r="W1786" s="108"/>
      <c r="X1786" s="108"/>
      <c r="Y1786" s="108"/>
      <c r="Z1786" s="108"/>
      <c r="AA1786" s="108"/>
      <c r="AB1786" s="108"/>
      <c r="AC1786" s="108"/>
      <c r="AD1786" s="108"/>
      <c r="AE1786" s="108"/>
      <c r="AF1786" s="108"/>
      <c r="AG1786" s="108"/>
      <c r="AH1786" s="108"/>
      <c r="AI1786" s="108"/>
      <c r="AJ1786" s="108"/>
      <c r="AK1786" s="108"/>
      <c r="AL1786" s="108"/>
      <c r="AM1786" s="108"/>
      <c r="AN1786" s="108"/>
      <c r="AO1786" s="108"/>
      <c r="AP1786" s="108"/>
      <c r="AQ1786" s="108"/>
      <c r="AR1786" s="108"/>
      <c r="AS1786" s="108"/>
      <c r="AT1786" s="108"/>
      <c r="AU1786" s="108"/>
      <c r="AV1786" s="108"/>
      <c r="AW1786" s="108"/>
      <c r="AX1786" s="108"/>
      <c r="AY1786" s="108"/>
      <c r="AZ1786" s="108"/>
      <c r="BA1786" s="108"/>
      <c r="BB1786" s="108"/>
      <c r="BC1786" s="108"/>
      <c r="BD1786" s="108"/>
      <c r="BE1786" s="108"/>
      <c r="BF1786" s="108"/>
      <c r="BG1786" s="108"/>
      <c r="BH1786" s="108"/>
      <c r="BI1786" s="108"/>
      <c r="BJ1786" s="108"/>
      <c r="BK1786" s="108"/>
      <c r="BL1786" s="108"/>
      <c r="BM1786" s="108"/>
      <c r="BN1786" s="108"/>
      <c r="BO1786" s="108"/>
      <c r="BP1786" s="108"/>
      <c r="BQ1786" s="108"/>
      <c r="BR1786" s="108"/>
      <c r="BS1786" s="108"/>
      <c r="BT1786" s="108"/>
      <c r="BU1786" s="108"/>
      <c r="BV1786" s="108"/>
      <c r="BW1786" s="108"/>
      <c r="BX1786" s="108"/>
      <c r="BY1786" s="108"/>
      <c r="BZ1786" s="108"/>
      <c r="CA1786" s="108"/>
      <c r="CB1786" s="108"/>
      <c r="CC1786" s="108"/>
      <c r="CD1786" s="108"/>
      <c r="CE1786" s="108"/>
      <c r="CF1786" s="108"/>
      <c r="CG1786" s="108"/>
      <c r="CH1786" s="108"/>
      <c r="CI1786" s="108"/>
      <c r="CJ1786" s="108"/>
      <c r="CK1786" s="108"/>
      <c r="CL1786" s="108"/>
      <c r="CM1786" s="108"/>
      <c r="CN1786" s="108"/>
      <c r="CO1786" s="108"/>
      <c r="CP1786" s="108"/>
      <c r="CQ1786" s="108"/>
      <c r="CR1786" s="108"/>
      <c r="CS1786" s="108"/>
      <c r="CT1786" s="108"/>
      <c r="CU1786" s="108"/>
    </row>
    <row r="1787" spans="1:99" s="111" customFormat="1" ht="50.1" customHeight="1">
      <c r="A1787" s="18" t="s">
        <v>3542</v>
      </c>
      <c r="B1787" s="197">
        <v>931240000210</v>
      </c>
      <c r="C1787" s="25">
        <v>481400000677</v>
      </c>
      <c r="D1787" s="71" t="s">
        <v>3831</v>
      </c>
      <c r="E1787" s="71" t="s">
        <v>3831</v>
      </c>
      <c r="F1787" s="171" t="s">
        <v>5500</v>
      </c>
      <c r="G1787" s="28" t="s">
        <v>5554</v>
      </c>
      <c r="H1787" s="2" t="s">
        <v>3466</v>
      </c>
      <c r="I1787" s="28" t="s">
        <v>5554</v>
      </c>
      <c r="J1787" s="2" t="s">
        <v>5594</v>
      </c>
      <c r="K1787" s="2" t="s">
        <v>3543</v>
      </c>
      <c r="L1787" s="2" t="s">
        <v>5594</v>
      </c>
      <c r="M1787" s="18">
        <v>796</v>
      </c>
      <c r="N1787" s="25">
        <v>40</v>
      </c>
      <c r="O1787" s="63">
        <v>9587.2000000000007</v>
      </c>
      <c r="P1787" s="18">
        <v>590000000</v>
      </c>
      <c r="Q1787" s="40" t="s">
        <v>1583</v>
      </c>
      <c r="R1787" s="40" t="s">
        <v>3400</v>
      </c>
      <c r="S1787" s="2">
        <v>2016</v>
      </c>
      <c r="T1787" s="108"/>
      <c r="U1787" s="108"/>
      <c r="V1787" s="108"/>
      <c r="W1787" s="108"/>
      <c r="X1787" s="108"/>
      <c r="Y1787" s="108"/>
      <c r="Z1787" s="108"/>
      <c r="AA1787" s="108"/>
      <c r="AB1787" s="108"/>
      <c r="AC1787" s="108"/>
      <c r="AD1787" s="108"/>
      <c r="AE1787" s="108"/>
      <c r="AF1787" s="108"/>
      <c r="AG1787" s="108"/>
      <c r="AH1787" s="108"/>
      <c r="AI1787" s="108"/>
      <c r="AJ1787" s="108"/>
      <c r="AK1787" s="108"/>
      <c r="AL1787" s="108"/>
      <c r="AM1787" s="108"/>
      <c r="AN1787" s="108"/>
      <c r="AO1787" s="108"/>
      <c r="AP1787" s="108"/>
      <c r="AQ1787" s="108"/>
      <c r="AR1787" s="108"/>
      <c r="AS1787" s="108"/>
      <c r="AT1787" s="108"/>
      <c r="AU1787" s="108"/>
      <c r="AV1787" s="108"/>
      <c r="AW1787" s="108"/>
      <c r="AX1787" s="108"/>
      <c r="AY1787" s="108"/>
      <c r="AZ1787" s="108"/>
      <c r="BA1787" s="108"/>
      <c r="BB1787" s="108"/>
      <c r="BC1787" s="108"/>
      <c r="BD1787" s="108"/>
      <c r="BE1787" s="108"/>
      <c r="BF1787" s="108"/>
      <c r="BG1787" s="108"/>
      <c r="BH1787" s="108"/>
      <c r="BI1787" s="108"/>
      <c r="BJ1787" s="108"/>
      <c r="BK1787" s="108"/>
      <c r="BL1787" s="108"/>
      <c r="BM1787" s="108"/>
      <c r="BN1787" s="108"/>
      <c r="BO1787" s="108"/>
      <c r="BP1787" s="108"/>
      <c r="BQ1787" s="108"/>
      <c r="BR1787" s="108"/>
      <c r="BS1787" s="108"/>
      <c r="BT1787" s="108"/>
      <c r="BU1787" s="108"/>
      <c r="BV1787" s="108"/>
      <c r="BW1787" s="108"/>
      <c r="BX1787" s="108"/>
      <c r="BY1787" s="108"/>
      <c r="BZ1787" s="108"/>
      <c r="CA1787" s="108"/>
      <c r="CB1787" s="108"/>
      <c r="CC1787" s="108"/>
      <c r="CD1787" s="108"/>
      <c r="CE1787" s="108"/>
      <c r="CF1787" s="108"/>
      <c r="CG1787" s="108"/>
      <c r="CH1787" s="108"/>
      <c r="CI1787" s="108"/>
      <c r="CJ1787" s="108"/>
      <c r="CK1787" s="108"/>
      <c r="CL1787" s="108"/>
      <c r="CM1787" s="108"/>
      <c r="CN1787" s="108"/>
      <c r="CO1787" s="108"/>
      <c r="CP1787" s="108"/>
      <c r="CQ1787" s="108"/>
      <c r="CR1787" s="108"/>
      <c r="CS1787" s="108"/>
      <c r="CT1787" s="108"/>
      <c r="CU1787" s="112"/>
    </row>
    <row r="1788" spans="1:99" s="111" customFormat="1" ht="50.1" customHeight="1">
      <c r="A1788" s="18" t="s">
        <v>3544</v>
      </c>
      <c r="B1788" s="197">
        <v>931240000210</v>
      </c>
      <c r="C1788" s="25">
        <v>481400000677</v>
      </c>
      <c r="D1788" s="71" t="s">
        <v>3831</v>
      </c>
      <c r="E1788" s="71" t="s">
        <v>3831</v>
      </c>
      <c r="F1788" s="171" t="s">
        <v>5500</v>
      </c>
      <c r="G1788" s="28" t="s">
        <v>5595</v>
      </c>
      <c r="H1788" s="2" t="s">
        <v>3545</v>
      </c>
      <c r="I1788" s="28" t="s">
        <v>5595</v>
      </c>
      <c r="J1788" s="2" t="s">
        <v>5596</v>
      </c>
      <c r="K1788" s="2" t="s">
        <v>3546</v>
      </c>
      <c r="L1788" s="2" t="s">
        <v>5596</v>
      </c>
      <c r="M1788" s="18">
        <v>796</v>
      </c>
      <c r="N1788" s="19">
        <v>50</v>
      </c>
      <c r="O1788" s="63">
        <v>17976</v>
      </c>
      <c r="P1788" s="18">
        <v>590000000</v>
      </c>
      <c r="Q1788" s="84" t="s">
        <v>3264</v>
      </c>
      <c r="R1788" s="40" t="s">
        <v>3400</v>
      </c>
      <c r="S1788" s="2">
        <v>2016</v>
      </c>
      <c r="T1788" s="108"/>
      <c r="U1788" s="108"/>
      <c r="V1788" s="108"/>
      <c r="W1788" s="108"/>
      <c r="X1788" s="108"/>
      <c r="Y1788" s="108"/>
      <c r="Z1788" s="108"/>
      <c r="AA1788" s="108"/>
      <c r="AB1788" s="108"/>
      <c r="AC1788" s="108"/>
      <c r="AD1788" s="108"/>
      <c r="AE1788" s="108"/>
      <c r="AF1788" s="108"/>
      <c r="AG1788" s="108"/>
      <c r="AH1788" s="108"/>
      <c r="AI1788" s="108"/>
      <c r="AJ1788" s="108"/>
      <c r="AK1788" s="108"/>
      <c r="AL1788" s="108"/>
      <c r="AM1788" s="108"/>
      <c r="AN1788" s="108"/>
      <c r="AO1788" s="108"/>
      <c r="AP1788" s="108"/>
      <c r="AQ1788" s="108"/>
      <c r="AR1788" s="108"/>
      <c r="AS1788" s="108"/>
      <c r="AT1788" s="108"/>
      <c r="AU1788" s="108"/>
      <c r="AV1788" s="108"/>
      <c r="AW1788" s="108"/>
      <c r="AX1788" s="108"/>
      <c r="AY1788" s="108"/>
      <c r="AZ1788" s="108"/>
      <c r="BA1788" s="108"/>
      <c r="BB1788" s="108"/>
      <c r="BC1788" s="108"/>
      <c r="BD1788" s="108"/>
      <c r="BE1788" s="108"/>
      <c r="BF1788" s="108"/>
      <c r="BG1788" s="108"/>
      <c r="BH1788" s="108"/>
      <c r="BI1788" s="108"/>
      <c r="BJ1788" s="108"/>
      <c r="BK1788" s="108"/>
      <c r="BL1788" s="108"/>
      <c r="BM1788" s="108"/>
      <c r="BN1788" s="108"/>
      <c r="BO1788" s="108"/>
      <c r="BP1788" s="108"/>
      <c r="BQ1788" s="108"/>
      <c r="BR1788" s="108"/>
      <c r="BS1788" s="108"/>
      <c r="BT1788" s="108"/>
      <c r="BU1788" s="108"/>
      <c r="BV1788" s="108"/>
      <c r="BW1788" s="108"/>
      <c r="BX1788" s="108"/>
      <c r="BY1788" s="108"/>
      <c r="BZ1788" s="108"/>
      <c r="CA1788" s="108"/>
      <c r="CB1788" s="108"/>
      <c r="CC1788" s="108"/>
      <c r="CD1788" s="108"/>
      <c r="CE1788" s="108"/>
      <c r="CF1788" s="108"/>
      <c r="CG1788" s="108"/>
      <c r="CH1788" s="108"/>
      <c r="CI1788" s="108"/>
      <c r="CJ1788" s="108"/>
      <c r="CK1788" s="108"/>
      <c r="CL1788" s="108"/>
      <c r="CM1788" s="108"/>
      <c r="CN1788" s="108"/>
      <c r="CO1788" s="108"/>
      <c r="CP1788" s="108"/>
      <c r="CQ1788" s="108"/>
      <c r="CR1788" s="108"/>
      <c r="CS1788" s="108"/>
      <c r="CT1788" s="108"/>
      <c r="CU1788" s="108"/>
    </row>
    <row r="1789" spans="1:99" s="111" customFormat="1" ht="50.1" customHeight="1">
      <c r="A1789" s="18" t="s">
        <v>3547</v>
      </c>
      <c r="B1789" s="197">
        <v>931240000210</v>
      </c>
      <c r="C1789" s="25">
        <v>481400000677</v>
      </c>
      <c r="D1789" s="71" t="s">
        <v>3831</v>
      </c>
      <c r="E1789" s="71" t="s">
        <v>3831</v>
      </c>
      <c r="F1789" s="171" t="s">
        <v>5500</v>
      </c>
      <c r="G1789" s="28" t="s">
        <v>5595</v>
      </c>
      <c r="H1789" s="2" t="s">
        <v>3545</v>
      </c>
      <c r="I1789" s="28" t="s">
        <v>5595</v>
      </c>
      <c r="J1789" s="2" t="s">
        <v>5597</v>
      </c>
      <c r="K1789" s="2" t="s">
        <v>3548</v>
      </c>
      <c r="L1789" s="2" t="s">
        <v>5597</v>
      </c>
      <c r="M1789" s="18">
        <v>796</v>
      </c>
      <c r="N1789" s="19">
        <v>50</v>
      </c>
      <c r="O1789" s="63">
        <v>29960.000000000004</v>
      </c>
      <c r="P1789" s="18">
        <v>590000000</v>
      </c>
      <c r="Q1789" s="84" t="s">
        <v>3264</v>
      </c>
      <c r="R1789" s="40" t="s">
        <v>3400</v>
      </c>
      <c r="S1789" s="2">
        <v>2016</v>
      </c>
      <c r="T1789" s="108"/>
      <c r="U1789" s="108"/>
      <c r="V1789" s="108"/>
      <c r="W1789" s="108"/>
      <c r="X1789" s="108"/>
      <c r="Y1789" s="108"/>
      <c r="Z1789" s="108"/>
      <c r="AA1789" s="108"/>
      <c r="AB1789" s="108"/>
      <c r="AC1789" s="108"/>
      <c r="AD1789" s="108"/>
      <c r="AE1789" s="108"/>
      <c r="AF1789" s="108"/>
      <c r="AG1789" s="108"/>
      <c r="AH1789" s="108"/>
      <c r="AI1789" s="108"/>
      <c r="AJ1789" s="108"/>
      <c r="AK1789" s="108"/>
      <c r="AL1789" s="108"/>
      <c r="AM1789" s="108"/>
      <c r="AN1789" s="108"/>
      <c r="AO1789" s="108"/>
      <c r="AP1789" s="108"/>
      <c r="AQ1789" s="108"/>
      <c r="AR1789" s="108"/>
      <c r="AS1789" s="108"/>
      <c r="AT1789" s="108"/>
      <c r="AU1789" s="108"/>
      <c r="AV1789" s="108"/>
      <c r="AW1789" s="108"/>
      <c r="AX1789" s="108"/>
      <c r="AY1789" s="108"/>
      <c r="AZ1789" s="108"/>
      <c r="BA1789" s="108"/>
      <c r="BB1789" s="108"/>
      <c r="BC1789" s="108"/>
      <c r="BD1789" s="108"/>
      <c r="BE1789" s="108"/>
      <c r="BF1789" s="108"/>
      <c r="BG1789" s="108"/>
      <c r="BH1789" s="108"/>
      <c r="BI1789" s="108"/>
      <c r="BJ1789" s="108"/>
      <c r="BK1789" s="108"/>
      <c r="BL1789" s="108"/>
      <c r="BM1789" s="108"/>
      <c r="BN1789" s="108"/>
      <c r="BO1789" s="108"/>
      <c r="BP1789" s="108"/>
      <c r="BQ1789" s="108"/>
      <c r="BR1789" s="108"/>
      <c r="BS1789" s="108"/>
      <c r="BT1789" s="108"/>
      <c r="BU1789" s="108"/>
      <c r="BV1789" s="108"/>
      <c r="BW1789" s="108"/>
      <c r="BX1789" s="108"/>
      <c r="BY1789" s="108"/>
      <c r="BZ1789" s="108"/>
      <c r="CA1789" s="108"/>
      <c r="CB1789" s="108"/>
      <c r="CC1789" s="108"/>
      <c r="CD1789" s="108"/>
      <c r="CE1789" s="108"/>
      <c r="CF1789" s="108"/>
      <c r="CG1789" s="108"/>
      <c r="CH1789" s="108"/>
      <c r="CI1789" s="108"/>
      <c r="CJ1789" s="108"/>
      <c r="CK1789" s="108"/>
      <c r="CL1789" s="108"/>
      <c r="CM1789" s="108"/>
      <c r="CN1789" s="108"/>
      <c r="CO1789" s="108"/>
      <c r="CP1789" s="108"/>
      <c r="CQ1789" s="112"/>
      <c r="CR1789" s="112"/>
      <c r="CS1789" s="112"/>
      <c r="CT1789" s="112"/>
      <c r="CU1789" s="108"/>
    </row>
    <row r="1790" spans="1:99" s="111" customFormat="1" ht="50.1" customHeight="1">
      <c r="A1790" s="18" t="s">
        <v>3549</v>
      </c>
      <c r="B1790" s="197">
        <v>931240000210</v>
      </c>
      <c r="C1790" s="25">
        <v>481400000677</v>
      </c>
      <c r="D1790" s="71" t="s">
        <v>3831</v>
      </c>
      <c r="E1790" s="71" t="s">
        <v>3831</v>
      </c>
      <c r="F1790" s="171" t="s">
        <v>5500</v>
      </c>
      <c r="G1790" s="28" t="s">
        <v>5595</v>
      </c>
      <c r="H1790" s="2" t="s">
        <v>3545</v>
      </c>
      <c r="I1790" s="28" t="s">
        <v>5595</v>
      </c>
      <c r="J1790" s="2" t="s">
        <v>5598</v>
      </c>
      <c r="K1790" s="2" t="s">
        <v>3550</v>
      </c>
      <c r="L1790" s="2" t="s">
        <v>5598</v>
      </c>
      <c r="M1790" s="18">
        <v>796</v>
      </c>
      <c r="N1790" s="19">
        <v>30</v>
      </c>
      <c r="O1790" s="63">
        <v>31637.760000000002</v>
      </c>
      <c r="P1790" s="18">
        <v>590000000</v>
      </c>
      <c r="Q1790" s="84" t="s">
        <v>3264</v>
      </c>
      <c r="R1790" s="40" t="s">
        <v>3400</v>
      </c>
      <c r="S1790" s="2">
        <v>2016</v>
      </c>
      <c r="T1790" s="108"/>
      <c r="U1790" s="108"/>
      <c r="V1790" s="108"/>
      <c r="W1790" s="108"/>
      <c r="X1790" s="108"/>
      <c r="Y1790" s="108"/>
      <c r="Z1790" s="108"/>
      <c r="AA1790" s="108"/>
      <c r="AB1790" s="108"/>
      <c r="AC1790" s="108"/>
      <c r="AD1790" s="108"/>
      <c r="AE1790" s="108"/>
      <c r="AF1790" s="108"/>
      <c r="AG1790" s="108"/>
      <c r="AH1790" s="108"/>
      <c r="AI1790" s="108"/>
      <c r="AJ1790" s="108"/>
      <c r="AK1790" s="108"/>
      <c r="AL1790" s="108"/>
      <c r="AM1790" s="108"/>
      <c r="AN1790" s="108"/>
      <c r="AO1790" s="108"/>
      <c r="AP1790" s="108"/>
      <c r="AQ1790" s="108"/>
      <c r="AR1790" s="108"/>
      <c r="AS1790" s="108"/>
      <c r="AT1790" s="108"/>
      <c r="AU1790" s="108"/>
      <c r="AV1790" s="108"/>
      <c r="AW1790" s="108"/>
      <c r="AX1790" s="108"/>
      <c r="AY1790" s="108"/>
      <c r="AZ1790" s="108"/>
      <c r="BA1790" s="108"/>
      <c r="BB1790" s="108"/>
      <c r="BC1790" s="108"/>
      <c r="BD1790" s="108"/>
      <c r="BE1790" s="108"/>
      <c r="BF1790" s="108"/>
      <c r="BG1790" s="108"/>
      <c r="BH1790" s="108"/>
      <c r="BI1790" s="108"/>
      <c r="BJ1790" s="108"/>
      <c r="BK1790" s="108"/>
      <c r="BL1790" s="108"/>
      <c r="BM1790" s="108"/>
      <c r="BN1790" s="108"/>
      <c r="BO1790" s="108"/>
      <c r="BP1790" s="108"/>
      <c r="BQ1790" s="108"/>
      <c r="BR1790" s="108"/>
      <c r="BS1790" s="108"/>
      <c r="BT1790" s="108"/>
      <c r="BU1790" s="108"/>
      <c r="BV1790" s="108"/>
      <c r="BW1790" s="108"/>
      <c r="BX1790" s="108"/>
      <c r="BY1790" s="108"/>
      <c r="BZ1790" s="108"/>
      <c r="CA1790" s="108"/>
      <c r="CB1790" s="108"/>
      <c r="CC1790" s="108"/>
      <c r="CD1790" s="108"/>
      <c r="CE1790" s="108"/>
      <c r="CF1790" s="108"/>
      <c r="CG1790" s="108"/>
      <c r="CH1790" s="108"/>
      <c r="CI1790" s="108"/>
      <c r="CJ1790" s="108"/>
      <c r="CK1790" s="108"/>
      <c r="CL1790" s="108"/>
      <c r="CM1790" s="108"/>
      <c r="CN1790" s="108"/>
      <c r="CO1790" s="108"/>
      <c r="CP1790" s="108"/>
      <c r="CQ1790" s="114"/>
      <c r="CR1790" s="114"/>
      <c r="CS1790" s="114"/>
      <c r="CT1790" s="114"/>
      <c r="CU1790" s="108"/>
    </row>
    <row r="1791" spans="1:99" s="111" customFormat="1" ht="50.1" customHeight="1">
      <c r="A1791" s="18" t="s">
        <v>3551</v>
      </c>
      <c r="B1791" s="197">
        <v>931240000210</v>
      </c>
      <c r="C1791" s="25">
        <v>481400000677</v>
      </c>
      <c r="D1791" s="71" t="s">
        <v>3831</v>
      </c>
      <c r="E1791" s="71" t="s">
        <v>3831</v>
      </c>
      <c r="F1791" s="171" t="s">
        <v>5500</v>
      </c>
      <c r="G1791" s="28" t="s">
        <v>5595</v>
      </c>
      <c r="H1791" s="2" t="s">
        <v>3545</v>
      </c>
      <c r="I1791" s="28" t="s">
        <v>5595</v>
      </c>
      <c r="J1791" s="79" t="s">
        <v>5599</v>
      </c>
      <c r="K1791" s="79" t="s">
        <v>3552</v>
      </c>
      <c r="L1791" s="79" t="s">
        <v>5599</v>
      </c>
      <c r="M1791" s="18">
        <v>796</v>
      </c>
      <c r="N1791" s="25">
        <v>2</v>
      </c>
      <c r="O1791" s="63">
        <v>255400.32000000004</v>
      </c>
      <c r="P1791" s="18">
        <v>590000000</v>
      </c>
      <c r="Q1791" s="84" t="s">
        <v>212</v>
      </c>
      <c r="R1791" s="40" t="s">
        <v>3553</v>
      </c>
      <c r="S1791" s="2">
        <v>2016</v>
      </c>
      <c r="T1791" s="108"/>
      <c r="U1791" s="108"/>
      <c r="V1791" s="108"/>
      <c r="W1791" s="108"/>
      <c r="X1791" s="108"/>
      <c r="Y1791" s="108"/>
      <c r="Z1791" s="108"/>
      <c r="AA1791" s="108"/>
      <c r="AB1791" s="108"/>
      <c r="AC1791" s="108"/>
      <c r="AD1791" s="108"/>
      <c r="AE1791" s="108"/>
      <c r="AF1791" s="108"/>
      <c r="AG1791" s="108"/>
      <c r="AH1791" s="108"/>
      <c r="AI1791" s="108"/>
      <c r="AJ1791" s="108"/>
      <c r="AK1791" s="108"/>
      <c r="AL1791" s="108"/>
      <c r="AM1791" s="108"/>
      <c r="AN1791" s="108"/>
      <c r="AO1791" s="108"/>
      <c r="AP1791" s="108"/>
      <c r="AQ1791" s="108"/>
      <c r="AR1791" s="108"/>
      <c r="AS1791" s="108"/>
      <c r="AT1791" s="108"/>
      <c r="AU1791" s="108"/>
      <c r="AV1791" s="108"/>
      <c r="AW1791" s="108"/>
      <c r="AX1791" s="108"/>
      <c r="AY1791" s="108"/>
      <c r="AZ1791" s="108"/>
      <c r="BA1791" s="108"/>
      <c r="BB1791" s="108"/>
      <c r="BC1791" s="108"/>
      <c r="BD1791" s="108"/>
      <c r="BE1791" s="108"/>
      <c r="BF1791" s="108"/>
      <c r="BG1791" s="108"/>
      <c r="BH1791" s="108"/>
      <c r="BI1791" s="108"/>
      <c r="BJ1791" s="108"/>
      <c r="BK1791" s="108"/>
      <c r="BL1791" s="108"/>
      <c r="BM1791" s="108"/>
      <c r="BN1791" s="108"/>
      <c r="BO1791" s="108"/>
      <c r="BP1791" s="108"/>
      <c r="BQ1791" s="108"/>
      <c r="BR1791" s="108"/>
      <c r="BS1791" s="108"/>
      <c r="BT1791" s="108"/>
      <c r="BU1791" s="108"/>
      <c r="BV1791" s="108"/>
      <c r="BW1791" s="108"/>
      <c r="BX1791" s="108"/>
      <c r="BY1791" s="108"/>
      <c r="BZ1791" s="108"/>
      <c r="CA1791" s="108"/>
      <c r="CB1791" s="108"/>
      <c r="CC1791" s="108"/>
      <c r="CD1791" s="108"/>
      <c r="CE1791" s="108"/>
      <c r="CF1791" s="108"/>
      <c r="CG1791" s="108"/>
      <c r="CH1791" s="108"/>
      <c r="CI1791" s="108"/>
      <c r="CJ1791" s="108"/>
      <c r="CK1791" s="108"/>
      <c r="CL1791" s="108"/>
      <c r="CM1791" s="108"/>
      <c r="CN1791" s="108"/>
      <c r="CO1791" s="108"/>
      <c r="CP1791" s="108"/>
      <c r="CQ1791" s="114"/>
      <c r="CR1791" s="114"/>
      <c r="CS1791" s="114"/>
      <c r="CT1791" s="114"/>
      <c r="CU1791" s="108"/>
    </row>
    <row r="1792" spans="1:99" s="111" customFormat="1" ht="50.1" customHeight="1">
      <c r="A1792" s="18" t="s">
        <v>3554</v>
      </c>
      <c r="B1792" s="197">
        <v>931240000210</v>
      </c>
      <c r="C1792" s="25">
        <v>481400000677</v>
      </c>
      <c r="D1792" s="71" t="s">
        <v>3831</v>
      </c>
      <c r="E1792" s="71" t="s">
        <v>3831</v>
      </c>
      <c r="F1792" s="171" t="s">
        <v>5500</v>
      </c>
      <c r="G1792" s="28" t="s">
        <v>5595</v>
      </c>
      <c r="H1792" s="2" t="s">
        <v>3545</v>
      </c>
      <c r="I1792" s="28" t="s">
        <v>5595</v>
      </c>
      <c r="J1792" s="79" t="s">
        <v>5599</v>
      </c>
      <c r="K1792" s="79" t="s">
        <v>3552</v>
      </c>
      <c r="L1792" s="79" t="s">
        <v>5599</v>
      </c>
      <c r="M1792" s="18">
        <v>796</v>
      </c>
      <c r="N1792" s="25">
        <v>1</v>
      </c>
      <c r="O1792" s="63">
        <v>129234.56000000001</v>
      </c>
      <c r="P1792" s="18">
        <v>590000000</v>
      </c>
      <c r="Q1792" s="84" t="s">
        <v>212</v>
      </c>
      <c r="R1792" s="40" t="s">
        <v>3553</v>
      </c>
      <c r="S1792" s="2">
        <v>2016</v>
      </c>
      <c r="T1792" s="108"/>
      <c r="U1792" s="108"/>
      <c r="V1792" s="108"/>
      <c r="W1792" s="108"/>
      <c r="X1792" s="108"/>
      <c r="Y1792" s="108"/>
      <c r="Z1792" s="108"/>
      <c r="AA1792" s="108"/>
      <c r="AB1792" s="108"/>
      <c r="AC1792" s="108"/>
      <c r="AD1792" s="108"/>
      <c r="AE1792" s="108"/>
      <c r="AF1792" s="108"/>
      <c r="AG1792" s="108"/>
      <c r="AH1792" s="108"/>
      <c r="AI1792" s="108"/>
      <c r="AJ1792" s="108"/>
      <c r="AK1792" s="108"/>
      <c r="AL1792" s="108"/>
      <c r="AM1792" s="108"/>
      <c r="AN1792" s="108"/>
      <c r="AO1792" s="108"/>
      <c r="AP1792" s="108"/>
      <c r="AQ1792" s="108"/>
      <c r="AR1792" s="108"/>
      <c r="AS1792" s="108"/>
      <c r="AT1792" s="108"/>
      <c r="AU1792" s="108"/>
      <c r="AV1792" s="108"/>
      <c r="AW1792" s="108"/>
      <c r="AX1792" s="108"/>
      <c r="AY1792" s="108"/>
      <c r="AZ1792" s="108"/>
      <c r="BA1792" s="108"/>
      <c r="BB1792" s="108"/>
      <c r="BC1792" s="108"/>
      <c r="BD1792" s="108"/>
      <c r="BE1792" s="108"/>
      <c r="BF1792" s="108"/>
      <c r="BG1792" s="108"/>
      <c r="BH1792" s="108"/>
      <c r="BI1792" s="108"/>
      <c r="BJ1792" s="108"/>
      <c r="BK1792" s="108"/>
      <c r="BL1792" s="108"/>
      <c r="BM1792" s="108"/>
      <c r="BN1792" s="108"/>
      <c r="BO1792" s="108"/>
      <c r="BP1792" s="108"/>
      <c r="BQ1792" s="108"/>
      <c r="BR1792" s="108"/>
      <c r="BS1792" s="108"/>
      <c r="BT1792" s="108"/>
      <c r="BU1792" s="108"/>
      <c r="BV1792" s="108"/>
      <c r="BW1792" s="108"/>
      <c r="BX1792" s="108"/>
      <c r="BY1792" s="108"/>
      <c r="BZ1792" s="108"/>
      <c r="CA1792" s="108"/>
      <c r="CB1792" s="108"/>
      <c r="CC1792" s="108"/>
      <c r="CD1792" s="108"/>
      <c r="CE1792" s="108"/>
      <c r="CF1792" s="108"/>
      <c r="CG1792" s="108"/>
      <c r="CH1792" s="108"/>
      <c r="CI1792" s="108"/>
      <c r="CJ1792" s="108"/>
      <c r="CK1792" s="108"/>
      <c r="CL1792" s="108"/>
      <c r="CM1792" s="108"/>
      <c r="CN1792" s="108"/>
      <c r="CO1792" s="108"/>
      <c r="CP1792" s="108"/>
      <c r="CQ1792" s="114"/>
      <c r="CR1792" s="114"/>
      <c r="CS1792" s="114"/>
      <c r="CT1792" s="114"/>
      <c r="CU1792" s="108"/>
    </row>
    <row r="1793" spans="1:99" s="111" customFormat="1" ht="50.1" customHeight="1">
      <c r="A1793" s="18" t="s">
        <v>3555</v>
      </c>
      <c r="B1793" s="197">
        <v>931240000210</v>
      </c>
      <c r="C1793" s="25">
        <v>481400000677</v>
      </c>
      <c r="D1793" s="71" t="s">
        <v>3831</v>
      </c>
      <c r="E1793" s="71" t="s">
        <v>3831</v>
      </c>
      <c r="F1793" s="171" t="s">
        <v>5500</v>
      </c>
      <c r="G1793" s="28" t="s">
        <v>5595</v>
      </c>
      <c r="H1793" s="2" t="s">
        <v>3545</v>
      </c>
      <c r="I1793" s="28" t="s">
        <v>5595</v>
      </c>
      <c r="J1793" s="79" t="s">
        <v>5599</v>
      </c>
      <c r="K1793" s="79" t="s">
        <v>3552</v>
      </c>
      <c r="L1793" s="79" t="s">
        <v>5599</v>
      </c>
      <c r="M1793" s="18">
        <v>796</v>
      </c>
      <c r="N1793" s="25">
        <v>1</v>
      </c>
      <c r="O1793" s="63">
        <v>159751.20000000001</v>
      </c>
      <c r="P1793" s="18">
        <v>590000000</v>
      </c>
      <c r="Q1793" s="84" t="s">
        <v>212</v>
      </c>
      <c r="R1793" s="40" t="s">
        <v>3553</v>
      </c>
      <c r="S1793" s="2">
        <v>2016</v>
      </c>
      <c r="T1793" s="108"/>
      <c r="U1793" s="108"/>
      <c r="V1793" s="108"/>
      <c r="W1793" s="108"/>
      <c r="X1793" s="108"/>
      <c r="Y1793" s="108"/>
      <c r="Z1793" s="108"/>
      <c r="AA1793" s="108"/>
      <c r="AB1793" s="108"/>
      <c r="AC1793" s="108"/>
      <c r="AD1793" s="108"/>
      <c r="AE1793" s="108"/>
      <c r="AF1793" s="108"/>
      <c r="AG1793" s="108"/>
      <c r="AH1793" s="108"/>
      <c r="AI1793" s="108"/>
      <c r="AJ1793" s="108"/>
      <c r="AK1793" s="108"/>
      <c r="AL1793" s="108"/>
      <c r="AM1793" s="108"/>
      <c r="AN1793" s="108"/>
      <c r="AO1793" s="108"/>
      <c r="AP1793" s="108"/>
      <c r="AQ1793" s="108"/>
      <c r="AR1793" s="108"/>
      <c r="AS1793" s="108"/>
      <c r="AT1793" s="108"/>
      <c r="AU1793" s="108"/>
      <c r="AV1793" s="108"/>
      <c r="AW1793" s="108"/>
      <c r="AX1793" s="108"/>
      <c r="AY1793" s="108"/>
      <c r="AZ1793" s="108"/>
      <c r="BA1793" s="108"/>
      <c r="BB1793" s="108"/>
      <c r="BC1793" s="108"/>
      <c r="BD1793" s="108"/>
      <c r="BE1793" s="108"/>
      <c r="BF1793" s="108"/>
      <c r="BG1793" s="108"/>
      <c r="BH1793" s="108"/>
      <c r="BI1793" s="108"/>
      <c r="BJ1793" s="108"/>
      <c r="BK1793" s="108"/>
      <c r="BL1793" s="108"/>
      <c r="BM1793" s="108"/>
      <c r="BN1793" s="108"/>
      <c r="BO1793" s="108"/>
      <c r="BP1793" s="108"/>
      <c r="BQ1793" s="108"/>
      <c r="BR1793" s="108"/>
      <c r="BS1793" s="108"/>
      <c r="BT1793" s="108"/>
      <c r="BU1793" s="108"/>
      <c r="BV1793" s="108"/>
      <c r="BW1793" s="108"/>
      <c r="BX1793" s="108"/>
      <c r="BY1793" s="108"/>
      <c r="BZ1793" s="108"/>
      <c r="CA1793" s="108"/>
      <c r="CB1793" s="108"/>
      <c r="CC1793" s="108"/>
      <c r="CD1793" s="108"/>
      <c r="CE1793" s="108"/>
      <c r="CF1793" s="108"/>
      <c r="CG1793" s="108"/>
      <c r="CH1793" s="108"/>
      <c r="CI1793" s="108"/>
      <c r="CJ1793" s="108"/>
      <c r="CK1793" s="108"/>
      <c r="CL1793" s="108"/>
      <c r="CM1793" s="108"/>
      <c r="CN1793" s="108"/>
      <c r="CO1793" s="108"/>
      <c r="CP1793" s="108"/>
      <c r="CQ1793" s="114"/>
      <c r="CR1793" s="114"/>
      <c r="CS1793" s="114"/>
      <c r="CT1793" s="114"/>
      <c r="CU1793" s="108"/>
    </row>
    <row r="1794" spans="1:99" s="111" customFormat="1" ht="50.1" customHeight="1">
      <c r="A1794" s="18" t="s">
        <v>3556</v>
      </c>
      <c r="B1794" s="197">
        <v>931240000210</v>
      </c>
      <c r="C1794" s="25">
        <v>481400000677</v>
      </c>
      <c r="D1794" s="71" t="s">
        <v>3831</v>
      </c>
      <c r="E1794" s="71" t="s">
        <v>3831</v>
      </c>
      <c r="F1794" s="171" t="s">
        <v>5481</v>
      </c>
      <c r="G1794" s="28" t="s">
        <v>5600</v>
      </c>
      <c r="H1794" s="2" t="s">
        <v>3557</v>
      </c>
      <c r="I1794" s="28" t="s">
        <v>5600</v>
      </c>
      <c r="J1794" s="28" t="s">
        <v>5601</v>
      </c>
      <c r="K1794" s="28" t="s">
        <v>3558</v>
      </c>
      <c r="L1794" s="28" t="s">
        <v>5601</v>
      </c>
      <c r="M1794" s="9" t="s">
        <v>545</v>
      </c>
      <c r="N1794" s="2">
        <v>90</v>
      </c>
      <c r="O1794" s="63">
        <v>47376.000000000007</v>
      </c>
      <c r="P1794" s="18">
        <v>590000000</v>
      </c>
      <c r="Q1794" s="84" t="s">
        <v>3559</v>
      </c>
      <c r="R1794" s="2" t="s">
        <v>3560</v>
      </c>
      <c r="S1794" s="2">
        <v>2016</v>
      </c>
      <c r="T1794" s="108"/>
      <c r="U1794" s="108"/>
      <c r="V1794" s="108"/>
      <c r="W1794" s="108"/>
      <c r="X1794" s="108"/>
      <c r="Y1794" s="108"/>
      <c r="Z1794" s="108"/>
      <c r="AA1794" s="108"/>
      <c r="AB1794" s="108"/>
      <c r="AC1794" s="108"/>
      <c r="AD1794" s="108"/>
      <c r="AE1794" s="108"/>
      <c r="AF1794" s="108"/>
      <c r="AG1794" s="108"/>
      <c r="AH1794" s="108"/>
      <c r="AI1794" s="108"/>
      <c r="AJ1794" s="108"/>
      <c r="AK1794" s="108"/>
      <c r="AL1794" s="108"/>
      <c r="AM1794" s="108"/>
      <c r="AN1794" s="108"/>
      <c r="AO1794" s="108"/>
      <c r="AP1794" s="108"/>
      <c r="AQ1794" s="108"/>
      <c r="AR1794" s="108"/>
      <c r="AS1794" s="108"/>
      <c r="AT1794" s="108"/>
      <c r="AU1794" s="108"/>
      <c r="AV1794" s="108"/>
      <c r="AW1794" s="108"/>
      <c r="AX1794" s="108"/>
      <c r="AY1794" s="108"/>
      <c r="AZ1794" s="108"/>
      <c r="BA1794" s="108"/>
      <c r="BB1794" s="108"/>
      <c r="BC1794" s="108"/>
      <c r="BD1794" s="108"/>
      <c r="BE1794" s="108"/>
      <c r="BF1794" s="108"/>
      <c r="BG1794" s="108"/>
      <c r="BH1794" s="108"/>
      <c r="BI1794" s="108"/>
      <c r="BJ1794" s="108"/>
      <c r="BK1794" s="108"/>
      <c r="BL1794" s="108"/>
      <c r="BM1794" s="108"/>
      <c r="BN1794" s="108"/>
      <c r="BO1794" s="108"/>
      <c r="BP1794" s="108"/>
      <c r="BQ1794" s="108"/>
      <c r="BR1794" s="108"/>
      <c r="BS1794" s="108"/>
      <c r="BT1794" s="108"/>
      <c r="BU1794" s="108"/>
      <c r="BV1794" s="108"/>
      <c r="BW1794" s="108"/>
      <c r="BX1794" s="108"/>
      <c r="BY1794" s="108"/>
      <c r="BZ1794" s="108"/>
      <c r="CA1794" s="108"/>
      <c r="CB1794" s="108"/>
      <c r="CC1794" s="108"/>
      <c r="CD1794" s="108"/>
      <c r="CE1794" s="108"/>
      <c r="CF1794" s="108"/>
      <c r="CG1794" s="108"/>
      <c r="CH1794" s="108"/>
      <c r="CI1794" s="108"/>
      <c r="CJ1794" s="108"/>
      <c r="CK1794" s="108"/>
      <c r="CL1794" s="108"/>
      <c r="CM1794" s="108"/>
      <c r="CN1794" s="108"/>
      <c r="CO1794" s="108"/>
      <c r="CP1794" s="108"/>
      <c r="CQ1794" s="108"/>
      <c r="CR1794" s="108"/>
      <c r="CS1794" s="108"/>
      <c r="CT1794" s="108"/>
      <c r="CU1794" s="108"/>
    </row>
    <row r="1795" spans="1:99" s="111" customFormat="1" ht="50.1" customHeight="1">
      <c r="A1795" s="18" t="s">
        <v>3561</v>
      </c>
      <c r="B1795" s="197">
        <v>931240000210</v>
      </c>
      <c r="C1795" s="25">
        <v>481400000677</v>
      </c>
      <c r="D1795" s="71" t="s">
        <v>3831</v>
      </c>
      <c r="E1795" s="71" t="s">
        <v>3831</v>
      </c>
      <c r="F1795" s="171" t="s">
        <v>5481</v>
      </c>
      <c r="G1795" s="28" t="s">
        <v>5600</v>
      </c>
      <c r="H1795" s="2" t="s">
        <v>3557</v>
      </c>
      <c r="I1795" s="28" t="s">
        <v>5600</v>
      </c>
      <c r="J1795" s="28" t="s">
        <v>5602</v>
      </c>
      <c r="K1795" s="28" t="s">
        <v>3562</v>
      </c>
      <c r="L1795" s="28" t="s">
        <v>5602</v>
      </c>
      <c r="M1795" s="9" t="s">
        <v>545</v>
      </c>
      <c r="N1795" s="2">
        <v>90</v>
      </c>
      <c r="O1795" s="63">
        <v>78120.000000000015</v>
      </c>
      <c r="P1795" s="18">
        <v>590000000</v>
      </c>
      <c r="Q1795" s="84" t="s">
        <v>3559</v>
      </c>
      <c r="R1795" s="2" t="s">
        <v>3560</v>
      </c>
      <c r="S1795" s="2">
        <v>2016</v>
      </c>
      <c r="T1795" s="108"/>
      <c r="U1795" s="108"/>
      <c r="V1795" s="108"/>
      <c r="W1795" s="108"/>
      <c r="X1795" s="108"/>
      <c r="Y1795" s="108"/>
      <c r="Z1795" s="108"/>
      <c r="AA1795" s="108"/>
      <c r="AB1795" s="108"/>
      <c r="AC1795" s="108"/>
      <c r="AD1795" s="108"/>
      <c r="AE1795" s="108"/>
      <c r="AF1795" s="108"/>
      <c r="AG1795" s="108"/>
      <c r="AH1795" s="108"/>
      <c r="AI1795" s="108"/>
      <c r="AJ1795" s="108"/>
      <c r="AK1795" s="108"/>
      <c r="AL1795" s="108"/>
      <c r="AM1795" s="108"/>
      <c r="AN1795" s="108"/>
      <c r="AO1795" s="108"/>
      <c r="AP1795" s="108"/>
      <c r="AQ1795" s="108"/>
      <c r="AR1795" s="108"/>
      <c r="AS1795" s="108"/>
      <c r="AT1795" s="108"/>
      <c r="AU1795" s="108"/>
      <c r="AV1795" s="108"/>
      <c r="AW1795" s="108"/>
      <c r="AX1795" s="108"/>
      <c r="AY1795" s="108"/>
      <c r="AZ1795" s="108"/>
      <c r="BA1795" s="108"/>
      <c r="BB1795" s="108"/>
      <c r="BC1795" s="108"/>
      <c r="BD1795" s="108"/>
      <c r="BE1795" s="108"/>
      <c r="BF1795" s="108"/>
      <c r="BG1795" s="108"/>
      <c r="BH1795" s="108"/>
      <c r="BI1795" s="108"/>
      <c r="BJ1795" s="108"/>
      <c r="BK1795" s="108"/>
      <c r="BL1795" s="108"/>
      <c r="BM1795" s="108"/>
      <c r="BN1795" s="108"/>
      <c r="BO1795" s="108"/>
      <c r="BP1795" s="108"/>
      <c r="BQ1795" s="108"/>
      <c r="BR1795" s="108"/>
      <c r="BS1795" s="108"/>
      <c r="BT1795" s="108"/>
      <c r="BU1795" s="108"/>
      <c r="BV1795" s="108"/>
      <c r="BW1795" s="108"/>
      <c r="BX1795" s="108"/>
      <c r="BY1795" s="108"/>
      <c r="BZ1795" s="108"/>
      <c r="CA1795" s="108"/>
      <c r="CB1795" s="108"/>
      <c r="CC1795" s="108"/>
      <c r="CD1795" s="108"/>
      <c r="CE1795" s="108"/>
      <c r="CF1795" s="108"/>
      <c r="CG1795" s="108"/>
      <c r="CH1795" s="108"/>
      <c r="CI1795" s="108"/>
      <c r="CJ1795" s="108"/>
      <c r="CK1795" s="108"/>
      <c r="CL1795" s="108"/>
      <c r="CM1795" s="108"/>
      <c r="CN1795" s="108"/>
      <c r="CO1795" s="108"/>
      <c r="CP1795" s="108"/>
      <c r="CQ1795" s="108"/>
      <c r="CR1795" s="108"/>
      <c r="CS1795" s="108"/>
      <c r="CT1795" s="108"/>
      <c r="CU1795" s="108"/>
    </row>
    <row r="1796" spans="1:99" s="111" customFormat="1" ht="50.1" customHeight="1">
      <c r="A1796" s="18" t="s">
        <v>3563</v>
      </c>
      <c r="B1796" s="197">
        <v>931240000210</v>
      </c>
      <c r="C1796" s="25">
        <v>481400000677</v>
      </c>
      <c r="D1796" s="71" t="s">
        <v>3831</v>
      </c>
      <c r="E1796" s="71" t="s">
        <v>3831</v>
      </c>
      <c r="F1796" s="171" t="s">
        <v>5512</v>
      </c>
      <c r="G1796" s="3" t="s">
        <v>5603</v>
      </c>
      <c r="H1796" s="40" t="s">
        <v>3564</v>
      </c>
      <c r="I1796" s="3" t="s">
        <v>5603</v>
      </c>
      <c r="J1796" s="190" t="s">
        <v>3565</v>
      </c>
      <c r="K1796" s="190" t="s">
        <v>3565</v>
      </c>
      <c r="L1796" s="190" t="s">
        <v>3565</v>
      </c>
      <c r="M1796" s="18">
        <v>796</v>
      </c>
      <c r="N1796" s="94">
        <v>20</v>
      </c>
      <c r="O1796" s="63">
        <v>52931.200000000004</v>
      </c>
      <c r="P1796" s="18">
        <v>590000000</v>
      </c>
      <c r="Q1796" s="40" t="s">
        <v>3264</v>
      </c>
      <c r="R1796" s="2" t="s">
        <v>1567</v>
      </c>
      <c r="S1796" s="2">
        <v>2016</v>
      </c>
      <c r="T1796" s="108"/>
      <c r="U1796" s="108"/>
      <c r="V1796" s="108"/>
      <c r="W1796" s="108"/>
      <c r="X1796" s="108"/>
      <c r="Y1796" s="108"/>
      <c r="Z1796" s="108"/>
      <c r="AA1796" s="108"/>
      <c r="AB1796" s="108"/>
      <c r="AC1796" s="108"/>
      <c r="AD1796" s="108"/>
      <c r="AE1796" s="108"/>
      <c r="AF1796" s="108"/>
      <c r="AG1796" s="108"/>
      <c r="AH1796" s="108"/>
      <c r="AI1796" s="108"/>
      <c r="AJ1796" s="108"/>
      <c r="AK1796" s="108"/>
      <c r="AL1796" s="108"/>
      <c r="AM1796" s="108"/>
      <c r="AN1796" s="108"/>
      <c r="AO1796" s="108"/>
      <c r="AP1796" s="108"/>
      <c r="AQ1796" s="108"/>
      <c r="AR1796" s="108"/>
      <c r="AS1796" s="108"/>
      <c r="AT1796" s="108"/>
      <c r="AU1796" s="108"/>
      <c r="AV1796" s="108"/>
      <c r="AW1796" s="108"/>
      <c r="AX1796" s="108"/>
      <c r="AY1796" s="108"/>
      <c r="AZ1796" s="108"/>
      <c r="BA1796" s="108"/>
      <c r="BB1796" s="108"/>
      <c r="BC1796" s="108"/>
      <c r="BD1796" s="108"/>
      <c r="BE1796" s="108"/>
      <c r="BF1796" s="108"/>
      <c r="BG1796" s="108"/>
      <c r="BH1796" s="108"/>
      <c r="BI1796" s="108"/>
      <c r="BJ1796" s="108"/>
      <c r="BK1796" s="108"/>
      <c r="BL1796" s="108"/>
      <c r="BM1796" s="108"/>
      <c r="BN1796" s="108"/>
      <c r="BO1796" s="108"/>
      <c r="BP1796" s="108"/>
      <c r="BQ1796" s="108"/>
      <c r="BR1796" s="108"/>
      <c r="BS1796" s="108"/>
      <c r="BT1796" s="108"/>
      <c r="BU1796" s="108"/>
      <c r="BV1796" s="108"/>
      <c r="BW1796" s="108"/>
      <c r="BX1796" s="108"/>
      <c r="BY1796" s="108"/>
      <c r="BZ1796" s="108"/>
      <c r="CA1796" s="108"/>
      <c r="CB1796" s="108"/>
      <c r="CC1796" s="108"/>
      <c r="CD1796" s="108"/>
      <c r="CE1796" s="108"/>
      <c r="CF1796" s="108"/>
      <c r="CG1796" s="108"/>
      <c r="CH1796" s="108"/>
      <c r="CI1796" s="108"/>
      <c r="CJ1796" s="108"/>
      <c r="CK1796" s="108"/>
      <c r="CL1796" s="108"/>
      <c r="CM1796" s="108"/>
      <c r="CN1796" s="108"/>
      <c r="CO1796" s="108"/>
      <c r="CP1796" s="108"/>
      <c r="CQ1796" s="108"/>
      <c r="CR1796" s="108"/>
      <c r="CS1796" s="108"/>
      <c r="CT1796" s="108"/>
      <c r="CU1796" s="108"/>
    </row>
    <row r="1797" spans="1:99" s="111" customFormat="1" ht="50.1" customHeight="1">
      <c r="A1797" s="18" t="s">
        <v>3566</v>
      </c>
      <c r="B1797" s="197">
        <v>931240000210</v>
      </c>
      <c r="C1797" s="25">
        <v>481400000677</v>
      </c>
      <c r="D1797" s="71" t="s">
        <v>3831</v>
      </c>
      <c r="E1797" s="71" t="s">
        <v>3831</v>
      </c>
      <c r="F1797" s="171" t="s">
        <v>5512</v>
      </c>
      <c r="G1797" s="3" t="s">
        <v>5603</v>
      </c>
      <c r="H1797" s="40" t="s">
        <v>3564</v>
      </c>
      <c r="I1797" s="3" t="s">
        <v>5603</v>
      </c>
      <c r="J1797" s="174" t="s">
        <v>3567</v>
      </c>
      <c r="K1797" s="174" t="s">
        <v>3567</v>
      </c>
      <c r="L1797" s="174" t="s">
        <v>3567</v>
      </c>
      <c r="M1797" s="18">
        <v>796</v>
      </c>
      <c r="N1797" s="94">
        <v>20</v>
      </c>
      <c r="O1797" s="63">
        <v>56000.000000000007</v>
      </c>
      <c r="P1797" s="18">
        <v>590000000</v>
      </c>
      <c r="Q1797" s="40" t="s">
        <v>3264</v>
      </c>
      <c r="R1797" s="2" t="s">
        <v>1567</v>
      </c>
      <c r="S1797" s="2">
        <v>2016</v>
      </c>
      <c r="T1797" s="108"/>
      <c r="U1797" s="108"/>
      <c r="V1797" s="108"/>
      <c r="W1797" s="108"/>
      <c r="X1797" s="108"/>
      <c r="Y1797" s="108"/>
      <c r="Z1797" s="108"/>
      <c r="AA1797" s="108"/>
      <c r="AB1797" s="108"/>
      <c r="AC1797" s="108"/>
      <c r="AD1797" s="108"/>
      <c r="AE1797" s="108"/>
      <c r="AF1797" s="108"/>
      <c r="AG1797" s="108"/>
      <c r="AH1797" s="108"/>
      <c r="AI1797" s="108"/>
      <c r="AJ1797" s="108"/>
      <c r="AK1797" s="108"/>
      <c r="AL1797" s="108"/>
      <c r="AM1797" s="108"/>
      <c r="AN1797" s="108"/>
      <c r="AO1797" s="108"/>
      <c r="AP1797" s="108"/>
      <c r="AQ1797" s="108"/>
      <c r="AR1797" s="108"/>
      <c r="AS1797" s="108"/>
      <c r="AT1797" s="108"/>
      <c r="AU1797" s="108"/>
      <c r="AV1797" s="108"/>
      <c r="AW1797" s="108"/>
      <c r="AX1797" s="108"/>
      <c r="AY1797" s="108"/>
      <c r="AZ1797" s="108"/>
      <c r="BA1797" s="108"/>
      <c r="BB1797" s="108"/>
      <c r="BC1797" s="108"/>
      <c r="BD1797" s="108"/>
      <c r="BE1797" s="108"/>
      <c r="BF1797" s="108"/>
      <c r="BG1797" s="108"/>
      <c r="BH1797" s="108"/>
      <c r="BI1797" s="108"/>
      <c r="BJ1797" s="108"/>
      <c r="BK1797" s="108"/>
      <c r="BL1797" s="108"/>
      <c r="BM1797" s="108"/>
      <c r="BN1797" s="108"/>
      <c r="BO1797" s="108"/>
      <c r="BP1797" s="108"/>
      <c r="BQ1797" s="108"/>
      <c r="BR1797" s="108"/>
      <c r="BS1797" s="108"/>
      <c r="BT1797" s="108"/>
      <c r="BU1797" s="108"/>
      <c r="BV1797" s="108"/>
      <c r="BW1797" s="108"/>
      <c r="BX1797" s="108"/>
      <c r="BY1797" s="108"/>
      <c r="BZ1797" s="108"/>
      <c r="CA1797" s="108"/>
      <c r="CB1797" s="108"/>
      <c r="CC1797" s="108"/>
      <c r="CD1797" s="108"/>
      <c r="CE1797" s="108"/>
      <c r="CF1797" s="108"/>
      <c r="CG1797" s="108"/>
      <c r="CH1797" s="108"/>
      <c r="CI1797" s="108"/>
      <c r="CJ1797" s="108"/>
      <c r="CK1797" s="108"/>
      <c r="CL1797" s="108"/>
      <c r="CM1797" s="108"/>
      <c r="CN1797" s="108"/>
      <c r="CO1797" s="108"/>
      <c r="CP1797" s="108"/>
      <c r="CQ1797" s="108"/>
      <c r="CR1797" s="108"/>
      <c r="CS1797" s="108"/>
      <c r="CT1797" s="108"/>
      <c r="CU1797" s="108"/>
    </row>
    <row r="1798" spans="1:99" s="111" customFormat="1" ht="50.1" customHeight="1">
      <c r="A1798" s="18" t="s">
        <v>3568</v>
      </c>
      <c r="B1798" s="197">
        <v>931240000210</v>
      </c>
      <c r="C1798" s="25">
        <v>481400000677</v>
      </c>
      <c r="D1798" s="71" t="s">
        <v>3831</v>
      </c>
      <c r="E1798" s="71" t="s">
        <v>3831</v>
      </c>
      <c r="F1798" s="171" t="s">
        <v>5512</v>
      </c>
      <c r="G1798" s="3" t="s">
        <v>5603</v>
      </c>
      <c r="H1798" s="40" t="s">
        <v>3564</v>
      </c>
      <c r="I1798" s="3" t="s">
        <v>5603</v>
      </c>
      <c r="J1798" s="174" t="s">
        <v>3567</v>
      </c>
      <c r="K1798" s="174" t="s">
        <v>3567</v>
      </c>
      <c r="L1798" s="174" t="s">
        <v>3567</v>
      </c>
      <c r="M1798" s="18">
        <v>796</v>
      </c>
      <c r="N1798" s="94">
        <v>20</v>
      </c>
      <c r="O1798" s="63">
        <v>61600.000000000007</v>
      </c>
      <c r="P1798" s="18">
        <v>590000000</v>
      </c>
      <c r="Q1798" s="40" t="s">
        <v>3264</v>
      </c>
      <c r="R1798" s="2" t="s">
        <v>1567</v>
      </c>
      <c r="S1798" s="2">
        <v>2016</v>
      </c>
      <c r="T1798" s="108"/>
      <c r="U1798" s="108"/>
      <c r="V1798" s="108"/>
      <c r="W1798" s="108"/>
      <c r="X1798" s="108"/>
      <c r="Y1798" s="108"/>
      <c r="Z1798" s="108"/>
      <c r="AA1798" s="108"/>
      <c r="AB1798" s="108"/>
      <c r="AC1798" s="108"/>
      <c r="AD1798" s="108"/>
      <c r="AE1798" s="108"/>
      <c r="AF1798" s="108"/>
      <c r="AG1798" s="108"/>
      <c r="AH1798" s="108"/>
      <c r="AI1798" s="108"/>
      <c r="AJ1798" s="108"/>
      <c r="AK1798" s="108"/>
      <c r="AL1798" s="108"/>
      <c r="AM1798" s="108"/>
      <c r="AN1798" s="108"/>
      <c r="AO1798" s="108"/>
      <c r="AP1798" s="108"/>
      <c r="AQ1798" s="108"/>
      <c r="AR1798" s="108"/>
      <c r="AS1798" s="108"/>
      <c r="AT1798" s="108"/>
      <c r="AU1798" s="108"/>
      <c r="AV1798" s="108"/>
      <c r="AW1798" s="108"/>
      <c r="AX1798" s="108"/>
      <c r="AY1798" s="108"/>
      <c r="AZ1798" s="108"/>
      <c r="BA1798" s="108"/>
      <c r="BB1798" s="108"/>
      <c r="BC1798" s="108"/>
      <c r="BD1798" s="108"/>
      <c r="BE1798" s="108"/>
      <c r="BF1798" s="108"/>
      <c r="BG1798" s="108"/>
      <c r="BH1798" s="108"/>
      <c r="BI1798" s="108"/>
      <c r="BJ1798" s="108"/>
      <c r="BK1798" s="108"/>
      <c r="BL1798" s="108"/>
      <c r="BM1798" s="108"/>
      <c r="BN1798" s="108"/>
      <c r="BO1798" s="108"/>
      <c r="BP1798" s="108"/>
      <c r="BQ1798" s="108"/>
      <c r="BR1798" s="108"/>
      <c r="BS1798" s="108"/>
      <c r="BT1798" s="108"/>
      <c r="BU1798" s="108"/>
      <c r="BV1798" s="108"/>
      <c r="BW1798" s="108"/>
      <c r="BX1798" s="108"/>
      <c r="BY1798" s="108"/>
      <c r="BZ1798" s="108"/>
      <c r="CA1798" s="108"/>
      <c r="CB1798" s="108"/>
      <c r="CC1798" s="108"/>
      <c r="CD1798" s="108"/>
      <c r="CE1798" s="108"/>
      <c r="CF1798" s="108"/>
      <c r="CG1798" s="108"/>
      <c r="CH1798" s="108"/>
      <c r="CI1798" s="108"/>
      <c r="CJ1798" s="108"/>
      <c r="CK1798" s="108"/>
      <c r="CL1798" s="108"/>
      <c r="CM1798" s="108"/>
      <c r="CN1798" s="108"/>
      <c r="CO1798" s="108"/>
      <c r="CP1798" s="108"/>
      <c r="CQ1798" s="108"/>
      <c r="CR1798" s="108"/>
      <c r="CS1798" s="108"/>
      <c r="CT1798" s="108"/>
      <c r="CU1798" s="108"/>
    </row>
    <row r="1799" spans="1:99" s="111" customFormat="1" ht="50.1" customHeight="1">
      <c r="A1799" s="18" t="s">
        <v>3569</v>
      </c>
      <c r="B1799" s="197">
        <v>931240000210</v>
      </c>
      <c r="C1799" s="25">
        <v>481400000677</v>
      </c>
      <c r="D1799" s="71" t="s">
        <v>3831</v>
      </c>
      <c r="E1799" s="71" t="s">
        <v>3831</v>
      </c>
      <c r="F1799" s="171" t="s">
        <v>5604</v>
      </c>
      <c r="G1799" s="134" t="s">
        <v>5605</v>
      </c>
      <c r="H1799" s="72" t="s">
        <v>3098</v>
      </c>
      <c r="I1799" s="134" t="s">
        <v>5605</v>
      </c>
      <c r="J1799" s="28" t="s">
        <v>5606</v>
      </c>
      <c r="K1799" s="28" t="s">
        <v>3570</v>
      </c>
      <c r="L1799" s="28" t="s">
        <v>5606</v>
      </c>
      <c r="M1799" s="18">
        <v>796</v>
      </c>
      <c r="N1799" s="94">
        <v>20</v>
      </c>
      <c r="O1799" s="63">
        <v>56000.000000000007</v>
      </c>
      <c r="P1799" s="18">
        <v>590000000</v>
      </c>
      <c r="Q1799" s="40" t="s">
        <v>212</v>
      </c>
      <c r="R1799" s="2" t="s">
        <v>2590</v>
      </c>
      <c r="S1799" s="2">
        <v>2016</v>
      </c>
      <c r="T1799" s="108"/>
      <c r="U1799" s="108"/>
      <c r="V1799" s="108"/>
      <c r="W1799" s="108"/>
      <c r="X1799" s="108"/>
      <c r="Y1799" s="108"/>
      <c r="Z1799" s="108"/>
      <c r="AA1799" s="108"/>
      <c r="AB1799" s="108"/>
      <c r="AC1799" s="108"/>
      <c r="AD1799" s="108"/>
      <c r="AE1799" s="108"/>
      <c r="AF1799" s="108"/>
      <c r="AG1799" s="108"/>
      <c r="AH1799" s="108"/>
      <c r="AI1799" s="108"/>
      <c r="AJ1799" s="108"/>
      <c r="AK1799" s="108"/>
      <c r="AL1799" s="108"/>
      <c r="AM1799" s="108"/>
      <c r="AN1799" s="108"/>
      <c r="AO1799" s="108"/>
      <c r="AP1799" s="108"/>
      <c r="AQ1799" s="108"/>
      <c r="AR1799" s="108"/>
      <c r="AS1799" s="108"/>
      <c r="AT1799" s="108"/>
      <c r="AU1799" s="108"/>
      <c r="AV1799" s="108"/>
      <c r="AW1799" s="108"/>
      <c r="AX1799" s="108"/>
      <c r="AY1799" s="108"/>
      <c r="AZ1799" s="108"/>
      <c r="BA1799" s="108"/>
      <c r="BB1799" s="108"/>
      <c r="BC1799" s="108"/>
      <c r="BD1799" s="108"/>
      <c r="BE1799" s="108"/>
      <c r="BF1799" s="108"/>
      <c r="BG1799" s="108"/>
      <c r="BH1799" s="108"/>
      <c r="BI1799" s="108"/>
      <c r="BJ1799" s="108"/>
      <c r="BK1799" s="108"/>
      <c r="BL1799" s="108"/>
      <c r="BM1799" s="108"/>
      <c r="BN1799" s="108"/>
      <c r="BO1799" s="108"/>
      <c r="BP1799" s="108"/>
      <c r="BQ1799" s="108"/>
      <c r="BR1799" s="108"/>
      <c r="BS1799" s="108"/>
      <c r="BT1799" s="108"/>
      <c r="BU1799" s="108"/>
      <c r="BV1799" s="108"/>
      <c r="BW1799" s="108"/>
      <c r="BX1799" s="108"/>
      <c r="BY1799" s="108"/>
      <c r="BZ1799" s="108"/>
      <c r="CA1799" s="108"/>
      <c r="CB1799" s="108"/>
      <c r="CC1799" s="108"/>
      <c r="CD1799" s="108"/>
      <c r="CE1799" s="108"/>
      <c r="CF1799" s="108"/>
      <c r="CG1799" s="108"/>
      <c r="CH1799" s="108"/>
      <c r="CI1799" s="108"/>
      <c r="CJ1799" s="108"/>
      <c r="CK1799" s="108"/>
      <c r="CL1799" s="108"/>
      <c r="CM1799" s="108"/>
      <c r="CN1799" s="108"/>
      <c r="CO1799" s="108"/>
      <c r="CP1799" s="108"/>
      <c r="CQ1799" s="108"/>
      <c r="CR1799" s="108"/>
      <c r="CS1799" s="108"/>
      <c r="CT1799" s="108"/>
      <c r="CU1799" s="108"/>
    </row>
    <row r="1800" spans="1:99" s="111" customFormat="1" ht="50.1" customHeight="1">
      <c r="A1800" s="18" t="s">
        <v>3569</v>
      </c>
      <c r="B1800" s="197">
        <v>931240000210</v>
      </c>
      <c r="C1800" s="25">
        <v>481400000677</v>
      </c>
      <c r="D1800" s="71" t="s">
        <v>3831</v>
      </c>
      <c r="E1800" s="71" t="s">
        <v>3831</v>
      </c>
      <c r="F1800" s="171" t="s">
        <v>5604</v>
      </c>
      <c r="G1800" s="134" t="s">
        <v>5605</v>
      </c>
      <c r="H1800" s="72" t="s">
        <v>3098</v>
      </c>
      <c r="I1800" s="134" t="s">
        <v>5605</v>
      </c>
      <c r="J1800" s="28" t="s">
        <v>5606</v>
      </c>
      <c r="K1800" s="28" t="s">
        <v>3570</v>
      </c>
      <c r="L1800" s="28" t="s">
        <v>5606</v>
      </c>
      <c r="M1800" s="18">
        <v>796</v>
      </c>
      <c r="N1800" s="94">
        <v>20</v>
      </c>
      <c r="O1800" s="63">
        <v>56000.000000000007</v>
      </c>
      <c r="P1800" s="18">
        <v>590000000</v>
      </c>
      <c r="Q1800" s="40" t="s">
        <v>212</v>
      </c>
      <c r="R1800" s="2" t="s">
        <v>2590</v>
      </c>
      <c r="S1800" s="2">
        <v>2016</v>
      </c>
      <c r="T1800" s="108"/>
      <c r="U1800" s="108"/>
      <c r="V1800" s="108"/>
      <c r="W1800" s="108"/>
      <c r="X1800" s="108"/>
      <c r="Y1800" s="108"/>
      <c r="Z1800" s="108"/>
      <c r="AA1800" s="108"/>
      <c r="AB1800" s="108"/>
      <c r="AC1800" s="108"/>
      <c r="AD1800" s="108"/>
      <c r="AE1800" s="108"/>
      <c r="AF1800" s="108"/>
      <c r="AG1800" s="108"/>
      <c r="AH1800" s="108"/>
      <c r="AI1800" s="108"/>
      <c r="AJ1800" s="108"/>
      <c r="AK1800" s="108"/>
      <c r="AL1800" s="108"/>
      <c r="AM1800" s="108"/>
      <c r="AN1800" s="108"/>
      <c r="AO1800" s="108"/>
      <c r="AP1800" s="108"/>
      <c r="AQ1800" s="108"/>
      <c r="AR1800" s="108"/>
      <c r="AS1800" s="108"/>
      <c r="AT1800" s="108"/>
      <c r="AU1800" s="108"/>
      <c r="AV1800" s="108"/>
      <c r="AW1800" s="108"/>
      <c r="AX1800" s="108"/>
      <c r="AY1800" s="108"/>
      <c r="AZ1800" s="108"/>
      <c r="BA1800" s="108"/>
      <c r="BB1800" s="108"/>
      <c r="BC1800" s="108"/>
      <c r="BD1800" s="108"/>
      <c r="BE1800" s="108"/>
      <c r="BF1800" s="108"/>
      <c r="BG1800" s="108"/>
      <c r="BH1800" s="108"/>
      <c r="BI1800" s="108"/>
      <c r="BJ1800" s="108"/>
      <c r="BK1800" s="108"/>
      <c r="BL1800" s="108"/>
      <c r="BM1800" s="108"/>
      <c r="BN1800" s="108"/>
      <c r="BO1800" s="108"/>
      <c r="BP1800" s="108"/>
      <c r="BQ1800" s="108"/>
      <c r="BR1800" s="108"/>
      <c r="BS1800" s="108"/>
      <c r="BT1800" s="108"/>
      <c r="BU1800" s="108"/>
      <c r="BV1800" s="108"/>
      <c r="BW1800" s="108"/>
      <c r="BX1800" s="108"/>
      <c r="BY1800" s="108"/>
      <c r="BZ1800" s="108"/>
      <c r="CA1800" s="108"/>
      <c r="CB1800" s="108"/>
      <c r="CC1800" s="108"/>
      <c r="CD1800" s="108"/>
      <c r="CE1800" s="108"/>
      <c r="CF1800" s="108"/>
      <c r="CG1800" s="108"/>
      <c r="CH1800" s="108"/>
      <c r="CI1800" s="108"/>
      <c r="CJ1800" s="108"/>
      <c r="CK1800" s="108"/>
      <c r="CL1800" s="108"/>
      <c r="CM1800" s="108"/>
      <c r="CN1800" s="108"/>
      <c r="CO1800" s="108"/>
      <c r="CP1800" s="108"/>
      <c r="CQ1800" s="108"/>
      <c r="CR1800" s="108"/>
      <c r="CS1800" s="108"/>
      <c r="CT1800" s="108"/>
      <c r="CU1800" s="108"/>
    </row>
    <row r="1801" spans="1:99" s="170" customFormat="1" ht="50.1" customHeight="1">
      <c r="A1801" s="18" t="s">
        <v>3571</v>
      </c>
      <c r="B1801" s="197">
        <v>931240000210</v>
      </c>
      <c r="C1801" s="25">
        <v>481400000677</v>
      </c>
      <c r="D1801" s="71" t="s">
        <v>3831</v>
      </c>
      <c r="E1801" s="71" t="s">
        <v>3831</v>
      </c>
      <c r="F1801" s="171" t="s">
        <v>3834</v>
      </c>
      <c r="G1801" s="174" t="s">
        <v>4171</v>
      </c>
      <c r="H1801" s="22" t="s">
        <v>669</v>
      </c>
      <c r="I1801" s="174" t="s">
        <v>4171</v>
      </c>
      <c r="J1801" s="79" t="s">
        <v>5607</v>
      </c>
      <c r="K1801" s="79" t="s">
        <v>670</v>
      </c>
      <c r="L1801" s="79" t="s">
        <v>5607</v>
      </c>
      <c r="M1801" s="37">
        <v>5108</v>
      </c>
      <c r="N1801" s="22">
        <v>1400</v>
      </c>
      <c r="O1801" s="83">
        <v>1680896.0000000002</v>
      </c>
      <c r="P1801" s="10">
        <v>590000000</v>
      </c>
      <c r="Q1801" s="22" t="s">
        <v>212</v>
      </c>
      <c r="R1801" s="2" t="s">
        <v>3572</v>
      </c>
      <c r="S1801" s="2">
        <v>2016</v>
      </c>
    </row>
    <row r="1802" spans="1:99" s="129" customFormat="1" ht="50.1" customHeight="1">
      <c r="A1802" s="18" t="s">
        <v>3573</v>
      </c>
      <c r="B1802" s="197">
        <v>931240000210</v>
      </c>
      <c r="C1802" s="25">
        <v>481400000677</v>
      </c>
      <c r="D1802" s="71" t="s">
        <v>3831</v>
      </c>
      <c r="E1802" s="71" t="s">
        <v>3831</v>
      </c>
      <c r="F1802" s="171" t="s">
        <v>3884</v>
      </c>
      <c r="G1802" s="28" t="s">
        <v>3574</v>
      </c>
      <c r="H1802" s="28" t="s">
        <v>3574</v>
      </c>
      <c r="I1802" s="28" t="s">
        <v>3574</v>
      </c>
      <c r="J1802" s="28" t="s">
        <v>5608</v>
      </c>
      <c r="K1802" s="28" t="s">
        <v>3575</v>
      </c>
      <c r="L1802" s="28" t="s">
        <v>5608</v>
      </c>
      <c r="M1802" s="40">
        <v>796</v>
      </c>
      <c r="N1802" s="94">
        <v>4</v>
      </c>
      <c r="O1802" s="109">
        <v>30002.560000000001</v>
      </c>
      <c r="P1802" s="11">
        <v>590000000</v>
      </c>
      <c r="Q1802" s="40" t="s">
        <v>3576</v>
      </c>
      <c r="R1802" s="2" t="s">
        <v>2590</v>
      </c>
      <c r="S1802" s="2">
        <v>2016</v>
      </c>
    </row>
    <row r="1803" spans="1:99" s="130" customFormat="1" ht="20.25" customHeight="1">
      <c r="A1803" s="2"/>
      <c r="B1803" s="159"/>
      <c r="C1803" s="199"/>
      <c r="D1803" s="199"/>
      <c r="E1803" s="199"/>
      <c r="F1803" s="199"/>
      <c r="G1803" s="199"/>
      <c r="H1803" s="199"/>
      <c r="I1803" s="199"/>
      <c r="J1803" s="199"/>
      <c r="K1803" s="199"/>
      <c r="L1803" s="199"/>
      <c r="M1803" s="11"/>
      <c r="N1803" s="6"/>
      <c r="O1803" s="7"/>
      <c r="P1803" s="11"/>
      <c r="Q1803" s="2"/>
      <c r="R1803" s="2"/>
      <c r="S1803" s="2"/>
    </row>
    <row r="1804" spans="1:99" s="130" customFormat="1" ht="17.25" customHeight="1">
      <c r="A1804" s="2"/>
      <c r="B1804" s="198" t="s">
        <v>3577</v>
      </c>
      <c r="C1804" s="199"/>
      <c r="D1804" s="199"/>
      <c r="E1804" s="199"/>
      <c r="F1804" s="199"/>
      <c r="G1804" s="199"/>
      <c r="H1804" s="199"/>
      <c r="I1804" s="199"/>
      <c r="J1804" s="199"/>
      <c r="K1804" s="199"/>
      <c r="L1804" s="199"/>
      <c r="M1804" s="11"/>
      <c r="N1804" s="6"/>
      <c r="O1804" s="7"/>
      <c r="P1804" s="11"/>
      <c r="Q1804" s="2"/>
      <c r="R1804" s="2"/>
      <c r="S1804" s="2"/>
    </row>
    <row r="1805" spans="1:99" s="130" customFormat="1" ht="50.1" customHeight="1">
      <c r="A1805" s="1" t="s">
        <v>3578</v>
      </c>
      <c r="B1805" s="197">
        <v>931240000210</v>
      </c>
      <c r="C1805" s="25">
        <v>481400000677</v>
      </c>
      <c r="D1805" s="71" t="s">
        <v>3831</v>
      </c>
      <c r="E1805" s="71" t="s">
        <v>3831</v>
      </c>
      <c r="F1805" s="28" t="s">
        <v>5609</v>
      </c>
      <c r="G1805" s="174" t="s">
        <v>5610</v>
      </c>
      <c r="H1805" s="3" t="s">
        <v>3579</v>
      </c>
      <c r="I1805" s="174" t="s">
        <v>5610</v>
      </c>
      <c r="J1805" s="28" t="s">
        <v>5611</v>
      </c>
      <c r="K1805" s="28" t="s">
        <v>3580</v>
      </c>
      <c r="L1805" s="28" t="s">
        <v>5611</v>
      </c>
      <c r="M1805" s="132"/>
      <c r="N1805" s="132"/>
      <c r="O1805" s="7">
        <v>1344000.0000000002</v>
      </c>
      <c r="P1805" s="10">
        <v>590000000</v>
      </c>
      <c r="Q1805" s="40" t="s">
        <v>1740</v>
      </c>
      <c r="R1805" s="132" t="s">
        <v>3581</v>
      </c>
      <c r="S1805" s="11">
        <v>2016</v>
      </c>
      <c r="T1805" s="112"/>
      <c r="U1805" s="112"/>
      <c r="V1805" s="112"/>
      <c r="W1805" s="112"/>
      <c r="X1805" s="112"/>
    </row>
    <row r="1806" spans="1:99" s="130" customFormat="1" ht="50.1" customHeight="1">
      <c r="A1806" s="1" t="s">
        <v>3582</v>
      </c>
      <c r="B1806" s="197">
        <v>931240000210</v>
      </c>
      <c r="C1806" s="25">
        <v>481400000677</v>
      </c>
      <c r="D1806" s="71" t="s">
        <v>3831</v>
      </c>
      <c r="E1806" s="71" t="s">
        <v>3831</v>
      </c>
      <c r="F1806" s="28" t="s">
        <v>5609</v>
      </c>
      <c r="G1806" s="174" t="s">
        <v>5610</v>
      </c>
      <c r="H1806" s="3" t="s">
        <v>3579</v>
      </c>
      <c r="I1806" s="174" t="s">
        <v>5610</v>
      </c>
      <c r="J1806" s="28" t="s">
        <v>5611</v>
      </c>
      <c r="K1806" s="28" t="s">
        <v>3580</v>
      </c>
      <c r="L1806" s="28" t="s">
        <v>5611</v>
      </c>
      <c r="M1806" s="132"/>
      <c r="N1806" s="132"/>
      <c r="O1806" s="7">
        <v>358400.00000000006</v>
      </c>
      <c r="P1806" s="10">
        <v>590000000</v>
      </c>
      <c r="Q1806" s="40" t="s">
        <v>1740</v>
      </c>
      <c r="R1806" s="132" t="s">
        <v>3581</v>
      </c>
      <c r="S1806" s="11">
        <v>2016</v>
      </c>
      <c r="T1806" s="112"/>
      <c r="U1806" s="112"/>
      <c r="V1806" s="112"/>
      <c r="W1806" s="112"/>
      <c r="X1806" s="112"/>
    </row>
    <row r="1807" spans="1:99" s="130" customFormat="1" ht="50.1" customHeight="1">
      <c r="A1807" s="1" t="s">
        <v>3583</v>
      </c>
      <c r="B1807" s="197">
        <v>931240000210</v>
      </c>
      <c r="C1807" s="25">
        <v>481400000677</v>
      </c>
      <c r="D1807" s="71" t="s">
        <v>3831</v>
      </c>
      <c r="E1807" s="71" t="s">
        <v>3831</v>
      </c>
      <c r="F1807" s="3" t="s">
        <v>5612</v>
      </c>
      <c r="G1807" s="174" t="s">
        <v>5613</v>
      </c>
      <c r="H1807" s="3" t="s">
        <v>3584</v>
      </c>
      <c r="I1807" s="174" t="s">
        <v>5613</v>
      </c>
      <c r="J1807" s="174" t="s">
        <v>5613</v>
      </c>
      <c r="K1807" s="3" t="s">
        <v>3584</v>
      </c>
      <c r="L1807" s="174" t="s">
        <v>5613</v>
      </c>
      <c r="M1807" s="11"/>
      <c r="N1807" s="14"/>
      <c r="O1807" s="7">
        <v>448000.00000000006</v>
      </c>
      <c r="P1807" s="133">
        <v>590000000</v>
      </c>
      <c r="Q1807" s="4" t="s">
        <v>3585</v>
      </c>
      <c r="R1807" s="4" t="s">
        <v>3586</v>
      </c>
      <c r="S1807" s="11">
        <v>2016</v>
      </c>
    </row>
    <row r="1808" spans="1:99" s="130" customFormat="1" ht="50.1" customHeight="1">
      <c r="A1808" s="1" t="s">
        <v>3587</v>
      </c>
      <c r="B1808" s="197">
        <v>931240000210</v>
      </c>
      <c r="C1808" s="25">
        <v>481400000677</v>
      </c>
      <c r="D1808" s="71" t="s">
        <v>3831</v>
      </c>
      <c r="E1808" s="71" t="s">
        <v>3831</v>
      </c>
      <c r="F1808" s="3" t="s">
        <v>5612</v>
      </c>
      <c r="G1808" s="174" t="s">
        <v>5613</v>
      </c>
      <c r="H1808" s="3" t="s">
        <v>3584</v>
      </c>
      <c r="I1808" s="174" t="s">
        <v>5613</v>
      </c>
      <c r="J1808" s="174" t="s">
        <v>5613</v>
      </c>
      <c r="K1808" s="3" t="s">
        <v>3584</v>
      </c>
      <c r="L1808" s="174" t="s">
        <v>5613</v>
      </c>
      <c r="M1808" s="11"/>
      <c r="N1808" s="14"/>
      <c r="O1808" s="7">
        <v>390880.00000000006</v>
      </c>
      <c r="P1808" s="133">
        <v>590000000</v>
      </c>
      <c r="Q1808" s="4" t="s">
        <v>3585</v>
      </c>
      <c r="R1808" s="4" t="s">
        <v>3586</v>
      </c>
      <c r="S1808" s="11">
        <v>2016</v>
      </c>
    </row>
    <row r="1809" spans="1:24" s="130" customFormat="1" ht="50.1" customHeight="1">
      <c r="A1809" s="1" t="s">
        <v>3588</v>
      </c>
      <c r="B1809" s="197">
        <v>931240000210</v>
      </c>
      <c r="C1809" s="25">
        <v>481400000677</v>
      </c>
      <c r="D1809" s="71" t="s">
        <v>3831</v>
      </c>
      <c r="E1809" s="71" t="s">
        <v>3831</v>
      </c>
      <c r="F1809" s="3" t="s">
        <v>5614</v>
      </c>
      <c r="G1809" s="174" t="s">
        <v>5615</v>
      </c>
      <c r="H1809" s="3" t="s">
        <v>3589</v>
      </c>
      <c r="I1809" s="174" t="s">
        <v>5615</v>
      </c>
      <c r="J1809" s="174" t="s">
        <v>5615</v>
      </c>
      <c r="K1809" s="3" t="s">
        <v>3589</v>
      </c>
      <c r="L1809" s="174" t="s">
        <v>5615</v>
      </c>
      <c r="M1809" s="11"/>
      <c r="N1809" s="14"/>
      <c r="O1809" s="7">
        <v>2000000.0048000002</v>
      </c>
      <c r="P1809" s="133">
        <v>590000000</v>
      </c>
      <c r="Q1809" s="4" t="s">
        <v>1583</v>
      </c>
      <c r="R1809" s="4" t="s">
        <v>3590</v>
      </c>
      <c r="S1809" s="11">
        <v>2016</v>
      </c>
    </row>
    <row r="1810" spans="1:24" s="130" customFormat="1" ht="50.1" customHeight="1">
      <c r="A1810" s="1" t="s">
        <v>3591</v>
      </c>
      <c r="B1810" s="197">
        <v>931240000210</v>
      </c>
      <c r="C1810" s="25">
        <v>481400000677</v>
      </c>
      <c r="D1810" s="71" t="s">
        <v>3831</v>
      </c>
      <c r="E1810" s="71" t="s">
        <v>3831</v>
      </c>
      <c r="F1810" s="3" t="s">
        <v>5614</v>
      </c>
      <c r="G1810" s="174" t="s">
        <v>5615</v>
      </c>
      <c r="H1810" s="3" t="s">
        <v>3589</v>
      </c>
      <c r="I1810" s="174" t="s">
        <v>5615</v>
      </c>
      <c r="J1810" s="174" t="s">
        <v>5615</v>
      </c>
      <c r="K1810" s="3" t="s">
        <v>3589</v>
      </c>
      <c r="L1810" s="174" t="s">
        <v>5615</v>
      </c>
      <c r="M1810" s="11"/>
      <c r="N1810" s="14"/>
      <c r="O1810" s="7">
        <v>224000.00000000003</v>
      </c>
      <c r="P1810" s="133">
        <v>590000000</v>
      </c>
      <c r="Q1810" s="4" t="s">
        <v>1583</v>
      </c>
      <c r="R1810" s="4" t="s">
        <v>3592</v>
      </c>
      <c r="S1810" s="11">
        <v>2016</v>
      </c>
    </row>
    <row r="1811" spans="1:24" s="130" customFormat="1" ht="50.1" customHeight="1">
      <c r="A1811" s="1" t="s">
        <v>3593</v>
      </c>
      <c r="B1811" s="197">
        <v>931240000210</v>
      </c>
      <c r="C1811" s="25">
        <v>481400000677</v>
      </c>
      <c r="D1811" s="71" t="s">
        <v>3831</v>
      </c>
      <c r="E1811" s="71" t="s">
        <v>3831</v>
      </c>
      <c r="F1811" s="3" t="s">
        <v>5614</v>
      </c>
      <c r="G1811" s="174" t="s">
        <v>5615</v>
      </c>
      <c r="H1811" s="3" t="s">
        <v>3589</v>
      </c>
      <c r="I1811" s="174" t="s">
        <v>5615</v>
      </c>
      <c r="J1811" s="174" t="s">
        <v>5615</v>
      </c>
      <c r="K1811" s="3" t="s">
        <v>3589</v>
      </c>
      <c r="L1811" s="174" t="s">
        <v>5615</v>
      </c>
      <c r="M1811" s="11"/>
      <c r="N1811" s="5"/>
      <c r="O1811" s="7">
        <v>582400</v>
      </c>
      <c r="P1811" s="4" t="s">
        <v>23</v>
      </c>
      <c r="Q1811" s="3" t="s">
        <v>2476</v>
      </c>
      <c r="R1811" s="3" t="s">
        <v>3594</v>
      </c>
      <c r="S1811" s="11">
        <v>2016</v>
      </c>
    </row>
    <row r="1812" spans="1:24" s="191" customFormat="1" ht="50.1" customHeight="1">
      <c r="A1812" s="1" t="s">
        <v>3595</v>
      </c>
      <c r="B1812" s="197">
        <v>931240000210</v>
      </c>
      <c r="C1812" s="25">
        <v>481400000677</v>
      </c>
      <c r="D1812" s="71" t="s">
        <v>3831</v>
      </c>
      <c r="E1812" s="71" t="s">
        <v>3831</v>
      </c>
      <c r="F1812" s="2" t="s">
        <v>5616</v>
      </c>
      <c r="G1812" s="180" t="s">
        <v>5617</v>
      </c>
      <c r="H1812" s="2" t="s">
        <v>3596</v>
      </c>
      <c r="I1812" s="180" t="s">
        <v>5617</v>
      </c>
      <c r="J1812" s="180" t="s">
        <v>5617</v>
      </c>
      <c r="K1812" s="2" t="s">
        <v>3596</v>
      </c>
      <c r="L1812" s="180" t="s">
        <v>5617</v>
      </c>
      <c r="M1812" s="82"/>
      <c r="N1812" s="25"/>
      <c r="O1812" s="7">
        <v>150000</v>
      </c>
      <c r="P1812" s="136">
        <v>590000000</v>
      </c>
      <c r="Q1812" s="9" t="s">
        <v>181</v>
      </c>
      <c r="R1812" s="2" t="s">
        <v>3597</v>
      </c>
      <c r="S1812" s="11">
        <v>2016</v>
      </c>
      <c r="T1812" s="166"/>
      <c r="U1812" s="166"/>
      <c r="V1812" s="166"/>
      <c r="W1812" s="166"/>
      <c r="X1812" s="166"/>
    </row>
    <row r="1813" spans="1:24" s="87" customFormat="1" ht="50.1" customHeight="1">
      <c r="A1813" s="1" t="s">
        <v>3598</v>
      </c>
      <c r="B1813" s="197">
        <v>931240000210</v>
      </c>
      <c r="C1813" s="25">
        <v>481400000677</v>
      </c>
      <c r="D1813" s="71" t="s">
        <v>3831</v>
      </c>
      <c r="E1813" s="71" t="s">
        <v>3831</v>
      </c>
      <c r="F1813" s="2" t="s">
        <v>5616</v>
      </c>
      <c r="G1813" s="180" t="s">
        <v>5617</v>
      </c>
      <c r="H1813" s="2" t="s">
        <v>3596</v>
      </c>
      <c r="I1813" s="180" t="s">
        <v>5617</v>
      </c>
      <c r="J1813" s="180" t="s">
        <v>5617</v>
      </c>
      <c r="K1813" s="2" t="s">
        <v>3596</v>
      </c>
      <c r="L1813" s="180" t="s">
        <v>5617</v>
      </c>
      <c r="M1813" s="82"/>
      <c r="N1813" s="25"/>
      <c r="O1813" s="7">
        <v>150000</v>
      </c>
      <c r="P1813" s="58">
        <v>590000000</v>
      </c>
      <c r="Q1813" s="9" t="s">
        <v>350</v>
      </c>
      <c r="R1813" s="2" t="s">
        <v>3597</v>
      </c>
      <c r="S1813" s="11">
        <v>2016</v>
      </c>
      <c r="T1813" s="166"/>
      <c r="U1813" s="166"/>
      <c r="V1813" s="166"/>
      <c r="W1813" s="166"/>
      <c r="X1813" s="166"/>
    </row>
    <row r="1814" spans="1:24" s="87" customFormat="1" ht="50.1" customHeight="1">
      <c r="A1814" s="1" t="s">
        <v>3599</v>
      </c>
      <c r="B1814" s="197">
        <v>931240000210</v>
      </c>
      <c r="C1814" s="25">
        <v>481400000677</v>
      </c>
      <c r="D1814" s="71" t="s">
        <v>3831</v>
      </c>
      <c r="E1814" s="71" t="s">
        <v>3831</v>
      </c>
      <c r="F1814" s="32" t="s">
        <v>5618</v>
      </c>
      <c r="G1814" s="180" t="s">
        <v>5619</v>
      </c>
      <c r="H1814" s="33" t="s">
        <v>3600</v>
      </c>
      <c r="I1814" s="180" t="s">
        <v>5619</v>
      </c>
      <c r="J1814" s="180" t="s">
        <v>5619</v>
      </c>
      <c r="K1814" s="32" t="s">
        <v>3600</v>
      </c>
      <c r="L1814" s="180" t="s">
        <v>5619</v>
      </c>
      <c r="M1814" s="18" t="s">
        <v>20</v>
      </c>
      <c r="N1814" s="137"/>
      <c r="O1814" s="7">
        <v>1120000</v>
      </c>
      <c r="P1814" s="20" t="s">
        <v>23</v>
      </c>
      <c r="Q1814" s="4" t="s">
        <v>3601</v>
      </c>
      <c r="R1814" s="20" t="s">
        <v>3602</v>
      </c>
      <c r="S1814" s="11">
        <v>2016</v>
      </c>
      <c r="T1814" s="165"/>
      <c r="U1814" s="165"/>
      <c r="V1814" s="165"/>
      <c r="W1814" s="165"/>
      <c r="X1814" s="130"/>
    </row>
    <row r="1815" spans="1:24" s="112" customFormat="1" ht="50.1" customHeight="1">
      <c r="A1815" s="1" t="s">
        <v>3603</v>
      </c>
      <c r="B1815" s="197">
        <v>931240000210</v>
      </c>
      <c r="C1815" s="25">
        <v>481400000677</v>
      </c>
      <c r="D1815" s="71" t="s">
        <v>3831</v>
      </c>
      <c r="E1815" s="71" t="s">
        <v>3831</v>
      </c>
      <c r="F1815" s="138" t="s">
        <v>5620</v>
      </c>
      <c r="G1815" s="188" t="s">
        <v>5621</v>
      </c>
      <c r="H1815" s="40" t="s">
        <v>3604</v>
      </c>
      <c r="I1815" s="188" t="s">
        <v>5621</v>
      </c>
      <c r="J1815" s="188" t="s">
        <v>5621</v>
      </c>
      <c r="K1815" s="40" t="s">
        <v>3604</v>
      </c>
      <c r="L1815" s="188" t="s">
        <v>5621</v>
      </c>
      <c r="M1815" s="82"/>
      <c r="N1815" s="25"/>
      <c r="O1815" s="7">
        <v>399999.99200000003</v>
      </c>
      <c r="P1815" s="136">
        <v>590000000</v>
      </c>
      <c r="Q1815" s="127" t="s">
        <v>3605</v>
      </c>
      <c r="R1815" s="2" t="s">
        <v>3606</v>
      </c>
      <c r="S1815" s="11">
        <v>2016</v>
      </c>
      <c r="T1815" s="166"/>
      <c r="U1815" s="166"/>
      <c r="V1815" s="166"/>
      <c r="W1815" s="166"/>
      <c r="X1815" s="166"/>
    </row>
    <row r="1816" spans="1:24" s="112" customFormat="1" ht="50.1" customHeight="1">
      <c r="A1816" s="1" t="s">
        <v>3607</v>
      </c>
      <c r="B1816" s="197">
        <v>931240000210</v>
      </c>
      <c r="C1816" s="25">
        <v>481400000677</v>
      </c>
      <c r="D1816" s="71" t="s">
        <v>3831</v>
      </c>
      <c r="E1816" s="71" t="s">
        <v>3831</v>
      </c>
      <c r="F1816" s="3" t="s">
        <v>5622</v>
      </c>
      <c r="G1816" s="188" t="s">
        <v>5623</v>
      </c>
      <c r="H1816" s="3" t="s">
        <v>3608</v>
      </c>
      <c r="I1816" s="188" t="s">
        <v>5623</v>
      </c>
      <c r="J1816" s="188" t="s">
        <v>5623</v>
      </c>
      <c r="K1816" s="3" t="s">
        <v>3608</v>
      </c>
      <c r="L1816" s="188" t="s">
        <v>5623</v>
      </c>
      <c r="M1816" s="132"/>
      <c r="N1816" s="132"/>
      <c r="O1816" s="7">
        <v>1568000.0000000002</v>
      </c>
      <c r="P1816" s="10">
        <v>590000000</v>
      </c>
      <c r="Q1816" s="132" t="s">
        <v>86</v>
      </c>
      <c r="R1816" s="132" t="s">
        <v>3609</v>
      </c>
      <c r="S1816" s="11">
        <v>2016</v>
      </c>
      <c r="T1816" s="87"/>
      <c r="U1816" s="87"/>
      <c r="V1816" s="87"/>
      <c r="W1816" s="87"/>
      <c r="X1816" s="87"/>
    </row>
    <row r="1817" spans="1:24" s="166" customFormat="1" ht="50.1" customHeight="1">
      <c r="A1817" s="1" t="s">
        <v>3610</v>
      </c>
      <c r="B1817" s="197">
        <v>931240000210</v>
      </c>
      <c r="C1817" s="25">
        <v>481400000677</v>
      </c>
      <c r="D1817" s="71" t="s">
        <v>3831</v>
      </c>
      <c r="E1817" s="71" t="s">
        <v>3831</v>
      </c>
      <c r="F1817" s="32" t="s">
        <v>5624</v>
      </c>
      <c r="G1817" s="200" t="s">
        <v>5625</v>
      </c>
      <c r="H1817" s="33" t="s">
        <v>3611</v>
      </c>
      <c r="I1817" s="200" t="s">
        <v>5625</v>
      </c>
      <c r="J1817" s="200" t="s">
        <v>5625</v>
      </c>
      <c r="K1817" s="32" t="s">
        <v>3611</v>
      </c>
      <c r="L1817" s="200" t="s">
        <v>5625</v>
      </c>
      <c r="M1817" s="18" t="s">
        <v>20</v>
      </c>
      <c r="N1817" s="140"/>
      <c r="O1817" s="7">
        <v>1344000.0000000002</v>
      </c>
      <c r="P1817" s="20" t="s">
        <v>23</v>
      </c>
      <c r="Q1817" s="32" t="s">
        <v>3612</v>
      </c>
      <c r="R1817" s="139" t="s">
        <v>3613</v>
      </c>
      <c r="S1817" s="11">
        <v>2016</v>
      </c>
      <c r="T1817" s="165"/>
      <c r="U1817" s="165"/>
      <c r="V1817" s="165"/>
      <c r="W1817" s="165"/>
      <c r="X1817" s="130"/>
    </row>
    <row r="1818" spans="1:24" s="166" customFormat="1" ht="50.1" customHeight="1">
      <c r="A1818" s="1" t="s">
        <v>3614</v>
      </c>
      <c r="B1818" s="197">
        <v>931240000210</v>
      </c>
      <c r="C1818" s="25">
        <v>481400000677</v>
      </c>
      <c r="D1818" s="71" t="s">
        <v>3831</v>
      </c>
      <c r="E1818" s="71" t="s">
        <v>3831</v>
      </c>
      <c r="F1818" s="3" t="s">
        <v>5626</v>
      </c>
      <c r="G1818" s="200" t="s">
        <v>5627</v>
      </c>
      <c r="H1818" s="93" t="s">
        <v>3615</v>
      </c>
      <c r="I1818" s="200" t="s">
        <v>5627</v>
      </c>
      <c r="J1818" s="200" t="s">
        <v>5627</v>
      </c>
      <c r="K1818" s="93" t="s">
        <v>3615</v>
      </c>
      <c r="L1818" s="200" t="s">
        <v>5627</v>
      </c>
      <c r="M1818" s="141"/>
      <c r="N1818" s="142"/>
      <c r="O1818" s="7">
        <v>2128000</v>
      </c>
      <c r="P1818" s="10">
        <v>590000000</v>
      </c>
      <c r="Q1818" s="64" t="s">
        <v>86</v>
      </c>
      <c r="R1818" s="132" t="s">
        <v>3581</v>
      </c>
      <c r="S1818" s="11">
        <v>2016</v>
      </c>
      <c r="T1818" s="87"/>
      <c r="U1818" s="87"/>
      <c r="V1818" s="87"/>
      <c r="W1818" s="87"/>
      <c r="X1818" s="87"/>
    </row>
    <row r="1819" spans="1:24" s="166" customFormat="1" ht="50.1" customHeight="1">
      <c r="A1819" s="1" t="s">
        <v>3616</v>
      </c>
      <c r="B1819" s="197">
        <v>931240000210</v>
      </c>
      <c r="C1819" s="25">
        <v>481400000677</v>
      </c>
      <c r="D1819" s="71" t="s">
        <v>3831</v>
      </c>
      <c r="E1819" s="71" t="s">
        <v>3831</v>
      </c>
      <c r="F1819" s="143" t="s">
        <v>5628</v>
      </c>
      <c r="G1819" s="180" t="s">
        <v>5629</v>
      </c>
      <c r="H1819" s="4" t="s">
        <v>3617</v>
      </c>
      <c r="I1819" s="180" t="s">
        <v>5629</v>
      </c>
      <c r="J1819" s="3" t="s">
        <v>5629</v>
      </c>
      <c r="K1819" s="4" t="s">
        <v>3617</v>
      </c>
      <c r="L1819" s="3" t="s">
        <v>5629</v>
      </c>
      <c r="M1819" s="132"/>
      <c r="N1819" s="144"/>
      <c r="O1819" s="7">
        <v>896000.00000000012</v>
      </c>
      <c r="P1819" s="10">
        <v>590000000</v>
      </c>
      <c r="Q1819" s="64" t="s">
        <v>86</v>
      </c>
      <c r="R1819" s="132" t="s">
        <v>3581</v>
      </c>
      <c r="S1819" s="11">
        <v>2016</v>
      </c>
      <c r="T1819" s="191"/>
      <c r="U1819" s="191"/>
      <c r="V1819" s="191"/>
      <c r="W1819" s="191"/>
      <c r="X1819" s="191"/>
    </row>
    <row r="1820" spans="1:24" s="130" customFormat="1" ht="50.1" customHeight="1">
      <c r="A1820" s="1"/>
      <c r="C1820" s="199"/>
      <c r="D1820" s="199"/>
      <c r="E1820" s="199"/>
      <c r="F1820" s="199"/>
      <c r="G1820" s="199"/>
      <c r="H1820" s="199"/>
      <c r="I1820" s="199"/>
      <c r="J1820" s="199"/>
      <c r="K1820" s="199"/>
      <c r="L1820" s="199"/>
      <c r="M1820" s="11"/>
      <c r="N1820" s="5"/>
      <c r="O1820" s="7"/>
      <c r="P1820" s="4"/>
      <c r="Q1820" s="3"/>
      <c r="R1820" s="3"/>
      <c r="S1820" s="3"/>
    </row>
    <row r="1821" spans="1:24" s="130" customFormat="1" ht="50.1" customHeight="1">
      <c r="A1821" s="1"/>
      <c r="B1821" s="198" t="s">
        <v>3618</v>
      </c>
      <c r="C1821" s="199"/>
      <c r="D1821" s="199"/>
      <c r="E1821" s="199"/>
      <c r="F1821" s="199"/>
      <c r="G1821" s="199"/>
      <c r="H1821" s="199"/>
      <c r="I1821" s="199"/>
      <c r="J1821" s="199"/>
      <c r="K1821" s="199"/>
      <c r="L1821" s="199"/>
      <c r="M1821" s="131"/>
      <c r="N1821" s="145"/>
      <c r="O1821" s="146"/>
      <c r="P1821" s="145"/>
      <c r="Q1821" s="145"/>
      <c r="R1821" s="145"/>
      <c r="S1821" s="145"/>
    </row>
    <row r="1822" spans="1:24" s="130" customFormat="1" ht="50.1" customHeight="1">
      <c r="A1822" s="1" t="s">
        <v>3619</v>
      </c>
      <c r="B1822" s="197">
        <v>931240000210</v>
      </c>
      <c r="C1822" s="25">
        <v>481400000677</v>
      </c>
      <c r="D1822" s="71" t="s">
        <v>3831</v>
      </c>
      <c r="E1822" s="71" t="s">
        <v>3831</v>
      </c>
      <c r="F1822" s="3" t="s">
        <v>5630</v>
      </c>
      <c r="G1822" s="3" t="s">
        <v>5631</v>
      </c>
      <c r="H1822" s="3" t="s">
        <v>3620</v>
      </c>
      <c r="I1822" s="3" t="s">
        <v>5631</v>
      </c>
      <c r="J1822" s="3" t="s">
        <v>5631</v>
      </c>
      <c r="K1822" s="3" t="s">
        <v>3620</v>
      </c>
      <c r="L1822" s="3" t="s">
        <v>5631</v>
      </c>
      <c r="M1822" s="40"/>
      <c r="N1822" s="14"/>
      <c r="O1822" s="7">
        <v>8474999.9999839999</v>
      </c>
      <c r="P1822" s="14">
        <v>590000000</v>
      </c>
      <c r="Q1822" s="14" t="s">
        <v>3621</v>
      </c>
      <c r="R1822" s="14" t="s">
        <v>3622</v>
      </c>
      <c r="S1822" s="11">
        <v>2016</v>
      </c>
    </row>
    <row r="1823" spans="1:24" s="130" customFormat="1" ht="50.1" customHeight="1">
      <c r="A1823" s="1" t="s">
        <v>3623</v>
      </c>
      <c r="B1823" s="197">
        <v>931240000210</v>
      </c>
      <c r="C1823" s="25">
        <v>481400000677</v>
      </c>
      <c r="D1823" s="71" t="s">
        <v>3831</v>
      </c>
      <c r="E1823" s="71" t="s">
        <v>3831</v>
      </c>
      <c r="F1823" s="3" t="s">
        <v>5632</v>
      </c>
      <c r="G1823" s="97" t="s">
        <v>5633</v>
      </c>
      <c r="H1823" s="3" t="s">
        <v>3624</v>
      </c>
      <c r="I1823" s="97" t="s">
        <v>5633</v>
      </c>
      <c r="J1823" s="3" t="s">
        <v>5633</v>
      </c>
      <c r="K1823" s="3" t="s">
        <v>3624</v>
      </c>
      <c r="L1823" s="3" t="s">
        <v>5633</v>
      </c>
      <c r="M1823" s="40"/>
      <c r="N1823" s="14"/>
      <c r="O1823" s="7">
        <v>8466999.9999200013</v>
      </c>
      <c r="P1823" s="14">
        <v>590000000</v>
      </c>
      <c r="Q1823" s="14" t="s">
        <v>3576</v>
      </c>
      <c r="R1823" s="14" t="s">
        <v>3622</v>
      </c>
      <c r="S1823" s="11">
        <v>2016</v>
      </c>
    </row>
    <row r="1824" spans="1:24" s="130" customFormat="1" ht="50.1" customHeight="1">
      <c r="A1824" s="1" t="s">
        <v>3625</v>
      </c>
      <c r="B1824" s="197">
        <v>931240000210</v>
      </c>
      <c r="C1824" s="25">
        <v>481400000677</v>
      </c>
      <c r="D1824" s="71" t="s">
        <v>3831</v>
      </c>
      <c r="E1824" s="71" t="s">
        <v>3831</v>
      </c>
      <c r="F1824" s="3" t="s">
        <v>5634</v>
      </c>
      <c r="G1824" s="3" t="s">
        <v>5635</v>
      </c>
      <c r="H1824" s="3" t="s">
        <v>3626</v>
      </c>
      <c r="I1824" s="3" t="s">
        <v>5635</v>
      </c>
      <c r="J1824" s="3" t="s">
        <v>5635</v>
      </c>
      <c r="K1824" s="3" t="s">
        <v>3626</v>
      </c>
      <c r="L1824" s="3" t="s">
        <v>5635</v>
      </c>
      <c r="M1824" s="2"/>
      <c r="N1824" s="15"/>
      <c r="O1824" s="7">
        <v>215999.84000000003</v>
      </c>
      <c r="P1824" s="4">
        <v>590000000</v>
      </c>
      <c r="Q1824" s="3" t="s">
        <v>1329</v>
      </c>
      <c r="R1824" s="3" t="s">
        <v>3627</v>
      </c>
      <c r="S1824" s="11">
        <v>2016</v>
      </c>
    </row>
    <row r="1825" spans="1:25" s="130" customFormat="1" ht="50.1" customHeight="1">
      <c r="A1825" s="1" t="s">
        <v>3628</v>
      </c>
      <c r="B1825" s="197">
        <v>931240000210</v>
      </c>
      <c r="C1825" s="25">
        <v>481400000677</v>
      </c>
      <c r="D1825" s="71" t="s">
        <v>3831</v>
      </c>
      <c r="E1825" s="71" t="s">
        <v>3831</v>
      </c>
      <c r="F1825" s="3" t="s">
        <v>5634</v>
      </c>
      <c r="G1825" s="3" t="s">
        <v>5635</v>
      </c>
      <c r="H1825" s="3" t="s">
        <v>3626</v>
      </c>
      <c r="I1825" s="3" t="s">
        <v>5635</v>
      </c>
      <c r="J1825" s="3" t="s">
        <v>5635</v>
      </c>
      <c r="K1825" s="3" t="s">
        <v>3626</v>
      </c>
      <c r="L1825" s="3" t="s">
        <v>5635</v>
      </c>
      <c r="M1825" s="40"/>
      <c r="N1825" s="14"/>
      <c r="O1825" s="7">
        <v>1925000.0000000002</v>
      </c>
      <c r="P1825" s="14">
        <v>590000000</v>
      </c>
      <c r="Q1825" s="14" t="s">
        <v>212</v>
      </c>
      <c r="R1825" s="14" t="s">
        <v>3622</v>
      </c>
      <c r="S1825" s="11">
        <v>2016</v>
      </c>
    </row>
    <row r="1826" spans="1:25" s="130" customFormat="1" ht="50.1" customHeight="1">
      <c r="A1826" s="1" t="s">
        <v>3629</v>
      </c>
      <c r="B1826" s="197">
        <v>931240000210</v>
      </c>
      <c r="C1826" s="25">
        <v>481400000677</v>
      </c>
      <c r="D1826" s="71" t="s">
        <v>3831</v>
      </c>
      <c r="E1826" s="71" t="s">
        <v>3831</v>
      </c>
      <c r="F1826" s="3" t="s">
        <v>5636</v>
      </c>
      <c r="G1826" s="201" t="s">
        <v>5637</v>
      </c>
      <c r="H1826" s="3" t="s">
        <v>3630</v>
      </c>
      <c r="I1826" s="201" t="s">
        <v>5637</v>
      </c>
      <c r="J1826" s="201" t="s">
        <v>5637</v>
      </c>
      <c r="K1826" s="3" t="s">
        <v>3630</v>
      </c>
      <c r="L1826" s="201" t="s">
        <v>5637</v>
      </c>
      <c r="M1826" s="40"/>
      <c r="N1826" s="14"/>
      <c r="O1826" s="7">
        <v>1995000.0000000002</v>
      </c>
      <c r="P1826" s="14">
        <v>590000000</v>
      </c>
      <c r="Q1826" s="14" t="s">
        <v>212</v>
      </c>
      <c r="R1826" s="14" t="s">
        <v>3622</v>
      </c>
      <c r="S1826" s="11">
        <v>2016</v>
      </c>
    </row>
    <row r="1827" spans="1:25" s="130" customFormat="1" ht="50.1" customHeight="1">
      <c r="A1827" s="1" t="s">
        <v>3631</v>
      </c>
      <c r="B1827" s="197">
        <v>931240000210</v>
      </c>
      <c r="C1827" s="25">
        <v>481400000677</v>
      </c>
      <c r="D1827" s="71" t="s">
        <v>3831</v>
      </c>
      <c r="E1827" s="71" t="s">
        <v>3831</v>
      </c>
      <c r="F1827" s="3" t="s">
        <v>5638</v>
      </c>
      <c r="G1827" s="180" t="s">
        <v>5639</v>
      </c>
      <c r="H1827" s="3" t="s">
        <v>3632</v>
      </c>
      <c r="I1827" s="180" t="s">
        <v>5639</v>
      </c>
      <c r="J1827" s="180" t="s">
        <v>5639</v>
      </c>
      <c r="K1827" s="3" t="s">
        <v>3632</v>
      </c>
      <c r="L1827" s="180" t="s">
        <v>5639</v>
      </c>
      <c r="M1827" s="2"/>
      <c r="N1827" s="3"/>
      <c r="O1827" s="7">
        <v>873400.64000000013</v>
      </c>
      <c r="P1827" s="4">
        <v>590000000</v>
      </c>
      <c r="Q1827" s="3" t="s">
        <v>1329</v>
      </c>
      <c r="R1827" s="3" t="s">
        <v>3633</v>
      </c>
      <c r="S1827" s="11">
        <v>2016</v>
      </c>
    </row>
    <row r="1828" spans="1:25" s="130" customFormat="1" ht="50.1" customHeight="1">
      <c r="A1828" s="1" t="s">
        <v>3634</v>
      </c>
      <c r="B1828" s="197">
        <v>931240000210</v>
      </c>
      <c r="C1828" s="25">
        <v>481400000677</v>
      </c>
      <c r="D1828" s="71" t="s">
        <v>3831</v>
      </c>
      <c r="E1828" s="71" t="s">
        <v>3831</v>
      </c>
      <c r="F1828" s="3" t="s">
        <v>5640</v>
      </c>
      <c r="G1828" s="180" t="s">
        <v>5641</v>
      </c>
      <c r="H1828" s="3" t="s">
        <v>3635</v>
      </c>
      <c r="I1828" s="180" t="s">
        <v>5641</v>
      </c>
      <c r="J1828" s="180" t="s">
        <v>5641</v>
      </c>
      <c r="K1828" s="3" t="s">
        <v>3635</v>
      </c>
      <c r="L1828" s="180" t="s">
        <v>5641</v>
      </c>
      <c r="M1828" s="40"/>
      <c r="N1828" s="14"/>
      <c r="O1828" s="7">
        <v>8479999.9999679998</v>
      </c>
      <c r="P1828" s="14">
        <v>590000000</v>
      </c>
      <c r="Q1828" s="14" t="s">
        <v>3576</v>
      </c>
      <c r="R1828" s="14" t="s">
        <v>3622</v>
      </c>
      <c r="S1828" s="11">
        <v>2016</v>
      </c>
    </row>
    <row r="1829" spans="1:25" s="130" customFormat="1" ht="50.1" customHeight="1">
      <c r="A1829" s="1" t="s">
        <v>3636</v>
      </c>
      <c r="B1829" s="197">
        <v>931240000210</v>
      </c>
      <c r="C1829" s="25">
        <v>481400000677</v>
      </c>
      <c r="D1829" s="71" t="s">
        <v>3831</v>
      </c>
      <c r="E1829" s="71" t="s">
        <v>3831</v>
      </c>
      <c r="F1829" s="3" t="s">
        <v>5642</v>
      </c>
      <c r="G1829" s="180" t="s">
        <v>5643</v>
      </c>
      <c r="H1829" s="3" t="s">
        <v>3637</v>
      </c>
      <c r="I1829" s="180" t="s">
        <v>5643</v>
      </c>
      <c r="J1829" s="3" t="s">
        <v>5644</v>
      </c>
      <c r="K1829" s="3" t="s">
        <v>3638</v>
      </c>
      <c r="L1829" s="3" t="s">
        <v>5644</v>
      </c>
      <c r="M1829" s="40"/>
      <c r="N1829" s="14"/>
      <c r="O1829" s="7">
        <v>2084999.9999360002</v>
      </c>
      <c r="P1829" s="14">
        <v>590000000</v>
      </c>
      <c r="Q1829" s="14" t="s">
        <v>3576</v>
      </c>
      <c r="R1829" s="14" t="s">
        <v>3622</v>
      </c>
      <c r="S1829" s="11">
        <v>2016</v>
      </c>
    </row>
    <row r="1830" spans="1:25" s="130" customFormat="1" ht="50.1" customHeight="1">
      <c r="A1830" s="1" t="s">
        <v>3639</v>
      </c>
      <c r="B1830" s="197">
        <v>931240000210</v>
      </c>
      <c r="C1830" s="25">
        <v>481400000677</v>
      </c>
      <c r="D1830" s="71" t="s">
        <v>3831</v>
      </c>
      <c r="E1830" s="71" t="s">
        <v>3831</v>
      </c>
      <c r="F1830" s="3" t="s">
        <v>5645</v>
      </c>
      <c r="G1830" s="180" t="s">
        <v>5646</v>
      </c>
      <c r="H1830" s="3" t="s">
        <v>3640</v>
      </c>
      <c r="I1830" s="180" t="s">
        <v>5646</v>
      </c>
      <c r="J1830" s="180" t="s">
        <v>5646</v>
      </c>
      <c r="K1830" s="3" t="s">
        <v>3640</v>
      </c>
      <c r="L1830" s="180" t="s">
        <v>5646</v>
      </c>
      <c r="M1830" s="2"/>
      <c r="N1830" s="3"/>
      <c r="O1830" s="7">
        <v>1002400.0000000001</v>
      </c>
      <c r="P1830" s="96">
        <v>590000000</v>
      </c>
      <c r="Q1830" s="3" t="s">
        <v>671</v>
      </c>
      <c r="R1830" s="3" t="s">
        <v>3641</v>
      </c>
      <c r="S1830" s="11">
        <v>2016</v>
      </c>
    </row>
    <row r="1831" spans="1:25" s="130" customFormat="1" ht="50.1" customHeight="1">
      <c r="A1831" s="1" t="s">
        <v>3642</v>
      </c>
      <c r="B1831" s="197">
        <v>931240000210</v>
      </c>
      <c r="C1831" s="25">
        <v>481400000677</v>
      </c>
      <c r="D1831" s="71" t="s">
        <v>3831</v>
      </c>
      <c r="E1831" s="71" t="s">
        <v>3831</v>
      </c>
      <c r="F1831" s="3" t="s">
        <v>5645</v>
      </c>
      <c r="G1831" s="180" t="s">
        <v>5646</v>
      </c>
      <c r="H1831" s="3" t="s">
        <v>3640</v>
      </c>
      <c r="I1831" s="180" t="s">
        <v>5646</v>
      </c>
      <c r="J1831" s="180" t="s">
        <v>5646</v>
      </c>
      <c r="K1831" s="3" t="s">
        <v>3640</v>
      </c>
      <c r="L1831" s="180" t="s">
        <v>5646</v>
      </c>
      <c r="M1831" s="2"/>
      <c r="N1831" s="3"/>
      <c r="O1831" s="7">
        <v>659120.00000000012</v>
      </c>
      <c r="P1831" s="4">
        <v>590000000</v>
      </c>
      <c r="Q1831" s="3" t="s">
        <v>671</v>
      </c>
      <c r="R1831" s="3" t="s">
        <v>3643</v>
      </c>
      <c r="S1831" s="11">
        <v>2016</v>
      </c>
    </row>
    <row r="1832" spans="1:25" s="130" customFormat="1" ht="50.1" customHeight="1">
      <c r="A1832" s="1" t="s">
        <v>3644</v>
      </c>
      <c r="B1832" s="197">
        <v>931240000210</v>
      </c>
      <c r="C1832" s="25">
        <v>481400000677</v>
      </c>
      <c r="D1832" s="71" t="s">
        <v>3831</v>
      </c>
      <c r="E1832" s="71" t="s">
        <v>3831</v>
      </c>
      <c r="F1832" s="4" t="s">
        <v>5645</v>
      </c>
      <c r="G1832" s="180" t="s">
        <v>5646</v>
      </c>
      <c r="H1832" s="4" t="s">
        <v>3640</v>
      </c>
      <c r="I1832" s="180" t="s">
        <v>5646</v>
      </c>
      <c r="J1832" s="180" t="s">
        <v>5646</v>
      </c>
      <c r="K1832" s="31" t="s">
        <v>3640</v>
      </c>
      <c r="L1832" s="180" t="s">
        <v>5646</v>
      </c>
      <c r="M1832" s="11"/>
      <c r="N1832" s="4"/>
      <c r="O1832" s="7">
        <v>300000</v>
      </c>
      <c r="P1832" s="147">
        <v>590000000</v>
      </c>
      <c r="Q1832" s="4" t="s">
        <v>3645</v>
      </c>
      <c r="R1832" s="11" t="s">
        <v>3646</v>
      </c>
      <c r="S1832" s="11">
        <v>2016</v>
      </c>
      <c r="T1832" s="165"/>
      <c r="U1832" s="165"/>
      <c r="V1832" s="165"/>
      <c r="W1832" s="165"/>
    </row>
    <row r="1833" spans="1:25" s="130" customFormat="1" ht="50.1" customHeight="1">
      <c r="A1833" s="1" t="s">
        <v>3647</v>
      </c>
      <c r="B1833" s="197">
        <v>931240000210</v>
      </c>
      <c r="C1833" s="25">
        <v>481400000677</v>
      </c>
      <c r="D1833" s="71" t="s">
        <v>3831</v>
      </c>
      <c r="E1833" s="71" t="s">
        <v>3831</v>
      </c>
      <c r="F1833" s="4" t="s">
        <v>5645</v>
      </c>
      <c r="G1833" s="180" t="s">
        <v>5646</v>
      </c>
      <c r="H1833" s="4" t="s">
        <v>3640</v>
      </c>
      <c r="I1833" s="180" t="s">
        <v>5646</v>
      </c>
      <c r="J1833" s="180" t="s">
        <v>5646</v>
      </c>
      <c r="K1833" s="31" t="s">
        <v>3640</v>
      </c>
      <c r="L1833" s="180" t="s">
        <v>5646</v>
      </c>
      <c r="M1833" s="11"/>
      <c r="N1833" s="4"/>
      <c r="O1833" s="7">
        <v>4000000</v>
      </c>
      <c r="P1833" s="147">
        <v>590000000</v>
      </c>
      <c r="Q1833" s="4" t="s">
        <v>3645</v>
      </c>
      <c r="R1833" s="11" t="s">
        <v>3646</v>
      </c>
      <c r="S1833" s="11">
        <v>2016</v>
      </c>
      <c r="T1833" s="165"/>
      <c r="U1833" s="165"/>
      <c r="V1833" s="165"/>
      <c r="W1833" s="165"/>
    </row>
    <row r="1834" spans="1:25" s="130" customFormat="1" ht="50.1" customHeight="1">
      <c r="A1834" s="1" t="s">
        <v>3648</v>
      </c>
      <c r="B1834" s="197">
        <v>931240000210</v>
      </c>
      <c r="C1834" s="25">
        <v>481400000677</v>
      </c>
      <c r="D1834" s="71" t="s">
        <v>3831</v>
      </c>
      <c r="E1834" s="71" t="s">
        <v>3831</v>
      </c>
      <c r="F1834" s="3" t="s">
        <v>5647</v>
      </c>
      <c r="G1834" s="201" t="s">
        <v>5648</v>
      </c>
      <c r="H1834" s="3" t="s">
        <v>3649</v>
      </c>
      <c r="I1834" s="201" t="s">
        <v>5648</v>
      </c>
      <c r="J1834" s="201" t="s">
        <v>5648</v>
      </c>
      <c r="K1834" s="3" t="s">
        <v>3649</v>
      </c>
      <c r="L1834" s="201" t="s">
        <v>5648</v>
      </c>
      <c r="M1834" s="11"/>
      <c r="N1834" s="14"/>
      <c r="O1834" s="7">
        <v>3990560.0000000005</v>
      </c>
      <c r="P1834" s="133">
        <v>590000000</v>
      </c>
      <c r="Q1834" s="4" t="s">
        <v>3650</v>
      </c>
      <c r="R1834" s="4" t="s">
        <v>3586</v>
      </c>
      <c r="S1834" s="11">
        <v>2016</v>
      </c>
    </row>
    <row r="1835" spans="1:25" s="130" customFormat="1" ht="50.1" customHeight="1">
      <c r="A1835" s="1" t="s">
        <v>3651</v>
      </c>
      <c r="B1835" s="197">
        <v>931240000210</v>
      </c>
      <c r="C1835" s="25">
        <v>481400000677</v>
      </c>
      <c r="D1835" s="71" t="s">
        <v>3831</v>
      </c>
      <c r="E1835" s="71" t="s">
        <v>3831</v>
      </c>
      <c r="F1835" s="3" t="s">
        <v>5649</v>
      </c>
      <c r="G1835" s="202" t="s">
        <v>5650</v>
      </c>
      <c r="H1835" s="3" t="s">
        <v>3652</v>
      </c>
      <c r="I1835" s="202" t="s">
        <v>5650</v>
      </c>
      <c r="J1835" s="202" t="s">
        <v>5650</v>
      </c>
      <c r="K1835" s="3" t="s">
        <v>3652</v>
      </c>
      <c r="L1835" s="202" t="s">
        <v>5650</v>
      </c>
      <c r="M1835" s="2" t="s">
        <v>20</v>
      </c>
      <c r="N1835" s="3" t="s">
        <v>20</v>
      </c>
      <c r="O1835" s="7">
        <v>2621315.2000000002</v>
      </c>
      <c r="P1835" s="4">
        <v>590000000</v>
      </c>
      <c r="Q1835" s="3" t="s">
        <v>3653</v>
      </c>
      <c r="R1835" s="3" t="s">
        <v>3654</v>
      </c>
      <c r="S1835" s="11">
        <v>2016</v>
      </c>
    </row>
    <row r="1836" spans="1:25" s="130" customFormat="1" ht="50.1" customHeight="1">
      <c r="A1836" s="1" t="s">
        <v>3655</v>
      </c>
      <c r="B1836" s="197">
        <v>931240000210</v>
      </c>
      <c r="C1836" s="25">
        <v>481400000677</v>
      </c>
      <c r="D1836" s="71" t="s">
        <v>3831</v>
      </c>
      <c r="E1836" s="71" t="s">
        <v>3831</v>
      </c>
      <c r="F1836" s="2" t="s">
        <v>5649</v>
      </c>
      <c r="G1836" s="202" t="s">
        <v>5650</v>
      </c>
      <c r="H1836" s="3" t="s">
        <v>3652</v>
      </c>
      <c r="I1836" s="202" t="s">
        <v>5650</v>
      </c>
      <c r="J1836" s="202" t="s">
        <v>5650</v>
      </c>
      <c r="K1836" s="2" t="s">
        <v>3652</v>
      </c>
      <c r="L1836" s="202" t="s">
        <v>5650</v>
      </c>
      <c r="M1836" s="132"/>
      <c r="N1836" s="132"/>
      <c r="O1836" s="7">
        <v>112000.00000000001</v>
      </c>
      <c r="P1836" s="10">
        <v>590000000</v>
      </c>
      <c r="Q1836" s="40" t="s">
        <v>3656</v>
      </c>
      <c r="R1836" s="132" t="s">
        <v>3657</v>
      </c>
      <c r="S1836" s="11">
        <v>2016</v>
      </c>
      <c r="T1836" s="191"/>
      <c r="U1836" s="191"/>
      <c r="V1836" s="191"/>
      <c r="W1836" s="191"/>
      <c r="X1836" s="191"/>
      <c r="Y1836" s="191"/>
    </row>
    <row r="1837" spans="1:25" s="130" customFormat="1" ht="50.1" customHeight="1">
      <c r="A1837" s="1" t="s">
        <v>3658</v>
      </c>
      <c r="B1837" s="197">
        <v>931240000210</v>
      </c>
      <c r="C1837" s="25">
        <v>481400000677</v>
      </c>
      <c r="D1837" s="71" t="s">
        <v>3831</v>
      </c>
      <c r="E1837" s="71" t="s">
        <v>3831</v>
      </c>
      <c r="F1837" s="3" t="s">
        <v>5651</v>
      </c>
      <c r="G1837" s="180" t="s">
        <v>5652</v>
      </c>
      <c r="H1837" s="3" t="s">
        <v>3659</v>
      </c>
      <c r="I1837" s="180" t="s">
        <v>5652</v>
      </c>
      <c r="J1837" s="180" t="s">
        <v>5652</v>
      </c>
      <c r="K1837" s="3" t="s">
        <v>3659</v>
      </c>
      <c r="L1837" s="180" t="s">
        <v>5652</v>
      </c>
      <c r="M1837" s="40"/>
      <c r="N1837" s="14"/>
      <c r="O1837" s="7">
        <v>1950000.0016000001</v>
      </c>
      <c r="P1837" s="14">
        <v>590000000</v>
      </c>
      <c r="Q1837" s="14" t="s">
        <v>3660</v>
      </c>
      <c r="R1837" s="14" t="s">
        <v>3622</v>
      </c>
      <c r="S1837" s="11">
        <v>2016</v>
      </c>
    </row>
    <row r="1838" spans="1:25" s="130" customFormat="1" ht="50.1" customHeight="1">
      <c r="A1838" s="1" t="s">
        <v>3661</v>
      </c>
      <c r="B1838" s="197">
        <v>931240000210</v>
      </c>
      <c r="C1838" s="25">
        <v>481400000677</v>
      </c>
      <c r="D1838" s="71" t="s">
        <v>3831</v>
      </c>
      <c r="E1838" s="71" t="s">
        <v>3831</v>
      </c>
      <c r="F1838" s="148" t="s">
        <v>5653</v>
      </c>
      <c r="G1838" s="3" t="s">
        <v>5654</v>
      </c>
      <c r="H1838" s="148" t="s">
        <v>3662</v>
      </c>
      <c r="I1838" s="3" t="s">
        <v>5654</v>
      </c>
      <c r="J1838" s="3" t="s">
        <v>5654</v>
      </c>
      <c r="K1838" s="148" t="s">
        <v>3662</v>
      </c>
      <c r="L1838" s="3" t="s">
        <v>5654</v>
      </c>
      <c r="M1838" s="18" t="s">
        <v>20</v>
      </c>
      <c r="N1838" s="20" t="s">
        <v>20</v>
      </c>
      <c r="O1838" s="7">
        <v>560000</v>
      </c>
      <c r="P1838" s="149">
        <v>590000000</v>
      </c>
      <c r="Q1838" s="33" t="s">
        <v>3576</v>
      </c>
      <c r="R1838" s="150" t="s">
        <v>3663</v>
      </c>
      <c r="S1838" s="11">
        <v>2016</v>
      </c>
      <c r="T1838" s="165"/>
      <c r="U1838" s="165"/>
      <c r="V1838" s="165"/>
      <c r="W1838" s="165"/>
    </row>
    <row r="1839" spans="1:25" s="130" customFormat="1" ht="50.1" customHeight="1">
      <c r="A1839" s="1" t="s">
        <v>3664</v>
      </c>
      <c r="B1839" s="197">
        <v>931240000210</v>
      </c>
      <c r="C1839" s="25">
        <v>481400000677</v>
      </c>
      <c r="D1839" s="71" t="s">
        <v>3831</v>
      </c>
      <c r="E1839" s="71" t="s">
        <v>3831</v>
      </c>
      <c r="F1839" s="3" t="s">
        <v>5616</v>
      </c>
      <c r="G1839" s="3" t="s">
        <v>5655</v>
      </c>
      <c r="H1839" s="3" t="s">
        <v>3665</v>
      </c>
      <c r="I1839" s="3" t="s">
        <v>5655</v>
      </c>
      <c r="J1839" s="3" t="s">
        <v>5655</v>
      </c>
      <c r="K1839" s="3" t="s">
        <v>3665</v>
      </c>
      <c r="L1839" s="3" t="s">
        <v>5655</v>
      </c>
      <c r="M1839" s="2"/>
      <c r="N1839" s="3"/>
      <c r="O1839" s="7">
        <v>1680000.0000000002</v>
      </c>
      <c r="P1839" s="3" t="s">
        <v>23</v>
      </c>
      <c r="Q1839" s="3" t="s">
        <v>3666</v>
      </c>
      <c r="R1839" s="3" t="s">
        <v>3667</v>
      </c>
      <c r="S1839" s="11">
        <v>2016</v>
      </c>
    </row>
    <row r="1840" spans="1:25" s="130" customFormat="1" ht="50.1" customHeight="1">
      <c r="A1840" s="1" t="s">
        <v>3668</v>
      </c>
      <c r="B1840" s="197">
        <v>931240000210</v>
      </c>
      <c r="C1840" s="25">
        <v>481400000677</v>
      </c>
      <c r="D1840" s="71" t="s">
        <v>3831</v>
      </c>
      <c r="E1840" s="71" t="s">
        <v>3831</v>
      </c>
      <c r="F1840" s="14" t="s">
        <v>5616</v>
      </c>
      <c r="G1840" s="3" t="s">
        <v>5655</v>
      </c>
      <c r="H1840" s="3" t="s">
        <v>3665</v>
      </c>
      <c r="I1840" s="3" t="s">
        <v>5655</v>
      </c>
      <c r="J1840" s="3" t="s">
        <v>5655</v>
      </c>
      <c r="K1840" s="2" t="s">
        <v>3665</v>
      </c>
      <c r="L1840" s="3" t="s">
        <v>5655</v>
      </c>
      <c r="M1840" s="132"/>
      <c r="N1840" s="151"/>
      <c r="O1840" s="7">
        <v>560000</v>
      </c>
      <c r="P1840" s="10">
        <v>590000000</v>
      </c>
      <c r="Q1840" s="40" t="s">
        <v>3669</v>
      </c>
      <c r="R1840" s="132" t="s">
        <v>3657</v>
      </c>
      <c r="S1840" s="11">
        <v>2016</v>
      </c>
      <c r="T1840" s="112"/>
      <c r="U1840" s="112"/>
      <c r="V1840" s="112"/>
      <c r="W1840" s="112"/>
      <c r="X1840" s="112"/>
      <c r="Y1840" s="112"/>
    </row>
    <row r="1841" spans="1:25" s="130" customFormat="1" ht="50.1" customHeight="1">
      <c r="A1841" s="1" t="s">
        <v>3670</v>
      </c>
      <c r="B1841" s="197">
        <v>931240000210</v>
      </c>
      <c r="C1841" s="25">
        <v>481400000677</v>
      </c>
      <c r="D1841" s="71" t="s">
        <v>3831</v>
      </c>
      <c r="E1841" s="71" t="s">
        <v>3831</v>
      </c>
      <c r="F1841" s="3" t="s">
        <v>5656</v>
      </c>
      <c r="G1841" s="3" t="s">
        <v>5657</v>
      </c>
      <c r="H1841" s="3" t="s">
        <v>3671</v>
      </c>
      <c r="I1841" s="3" t="s">
        <v>5657</v>
      </c>
      <c r="J1841" s="3" t="s">
        <v>5657</v>
      </c>
      <c r="K1841" s="3" t="s">
        <v>3671</v>
      </c>
      <c r="L1841" s="3" t="s">
        <v>5657</v>
      </c>
      <c r="M1841" s="11" t="s">
        <v>20</v>
      </c>
      <c r="N1841" s="3"/>
      <c r="O1841" s="7">
        <v>39200.000000000007</v>
      </c>
      <c r="P1841" s="133">
        <v>590000000</v>
      </c>
      <c r="Q1841" s="4" t="s">
        <v>3672</v>
      </c>
      <c r="R1841" s="4" t="s">
        <v>3586</v>
      </c>
      <c r="S1841" s="11">
        <v>2016</v>
      </c>
    </row>
    <row r="1842" spans="1:25" s="130" customFormat="1" ht="50.1" customHeight="1">
      <c r="A1842" s="1" t="s">
        <v>3673</v>
      </c>
      <c r="B1842" s="197">
        <v>931240000210</v>
      </c>
      <c r="C1842" s="25">
        <v>481400000677</v>
      </c>
      <c r="D1842" s="71" t="s">
        <v>3831</v>
      </c>
      <c r="E1842" s="71" t="s">
        <v>3831</v>
      </c>
      <c r="F1842" s="3" t="s">
        <v>5656</v>
      </c>
      <c r="G1842" s="3" t="s">
        <v>5657</v>
      </c>
      <c r="H1842" s="3" t="s">
        <v>3671</v>
      </c>
      <c r="I1842" s="3" t="s">
        <v>5657</v>
      </c>
      <c r="J1842" s="3" t="s">
        <v>5657</v>
      </c>
      <c r="K1842" s="3" t="s">
        <v>3671</v>
      </c>
      <c r="L1842" s="3" t="s">
        <v>5657</v>
      </c>
      <c r="M1842" s="11"/>
      <c r="N1842" s="14"/>
      <c r="O1842" s="7">
        <v>11200.000000000002</v>
      </c>
      <c r="P1842" s="133">
        <v>590000000</v>
      </c>
      <c r="Q1842" s="4" t="s">
        <v>3672</v>
      </c>
      <c r="R1842" s="4" t="s">
        <v>3586</v>
      </c>
      <c r="S1842" s="11">
        <v>2016</v>
      </c>
    </row>
    <row r="1843" spans="1:25" s="130" customFormat="1" ht="50.1" customHeight="1">
      <c r="A1843" s="1" t="s">
        <v>3674</v>
      </c>
      <c r="B1843" s="197">
        <v>931240000210</v>
      </c>
      <c r="C1843" s="25">
        <v>481400000677</v>
      </c>
      <c r="D1843" s="71" t="s">
        <v>3831</v>
      </c>
      <c r="E1843" s="71" t="s">
        <v>3831</v>
      </c>
      <c r="F1843" s="8" t="s">
        <v>5658</v>
      </c>
      <c r="G1843" s="174" t="s">
        <v>5659</v>
      </c>
      <c r="H1843" s="3" t="s">
        <v>3675</v>
      </c>
      <c r="I1843" s="174" t="s">
        <v>5659</v>
      </c>
      <c r="J1843" s="174" t="s">
        <v>5659</v>
      </c>
      <c r="K1843" s="3" t="s">
        <v>3675</v>
      </c>
      <c r="L1843" s="174" t="s">
        <v>5659</v>
      </c>
      <c r="M1843" s="11"/>
      <c r="N1843" s="14"/>
      <c r="O1843" s="7">
        <v>336000.00000000006</v>
      </c>
      <c r="P1843" s="133">
        <v>590000000</v>
      </c>
      <c r="Q1843" s="4" t="s">
        <v>3676</v>
      </c>
      <c r="R1843" s="4" t="s">
        <v>3586</v>
      </c>
      <c r="S1843" s="11">
        <v>2016</v>
      </c>
    </row>
    <row r="1844" spans="1:25" s="130" customFormat="1" ht="50.1" customHeight="1">
      <c r="A1844" s="1" t="s">
        <v>3677</v>
      </c>
      <c r="B1844" s="197">
        <v>931240000210</v>
      </c>
      <c r="C1844" s="25">
        <v>481400000677</v>
      </c>
      <c r="D1844" s="71" t="s">
        <v>3831</v>
      </c>
      <c r="E1844" s="71" t="s">
        <v>3831</v>
      </c>
      <c r="F1844" s="3" t="s">
        <v>5660</v>
      </c>
      <c r="G1844" s="174" t="s">
        <v>5661</v>
      </c>
      <c r="H1844" s="3" t="s">
        <v>3678</v>
      </c>
      <c r="I1844" s="174" t="s">
        <v>5661</v>
      </c>
      <c r="J1844" s="3" t="s">
        <v>5662</v>
      </c>
      <c r="K1844" s="3" t="s">
        <v>3679</v>
      </c>
      <c r="L1844" s="3" t="s">
        <v>5662</v>
      </c>
      <c r="M1844" s="2"/>
      <c r="N1844" s="75"/>
      <c r="O1844" s="7">
        <v>1910796.1600000001</v>
      </c>
      <c r="P1844" s="4">
        <v>590000000</v>
      </c>
      <c r="Q1844" s="3" t="s">
        <v>3680</v>
      </c>
      <c r="R1844" s="3" t="s">
        <v>3654</v>
      </c>
      <c r="S1844" s="11">
        <v>2016</v>
      </c>
    </row>
    <row r="1845" spans="1:25" s="130" customFormat="1" ht="50.1" customHeight="1">
      <c r="A1845" s="1" t="s">
        <v>3681</v>
      </c>
      <c r="B1845" s="197">
        <v>931240000210</v>
      </c>
      <c r="C1845" s="25">
        <v>481400000677</v>
      </c>
      <c r="D1845" s="71" t="s">
        <v>3831</v>
      </c>
      <c r="E1845" s="71" t="s">
        <v>3831</v>
      </c>
      <c r="F1845" s="3" t="s">
        <v>5660</v>
      </c>
      <c r="G1845" s="174" t="s">
        <v>5661</v>
      </c>
      <c r="H1845" s="2" t="s">
        <v>3678</v>
      </c>
      <c r="I1845" s="174" t="s">
        <v>5661</v>
      </c>
      <c r="J1845" s="3" t="s">
        <v>5662</v>
      </c>
      <c r="K1845" s="40" t="s">
        <v>3679</v>
      </c>
      <c r="L1845" s="3" t="s">
        <v>5662</v>
      </c>
      <c r="M1845" s="82"/>
      <c r="N1845" s="25"/>
      <c r="O1845" s="7">
        <v>2576000.0000000005</v>
      </c>
      <c r="P1845" s="58">
        <v>590000000</v>
      </c>
      <c r="Q1845" s="9" t="s">
        <v>350</v>
      </c>
      <c r="R1845" s="2" t="s">
        <v>3682</v>
      </c>
      <c r="S1845" s="11">
        <v>2016</v>
      </c>
      <c r="T1845" s="166"/>
      <c r="U1845" s="166"/>
      <c r="V1845" s="166"/>
      <c r="W1845" s="166"/>
      <c r="X1845" s="166"/>
      <c r="Y1845" s="166"/>
    </row>
    <row r="1846" spans="1:25" s="130" customFormat="1" ht="50.1" customHeight="1">
      <c r="A1846" s="1" t="s">
        <v>3683</v>
      </c>
      <c r="B1846" s="197">
        <v>931240000210</v>
      </c>
      <c r="C1846" s="25">
        <v>481400000677</v>
      </c>
      <c r="D1846" s="71" t="s">
        <v>3831</v>
      </c>
      <c r="E1846" s="71" t="s">
        <v>3831</v>
      </c>
      <c r="F1846" s="4" t="s">
        <v>5663</v>
      </c>
      <c r="G1846" s="174" t="s">
        <v>5664</v>
      </c>
      <c r="H1846" s="4" t="s">
        <v>3684</v>
      </c>
      <c r="I1846" s="174" t="s">
        <v>5664</v>
      </c>
      <c r="J1846" s="128" t="s">
        <v>5665</v>
      </c>
      <c r="K1846" s="128" t="s">
        <v>3685</v>
      </c>
      <c r="L1846" s="128" t="s">
        <v>5665</v>
      </c>
      <c r="M1846" s="11"/>
      <c r="N1846" s="4"/>
      <c r="O1846" s="7">
        <v>4000000</v>
      </c>
      <c r="P1846" s="147">
        <v>590000000</v>
      </c>
      <c r="Q1846" s="4" t="s">
        <v>3686</v>
      </c>
      <c r="R1846" s="11" t="s">
        <v>3646</v>
      </c>
      <c r="S1846" s="11">
        <v>2016</v>
      </c>
      <c r="T1846" s="165"/>
      <c r="U1846" s="165"/>
      <c r="V1846" s="165"/>
      <c r="W1846" s="165"/>
    </row>
    <row r="1847" spans="1:25" s="130" customFormat="1" ht="50.1" customHeight="1">
      <c r="A1847" s="1" t="s">
        <v>3687</v>
      </c>
      <c r="B1847" s="197">
        <v>931240000210</v>
      </c>
      <c r="C1847" s="25">
        <v>481400000677</v>
      </c>
      <c r="D1847" s="71" t="s">
        <v>3831</v>
      </c>
      <c r="E1847" s="71" t="s">
        <v>3831</v>
      </c>
      <c r="F1847" s="152" t="s">
        <v>5663</v>
      </c>
      <c r="G1847" s="174" t="s">
        <v>5664</v>
      </c>
      <c r="H1847" s="93" t="s">
        <v>3684</v>
      </c>
      <c r="I1847" s="174" t="s">
        <v>5664</v>
      </c>
      <c r="J1847" s="128" t="s">
        <v>5665</v>
      </c>
      <c r="K1847" s="152" t="s">
        <v>3685</v>
      </c>
      <c r="L1847" s="128" t="s">
        <v>5665</v>
      </c>
      <c r="M1847" s="18"/>
      <c r="N1847" s="20"/>
      <c r="O1847" s="7">
        <v>30240.000000000004</v>
      </c>
      <c r="P1847" s="149">
        <v>590000000</v>
      </c>
      <c r="Q1847" s="33" t="s">
        <v>3688</v>
      </c>
      <c r="R1847" s="150" t="s">
        <v>3663</v>
      </c>
      <c r="S1847" s="11">
        <v>2016</v>
      </c>
      <c r="T1847" s="165"/>
      <c r="U1847" s="165"/>
      <c r="V1847" s="165"/>
      <c r="W1847" s="165"/>
    </row>
    <row r="1848" spans="1:25" s="130" customFormat="1" ht="50.1" customHeight="1">
      <c r="A1848" s="1" t="s">
        <v>3689</v>
      </c>
      <c r="B1848" s="197">
        <v>931240000210</v>
      </c>
      <c r="C1848" s="25">
        <v>481400000677</v>
      </c>
      <c r="D1848" s="71" t="s">
        <v>3831</v>
      </c>
      <c r="E1848" s="71" t="s">
        <v>3831</v>
      </c>
      <c r="F1848" s="3" t="s">
        <v>5666</v>
      </c>
      <c r="G1848" s="174" t="s">
        <v>5667</v>
      </c>
      <c r="H1848" s="3" t="s">
        <v>3690</v>
      </c>
      <c r="I1848" s="174" t="s">
        <v>5667</v>
      </c>
      <c r="J1848" s="174" t="s">
        <v>5667</v>
      </c>
      <c r="K1848" s="3" t="s">
        <v>3690</v>
      </c>
      <c r="L1848" s="174" t="s">
        <v>5667</v>
      </c>
      <c r="M1848" s="2"/>
      <c r="N1848" s="3"/>
      <c r="O1848" s="7">
        <v>958720.00000000012</v>
      </c>
      <c r="P1848" s="4">
        <v>590000000</v>
      </c>
      <c r="Q1848" s="3" t="s">
        <v>3691</v>
      </c>
      <c r="R1848" s="3" t="s">
        <v>3692</v>
      </c>
      <c r="S1848" s="11">
        <v>2016</v>
      </c>
    </row>
    <row r="1849" spans="1:25" s="130" customFormat="1" ht="50.1" customHeight="1">
      <c r="A1849" s="1" t="s">
        <v>3693</v>
      </c>
      <c r="B1849" s="197">
        <v>931240000210</v>
      </c>
      <c r="C1849" s="25">
        <v>481400000677</v>
      </c>
      <c r="D1849" s="71" t="s">
        <v>3831</v>
      </c>
      <c r="E1849" s="71" t="s">
        <v>3831</v>
      </c>
      <c r="F1849" s="3" t="s">
        <v>5668</v>
      </c>
      <c r="G1849" s="174" t="s">
        <v>5669</v>
      </c>
      <c r="H1849" s="40" t="s">
        <v>3694</v>
      </c>
      <c r="I1849" s="174" t="s">
        <v>5669</v>
      </c>
      <c r="J1849" s="174" t="s">
        <v>5669</v>
      </c>
      <c r="K1849" s="40" t="s">
        <v>3694</v>
      </c>
      <c r="L1849" s="174" t="s">
        <v>5669</v>
      </c>
      <c r="M1849" s="82"/>
      <c r="N1849" s="25"/>
      <c r="O1849" s="7">
        <v>140000</v>
      </c>
      <c r="P1849" s="58">
        <v>590000000</v>
      </c>
      <c r="Q1849" s="9" t="s">
        <v>3695</v>
      </c>
      <c r="R1849" s="2" t="s">
        <v>3696</v>
      </c>
      <c r="S1849" s="11">
        <v>2016</v>
      </c>
      <c r="T1849" s="166"/>
      <c r="U1849" s="166"/>
      <c r="V1849" s="166"/>
      <c r="W1849" s="166"/>
      <c r="X1849" s="166"/>
      <c r="Y1849" s="166"/>
    </row>
    <row r="1850" spans="1:25" s="130" customFormat="1" ht="50.1" customHeight="1">
      <c r="A1850" s="1" t="s">
        <v>3697</v>
      </c>
      <c r="B1850" s="197">
        <v>931240000210</v>
      </c>
      <c r="C1850" s="25">
        <v>481400000677</v>
      </c>
      <c r="D1850" s="71" t="s">
        <v>3831</v>
      </c>
      <c r="E1850" s="71" t="s">
        <v>3831</v>
      </c>
      <c r="F1850" s="3" t="s">
        <v>5632</v>
      </c>
      <c r="G1850" s="174" t="s">
        <v>5670</v>
      </c>
      <c r="H1850" s="3" t="s">
        <v>3698</v>
      </c>
      <c r="I1850" s="174" t="s">
        <v>5670</v>
      </c>
      <c r="J1850" s="174" t="s">
        <v>5670</v>
      </c>
      <c r="K1850" s="3" t="s">
        <v>3698</v>
      </c>
      <c r="L1850" s="174" t="s">
        <v>5670</v>
      </c>
      <c r="M1850" s="40"/>
      <c r="N1850" s="14"/>
      <c r="O1850" s="7">
        <v>2016000.0000000002</v>
      </c>
      <c r="P1850" s="14">
        <v>590000000</v>
      </c>
      <c r="Q1850" s="14" t="s">
        <v>3699</v>
      </c>
      <c r="R1850" s="14" t="s">
        <v>3622</v>
      </c>
      <c r="S1850" s="11">
        <v>2016</v>
      </c>
    </row>
    <row r="1851" spans="1:25" s="130" customFormat="1" ht="50.1" customHeight="1">
      <c r="A1851" s="1" t="s">
        <v>3700</v>
      </c>
      <c r="B1851" s="197">
        <v>931240000210</v>
      </c>
      <c r="C1851" s="25">
        <v>481400000677</v>
      </c>
      <c r="D1851" s="71" t="s">
        <v>3831</v>
      </c>
      <c r="E1851" s="71" t="s">
        <v>3831</v>
      </c>
      <c r="F1851" s="3" t="s">
        <v>5671</v>
      </c>
      <c r="G1851" s="3" t="s">
        <v>5672</v>
      </c>
      <c r="H1851" s="3" t="s">
        <v>3701</v>
      </c>
      <c r="I1851" s="3" t="s">
        <v>5672</v>
      </c>
      <c r="J1851" s="3" t="s">
        <v>5672</v>
      </c>
      <c r="K1851" s="3" t="s">
        <v>3701</v>
      </c>
      <c r="L1851" s="3" t="s">
        <v>5672</v>
      </c>
      <c r="M1851" s="2"/>
      <c r="N1851" s="3"/>
      <c r="O1851" s="7">
        <v>148873.76</v>
      </c>
      <c r="P1851" s="58">
        <v>590000000</v>
      </c>
      <c r="Q1851" s="3" t="s">
        <v>86</v>
      </c>
      <c r="R1851" s="3" t="s">
        <v>87</v>
      </c>
      <c r="S1851" s="11">
        <v>2016</v>
      </c>
    </row>
    <row r="1852" spans="1:25" s="130" customFormat="1" ht="50.1" customHeight="1">
      <c r="A1852" s="1" t="s">
        <v>3702</v>
      </c>
      <c r="B1852" s="197">
        <v>931240000210</v>
      </c>
      <c r="C1852" s="25">
        <v>481400000677</v>
      </c>
      <c r="D1852" s="71" t="s">
        <v>3831</v>
      </c>
      <c r="E1852" s="71" t="s">
        <v>3831</v>
      </c>
      <c r="F1852" s="8" t="s">
        <v>5673</v>
      </c>
      <c r="G1852" s="174" t="s">
        <v>5674</v>
      </c>
      <c r="H1852" s="3" t="s">
        <v>3703</v>
      </c>
      <c r="I1852" s="174" t="s">
        <v>5674</v>
      </c>
      <c r="J1852" s="174" t="s">
        <v>5674</v>
      </c>
      <c r="K1852" s="3" t="s">
        <v>3703</v>
      </c>
      <c r="L1852" s="174" t="s">
        <v>5674</v>
      </c>
      <c r="M1852" s="11"/>
      <c r="N1852" s="14"/>
      <c r="O1852" s="7">
        <v>239680.00000000003</v>
      </c>
      <c r="P1852" s="133">
        <v>590000000</v>
      </c>
      <c r="Q1852" s="4" t="s">
        <v>3621</v>
      </c>
      <c r="R1852" s="4" t="s">
        <v>3586</v>
      </c>
      <c r="S1852" s="11">
        <v>2016</v>
      </c>
    </row>
    <row r="1853" spans="1:25" s="130" customFormat="1" ht="50.1" customHeight="1">
      <c r="A1853" s="1" t="s">
        <v>3704</v>
      </c>
      <c r="B1853" s="197">
        <v>931240000210</v>
      </c>
      <c r="C1853" s="25">
        <v>481400000677</v>
      </c>
      <c r="D1853" s="71" t="s">
        <v>3831</v>
      </c>
      <c r="E1853" s="71" t="s">
        <v>3831</v>
      </c>
      <c r="F1853" s="8" t="s">
        <v>5675</v>
      </c>
      <c r="G1853" s="174" t="s">
        <v>5676</v>
      </c>
      <c r="H1853" s="3" t="s">
        <v>3705</v>
      </c>
      <c r="I1853" s="174" t="s">
        <v>5676</v>
      </c>
      <c r="J1853" s="174" t="s">
        <v>5676</v>
      </c>
      <c r="K1853" s="3" t="s">
        <v>3705</v>
      </c>
      <c r="L1853" s="174" t="s">
        <v>5676</v>
      </c>
      <c r="M1853" s="2"/>
      <c r="N1853" s="3"/>
      <c r="O1853" s="7">
        <v>38080</v>
      </c>
      <c r="P1853" s="4">
        <v>590000000</v>
      </c>
      <c r="Q1853" s="3" t="s">
        <v>3706</v>
      </c>
      <c r="R1853" s="3" t="s">
        <v>3654</v>
      </c>
      <c r="S1853" s="11">
        <v>2016</v>
      </c>
    </row>
    <row r="1854" spans="1:25" s="130" customFormat="1" ht="50.1" customHeight="1">
      <c r="A1854" s="1" t="s">
        <v>3707</v>
      </c>
      <c r="B1854" s="197">
        <v>931240000210</v>
      </c>
      <c r="C1854" s="25">
        <v>481400000677</v>
      </c>
      <c r="D1854" s="71" t="s">
        <v>3831</v>
      </c>
      <c r="E1854" s="71" t="s">
        <v>3831</v>
      </c>
      <c r="F1854" s="8" t="s">
        <v>5675</v>
      </c>
      <c r="G1854" s="174" t="s">
        <v>5676</v>
      </c>
      <c r="H1854" s="3" t="s">
        <v>3705</v>
      </c>
      <c r="I1854" s="174" t="s">
        <v>5676</v>
      </c>
      <c r="J1854" s="174" t="s">
        <v>5676</v>
      </c>
      <c r="K1854" s="3" t="s">
        <v>3705</v>
      </c>
      <c r="L1854" s="174" t="s">
        <v>5676</v>
      </c>
      <c r="M1854" s="11"/>
      <c r="N1854" s="3"/>
      <c r="O1854" s="7">
        <v>896000.00000000012</v>
      </c>
      <c r="P1854" s="133">
        <v>590000000</v>
      </c>
      <c r="Q1854" s="4" t="s">
        <v>3708</v>
      </c>
      <c r="R1854" s="4" t="s">
        <v>3586</v>
      </c>
      <c r="S1854" s="11">
        <v>2016</v>
      </c>
    </row>
    <row r="1855" spans="1:25" s="130" customFormat="1" ht="50.1" customHeight="1">
      <c r="A1855" s="1" t="s">
        <v>3709</v>
      </c>
      <c r="B1855" s="197">
        <v>931240000210</v>
      </c>
      <c r="C1855" s="25">
        <v>481400000677</v>
      </c>
      <c r="D1855" s="71" t="s">
        <v>3831</v>
      </c>
      <c r="E1855" s="71" t="s">
        <v>3831</v>
      </c>
      <c r="F1855" s="8" t="s">
        <v>5675</v>
      </c>
      <c r="G1855" s="174" t="s">
        <v>5676</v>
      </c>
      <c r="H1855" s="4" t="s">
        <v>3705</v>
      </c>
      <c r="I1855" s="174" t="s">
        <v>5676</v>
      </c>
      <c r="J1855" s="174" t="s">
        <v>5676</v>
      </c>
      <c r="K1855" s="31" t="s">
        <v>3705</v>
      </c>
      <c r="L1855" s="174" t="s">
        <v>5676</v>
      </c>
      <c r="M1855" s="11"/>
      <c r="N1855" s="4"/>
      <c r="O1855" s="7">
        <v>44799.999999999993</v>
      </c>
      <c r="P1855" s="147">
        <v>590000000</v>
      </c>
      <c r="Q1855" s="4" t="s">
        <v>3710</v>
      </c>
      <c r="R1855" s="11" t="s">
        <v>3646</v>
      </c>
      <c r="S1855" s="11">
        <v>2016</v>
      </c>
      <c r="T1855" s="165"/>
      <c r="U1855" s="165"/>
      <c r="V1855" s="165"/>
      <c r="W1855" s="165"/>
    </row>
    <row r="1856" spans="1:25" s="130" customFormat="1" ht="50.1" customHeight="1">
      <c r="A1856" s="1" t="s">
        <v>3711</v>
      </c>
      <c r="B1856" s="197">
        <v>931240000210</v>
      </c>
      <c r="C1856" s="25">
        <v>481400000677</v>
      </c>
      <c r="D1856" s="71" t="s">
        <v>3831</v>
      </c>
      <c r="E1856" s="71" t="s">
        <v>3831</v>
      </c>
      <c r="F1856" s="20" t="s">
        <v>5616</v>
      </c>
      <c r="G1856" s="174" t="s">
        <v>5677</v>
      </c>
      <c r="H1856" s="4" t="s">
        <v>3712</v>
      </c>
      <c r="I1856" s="174" t="s">
        <v>5677</v>
      </c>
      <c r="J1856" s="174" t="s">
        <v>5677</v>
      </c>
      <c r="K1856" s="20" t="s">
        <v>3712</v>
      </c>
      <c r="L1856" s="174" t="s">
        <v>5677</v>
      </c>
      <c r="M1856" s="18"/>
      <c r="N1856" s="137"/>
      <c r="O1856" s="7">
        <v>67200</v>
      </c>
      <c r="P1856" s="20" t="s">
        <v>23</v>
      </c>
      <c r="Q1856" s="33" t="s">
        <v>3713</v>
      </c>
      <c r="R1856" s="20" t="s">
        <v>3714</v>
      </c>
      <c r="S1856" s="11">
        <v>2016</v>
      </c>
      <c r="T1856" s="165"/>
      <c r="U1856" s="165"/>
      <c r="V1856" s="165"/>
      <c r="W1856" s="165"/>
    </row>
    <row r="1857" spans="1:25" s="130" customFormat="1" ht="50.1" customHeight="1">
      <c r="A1857" s="1" t="s">
        <v>3715</v>
      </c>
      <c r="B1857" s="197">
        <v>931240000210</v>
      </c>
      <c r="C1857" s="25">
        <v>481400000677</v>
      </c>
      <c r="D1857" s="71" t="s">
        <v>3831</v>
      </c>
      <c r="E1857" s="71" t="s">
        <v>3831</v>
      </c>
      <c r="F1857" s="88" t="s">
        <v>5616</v>
      </c>
      <c r="G1857" s="174" t="s">
        <v>5677</v>
      </c>
      <c r="H1857" s="2" t="s">
        <v>3712</v>
      </c>
      <c r="I1857" s="174" t="s">
        <v>5677</v>
      </c>
      <c r="J1857" s="174" t="s">
        <v>5677</v>
      </c>
      <c r="K1857" s="81" t="s">
        <v>3712</v>
      </c>
      <c r="L1857" s="174" t="s">
        <v>5677</v>
      </c>
      <c r="M1857" s="82"/>
      <c r="N1857" s="25"/>
      <c r="O1857" s="7">
        <v>1699999.9520000003</v>
      </c>
      <c r="P1857" s="58">
        <v>590000000</v>
      </c>
      <c r="Q1857" s="72" t="s">
        <v>671</v>
      </c>
      <c r="R1857" s="2" t="s">
        <v>3716</v>
      </c>
      <c r="S1857" s="11">
        <v>2016</v>
      </c>
      <c r="T1857" s="166"/>
      <c r="U1857" s="166"/>
      <c r="V1857" s="166"/>
      <c r="W1857" s="166"/>
      <c r="X1857" s="166"/>
      <c r="Y1857" s="166"/>
    </row>
    <row r="1858" spans="1:25" s="130" customFormat="1" ht="50.1" customHeight="1">
      <c r="A1858" s="1" t="s">
        <v>3717</v>
      </c>
      <c r="B1858" s="197">
        <v>931240000210</v>
      </c>
      <c r="C1858" s="25">
        <v>481400000677</v>
      </c>
      <c r="D1858" s="71" t="s">
        <v>3831</v>
      </c>
      <c r="E1858" s="71" t="s">
        <v>3831</v>
      </c>
      <c r="F1858" s="88" t="s">
        <v>5616</v>
      </c>
      <c r="G1858" s="174" t="s">
        <v>5677</v>
      </c>
      <c r="H1858" s="2" t="s">
        <v>3712</v>
      </c>
      <c r="I1858" s="174" t="s">
        <v>5677</v>
      </c>
      <c r="J1858" s="174" t="s">
        <v>5677</v>
      </c>
      <c r="K1858" s="81" t="s">
        <v>3712</v>
      </c>
      <c r="L1858" s="174" t="s">
        <v>5677</v>
      </c>
      <c r="M1858" s="82"/>
      <c r="N1858" s="25"/>
      <c r="O1858" s="7">
        <v>499999.99840000004</v>
      </c>
      <c r="P1858" s="58">
        <v>590000000</v>
      </c>
      <c r="Q1858" s="2" t="s">
        <v>671</v>
      </c>
      <c r="R1858" s="2" t="s">
        <v>3718</v>
      </c>
      <c r="S1858" s="11">
        <v>2016</v>
      </c>
      <c r="T1858" s="166"/>
      <c r="U1858" s="166"/>
      <c r="V1858" s="166"/>
      <c r="W1858" s="166"/>
      <c r="X1858" s="166"/>
      <c r="Y1858" s="166"/>
    </row>
    <row r="1859" spans="1:25" s="130" customFormat="1" ht="50.1" customHeight="1">
      <c r="A1859" s="1" t="s">
        <v>3719</v>
      </c>
      <c r="B1859" s="197">
        <v>931240000210</v>
      </c>
      <c r="C1859" s="25">
        <v>481400000677</v>
      </c>
      <c r="D1859" s="71" t="s">
        <v>3831</v>
      </c>
      <c r="E1859" s="71" t="s">
        <v>3831</v>
      </c>
      <c r="F1859" s="88" t="s">
        <v>5616</v>
      </c>
      <c r="G1859" s="174" t="s">
        <v>5677</v>
      </c>
      <c r="H1859" s="2" t="s">
        <v>3712</v>
      </c>
      <c r="I1859" s="174" t="s">
        <v>5677</v>
      </c>
      <c r="J1859" s="174" t="s">
        <v>5677</v>
      </c>
      <c r="K1859" s="2" t="s">
        <v>3712</v>
      </c>
      <c r="L1859" s="174" t="s">
        <v>5677</v>
      </c>
      <c r="M1859" s="82"/>
      <c r="N1859" s="25"/>
      <c r="O1859" s="7">
        <v>100000</v>
      </c>
      <c r="P1859" s="58">
        <v>590000000</v>
      </c>
      <c r="Q1859" s="9" t="s">
        <v>671</v>
      </c>
      <c r="R1859" s="2" t="s">
        <v>3718</v>
      </c>
      <c r="S1859" s="11">
        <v>2016</v>
      </c>
      <c r="T1859" s="166"/>
      <c r="U1859" s="166"/>
      <c r="V1859" s="166"/>
      <c r="W1859" s="166"/>
      <c r="X1859" s="166"/>
      <c r="Y1859" s="166"/>
    </row>
    <row r="1860" spans="1:25" s="130" customFormat="1" ht="50.1" customHeight="1">
      <c r="A1860" s="1" t="s">
        <v>3720</v>
      </c>
      <c r="B1860" s="197">
        <v>931240000210</v>
      </c>
      <c r="C1860" s="25">
        <v>481400000677</v>
      </c>
      <c r="D1860" s="71" t="s">
        <v>3831</v>
      </c>
      <c r="E1860" s="71" t="s">
        <v>3831</v>
      </c>
      <c r="F1860" s="3" t="s">
        <v>5632</v>
      </c>
      <c r="G1860" s="3" t="s">
        <v>5678</v>
      </c>
      <c r="H1860" s="3" t="s">
        <v>3721</v>
      </c>
      <c r="I1860" s="3" t="s">
        <v>5678</v>
      </c>
      <c r="J1860" s="3" t="s">
        <v>5678</v>
      </c>
      <c r="K1860" s="3" t="s">
        <v>3721</v>
      </c>
      <c r="L1860" s="3" t="s">
        <v>5678</v>
      </c>
      <c r="M1860" s="40"/>
      <c r="N1860" s="14"/>
      <c r="O1860" s="7">
        <v>2044000.0000000002</v>
      </c>
      <c r="P1860" s="14">
        <v>590000000</v>
      </c>
      <c r="Q1860" s="14" t="s">
        <v>3722</v>
      </c>
      <c r="R1860" s="14" t="s">
        <v>3622</v>
      </c>
      <c r="S1860" s="11">
        <v>2016</v>
      </c>
    </row>
    <row r="1861" spans="1:25" s="130" customFormat="1" ht="50.1" customHeight="1">
      <c r="A1861" s="1" t="s">
        <v>3723</v>
      </c>
      <c r="B1861" s="197">
        <v>931240000210</v>
      </c>
      <c r="C1861" s="25">
        <v>481400000677</v>
      </c>
      <c r="D1861" s="71" t="s">
        <v>3831</v>
      </c>
      <c r="E1861" s="71" t="s">
        <v>3831</v>
      </c>
      <c r="F1861" s="3" t="s">
        <v>5640</v>
      </c>
      <c r="G1861" s="174" t="s">
        <v>5679</v>
      </c>
      <c r="H1861" s="3" t="s">
        <v>3724</v>
      </c>
      <c r="I1861" s="174" t="s">
        <v>5679</v>
      </c>
      <c r="J1861" s="174" t="s">
        <v>5679</v>
      </c>
      <c r="K1861" s="3" t="s">
        <v>3724</v>
      </c>
      <c r="L1861" s="174" t="s">
        <v>5679</v>
      </c>
      <c r="M1861" s="40"/>
      <c r="N1861" s="14"/>
      <c r="O1861" s="7">
        <v>9999999.9999200013</v>
      </c>
      <c r="P1861" s="14">
        <v>590000000</v>
      </c>
      <c r="Q1861" s="14" t="s">
        <v>3725</v>
      </c>
      <c r="R1861" s="14" t="s">
        <v>3622</v>
      </c>
      <c r="S1861" s="11">
        <v>2016</v>
      </c>
    </row>
    <row r="1862" spans="1:25" s="130" customFormat="1" ht="50.1" customHeight="1">
      <c r="A1862" s="1" t="s">
        <v>3726</v>
      </c>
      <c r="B1862" s="197">
        <v>931240000210</v>
      </c>
      <c r="C1862" s="25">
        <v>481400000677</v>
      </c>
      <c r="D1862" s="71" t="s">
        <v>3831</v>
      </c>
      <c r="E1862" s="71" t="s">
        <v>3831</v>
      </c>
      <c r="F1862" s="3" t="s">
        <v>5680</v>
      </c>
      <c r="G1862" s="174" t="s">
        <v>5681</v>
      </c>
      <c r="H1862" s="3" t="s">
        <v>3727</v>
      </c>
      <c r="I1862" s="174" t="s">
        <v>5681</v>
      </c>
      <c r="J1862" s="174" t="s">
        <v>5681</v>
      </c>
      <c r="K1862" s="3" t="s">
        <v>3727</v>
      </c>
      <c r="L1862" s="174" t="s">
        <v>5681</v>
      </c>
      <c r="M1862" s="40"/>
      <c r="N1862" s="14"/>
      <c r="O1862" s="7">
        <v>1993600.0000000002</v>
      </c>
      <c r="P1862" s="14">
        <v>590000000</v>
      </c>
      <c r="Q1862" s="14" t="s">
        <v>3699</v>
      </c>
      <c r="R1862" s="14" t="s">
        <v>3622</v>
      </c>
      <c r="S1862" s="11">
        <v>2016</v>
      </c>
    </row>
    <row r="1863" spans="1:25" s="130" customFormat="1" ht="50.1" customHeight="1">
      <c r="A1863" s="1" t="s">
        <v>3728</v>
      </c>
      <c r="B1863" s="197">
        <v>931240000210</v>
      </c>
      <c r="C1863" s="25">
        <v>481400000677</v>
      </c>
      <c r="D1863" s="71" t="s">
        <v>3831</v>
      </c>
      <c r="E1863" s="71" t="s">
        <v>3831</v>
      </c>
      <c r="F1863" s="4" t="s">
        <v>5682</v>
      </c>
      <c r="G1863" s="4" t="s">
        <v>5683</v>
      </c>
      <c r="H1863" s="4" t="s">
        <v>3729</v>
      </c>
      <c r="I1863" s="4" t="s">
        <v>5683</v>
      </c>
      <c r="J1863" s="4" t="s">
        <v>5683</v>
      </c>
      <c r="K1863" s="4" t="s">
        <v>3729</v>
      </c>
      <c r="L1863" s="4" t="s">
        <v>5683</v>
      </c>
      <c r="M1863" s="11"/>
      <c r="N1863" s="4"/>
      <c r="O1863" s="7">
        <v>450000</v>
      </c>
      <c r="P1863" s="147">
        <v>590000000</v>
      </c>
      <c r="Q1863" s="4" t="s">
        <v>3710</v>
      </c>
      <c r="R1863" s="11" t="s">
        <v>3646</v>
      </c>
      <c r="S1863" s="11">
        <v>2016</v>
      </c>
      <c r="T1863" s="165"/>
      <c r="U1863" s="165"/>
      <c r="V1863" s="165"/>
      <c r="W1863" s="165"/>
    </row>
    <row r="1864" spans="1:25" s="130" customFormat="1" ht="50.1" customHeight="1">
      <c r="A1864" s="1" t="s">
        <v>3730</v>
      </c>
      <c r="B1864" s="197">
        <v>931240000210</v>
      </c>
      <c r="C1864" s="25">
        <v>481400000677</v>
      </c>
      <c r="D1864" s="71" t="s">
        <v>3831</v>
      </c>
      <c r="E1864" s="71" t="s">
        <v>3831</v>
      </c>
      <c r="F1864" s="3" t="s">
        <v>5684</v>
      </c>
      <c r="G1864" s="3" t="s">
        <v>5685</v>
      </c>
      <c r="H1864" s="3" t="s">
        <v>3731</v>
      </c>
      <c r="I1864" s="3" t="s">
        <v>5685</v>
      </c>
      <c r="J1864" s="3" t="s">
        <v>5685</v>
      </c>
      <c r="K1864" s="3" t="s">
        <v>3731</v>
      </c>
      <c r="L1864" s="3" t="s">
        <v>5685</v>
      </c>
      <c r="M1864" s="2"/>
      <c r="N1864" s="3"/>
      <c r="O1864" s="7">
        <v>3612840.0000000005</v>
      </c>
      <c r="P1864" s="4">
        <v>590000000</v>
      </c>
      <c r="Q1864" s="3" t="s">
        <v>671</v>
      </c>
      <c r="R1864" s="3" t="s">
        <v>3692</v>
      </c>
      <c r="S1864" s="11">
        <v>2016</v>
      </c>
    </row>
    <row r="1865" spans="1:25" s="130" customFormat="1" ht="50.1" customHeight="1">
      <c r="A1865" s="1" t="s">
        <v>3732</v>
      </c>
      <c r="B1865" s="197">
        <v>931240000210</v>
      </c>
      <c r="C1865" s="25">
        <v>481400000677</v>
      </c>
      <c r="D1865" s="71" t="s">
        <v>3831</v>
      </c>
      <c r="E1865" s="71" t="s">
        <v>3831</v>
      </c>
      <c r="F1865" s="3" t="s">
        <v>5686</v>
      </c>
      <c r="G1865" s="3" t="s">
        <v>5687</v>
      </c>
      <c r="H1865" s="3" t="s">
        <v>3733</v>
      </c>
      <c r="I1865" s="3" t="s">
        <v>5687</v>
      </c>
      <c r="J1865" s="3" t="s">
        <v>5687</v>
      </c>
      <c r="K1865" s="40" t="s">
        <v>3733</v>
      </c>
      <c r="L1865" s="3" t="s">
        <v>5687</v>
      </c>
      <c r="M1865" s="82"/>
      <c r="N1865" s="25"/>
      <c r="O1865" s="7">
        <v>15000</v>
      </c>
      <c r="P1865" s="58">
        <v>590000000</v>
      </c>
      <c r="Q1865" s="84" t="s">
        <v>138</v>
      </c>
      <c r="R1865" s="9" t="s">
        <v>3597</v>
      </c>
      <c r="S1865" s="11">
        <v>2016</v>
      </c>
      <c r="T1865" s="166"/>
      <c r="U1865" s="166"/>
      <c r="V1865" s="166"/>
      <c r="W1865" s="166"/>
      <c r="X1865" s="166"/>
      <c r="Y1865" s="166"/>
    </row>
    <row r="1866" spans="1:25" s="130" customFormat="1" ht="50.1" customHeight="1">
      <c r="A1866" s="1" t="s">
        <v>3734</v>
      </c>
      <c r="B1866" s="197">
        <v>931240000210</v>
      </c>
      <c r="C1866" s="25">
        <v>481400000677</v>
      </c>
      <c r="D1866" s="71" t="s">
        <v>3831</v>
      </c>
      <c r="E1866" s="71" t="s">
        <v>3831</v>
      </c>
      <c r="F1866" s="3" t="s">
        <v>5645</v>
      </c>
      <c r="G1866" s="3" t="s">
        <v>5688</v>
      </c>
      <c r="H1866" s="3" t="s">
        <v>3735</v>
      </c>
      <c r="I1866" s="3" t="s">
        <v>5688</v>
      </c>
      <c r="J1866" s="3" t="s">
        <v>5688</v>
      </c>
      <c r="K1866" s="3" t="s">
        <v>3735</v>
      </c>
      <c r="L1866" s="3" t="s">
        <v>5688</v>
      </c>
      <c r="M1866" s="2"/>
      <c r="N1866" s="15"/>
      <c r="O1866" s="7">
        <v>2240000</v>
      </c>
      <c r="P1866" s="4">
        <v>590000000</v>
      </c>
      <c r="Q1866" s="3" t="s">
        <v>232</v>
      </c>
      <c r="R1866" s="3" t="s">
        <v>3736</v>
      </c>
      <c r="S1866" s="11">
        <v>2016</v>
      </c>
    </row>
    <row r="1867" spans="1:25" s="130" customFormat="1" ht="50.1" customHeight="1">
      <c r="A1867" s="1" t="s">
        <v>3737</v>
      </c>
      <c r="B1867" s="197">
        <v>931240000210</v>
      </c>
      <c r="C1867" s="25">
        <v>481400000677</v>
      </c>
      <c r="D1867" s="71" t="s">
        <v>3831</v>
      </c>
      <c r="E1867" s="71" t="s">
        <v>3831</v>
      </c>
      <c r="F1867" s="3" t="s">
        <v>5645</v>
      </c>
      <c r="G1867" s="3" t="s">
        <v>5688</v>
      </c>
      <c r="H1867" s="3" t="s">
        <v>3735</v>
      </c>
      <c r="I1867" s="3" t="s">
        <v>5688</v>
      </c>
      <c r="J1867" s="3" t="s">
        <v>5688</v>
      </c>
      <c r="K1867" s="3" t="s">
        <v>3735</v>
      </c>
      <c r="L1867" s="3" t="s">
        <v>5688</v>
      </c>
      <c r="M1867" s="2"/>
      <c r="N1867" s="15"/>
      <c r="O1867" s="7">
        <v>6720000.0000000009</v>
      </c>
      <c r="P1867" s="4">
        <v>590000000</v>
      </c>
      <c r="Q1867" s="3" t="s">
        <v>232</v>
      </c>
      <c r="R1867" s="3" t="s">
        <v>3738</v>
      </c>
      <c r="S1867" s="11">
        <v>2016</v>
      </c>
    </row>
    <row r="1868" spans="1:25" s="130" customFormat="1" ht="50.1" customHeight="1">
      <c r="A1868" s="1" t="s">
        <v>3739</v>
      </c>
      <c r="B1868" s="197">
        <v>931240000210</v>
      </c>
      <c r="C1868" s="25">
        <v>481400000677</v>
      </c>
      <c r="D1868" s="71" t="s">
        <v>3831</v>
      </c>
      <c r="E1868" s="71" t="s">
        <v>3831</v>
      </c>
      <c r="F1868" s="28" t="s">
        <v>5686</v>
      </c>
      <c r="G1868" s="174" t="s">
        <v>5689</v>
      </c>
      <c r="H1868" s="3" t="s">
        <v>3740</v>
      </c>
      <c r="I1868" s="174" t="s">
        <v>5689</v>
      </c>
      <c r="J1868" s="174" t="s">
        <v>5689</v>
      </c>
      <c r="K1868" s="28" t="s">
        <v>3740</v>
      </c>
      <c r="L1868" s="174" t="s">
        <v>5689</v>
      </c>
      <c r="M1868" s="132"/>
      <c r="N1868" s="132"/>
      <c r="O1868" s="7">
        <v>268800</v>
      </c>
      <c r="P1868" s="10">
        <v>590000000</v>
      </c>
      <c r="Q1868" s="40" t="s">
        <v>3741</v>
      </c>
      <c r="R1868" s="132" t="s">
        <v>3581</v>
      </c>
      <c r="S1868" s="11">
        <v>2016</v>
      </c>
      <c r="T1868" s="112"/>
      <c r="U1868" s="112"/>
      <c r="V1868" s="112"/>
      <c r="W1868" s="112"/>
      <c r="X1868" s="112"/>
      <c r="Y1868" s="112"/>
    </row>
    <row r="1869" spans="1:25" s="130" customFormat="1" ht="50.1" customHeight="1">
      <c r="A1869" s="1" t="s">
        <v>3742</v>
      </c>
      <c r="B1869" s="197">
        <v>931240000210</v>
      </c>
      <c r="C1869" s="25">
        <v>481400000677</v>
      </c>
      <c r="D1869" s="71" t="s">
        <v>3831</v>
      </c>
      <c r="E1869" s="71" t="s">
        <v>3831</v>
      </c>
      <c r="F1869" s="28" t="s">
        <v>5686</v>
      </c>
      <c r="G1869" s="174" t="s">
        <v>5690</v>
      </c>
      <c r="H1869" s="3" t="s">
        <v>3743</v>
      </c>
      <c r="I1869" s="174" t="s">
        <v>5690</v>
      </c>
      <c r="J1869" s="174" t="s">
        <v>5690</v>
      </c>
      <c r="K1869" s="28" t="s">
        <v>3743</v>
      </c>
      <c r="L1869" s="174" t="s">
        <v>5690</v>
      </c>
      <c r="M1869" s="132"/>
      <c r="N1869" s="132"/>
      <c r="O1869" s="7">
        <v>72800</v>
      </c>
      <c r="P1869" s="10">
        <v>590000000</v>
      </c>
      <c r="Q1869" s="40" t="s">
        <v>600</v>
      </c>
      <c r="R1869" s="132" t="s">
        <v>3581</v>
      </c>
      <c r="S1869" s="11">
        <v>2016</v>
      </c>
      <c r="T1869" s="192"/>
      <c r="U1869" s="192"/>
      <c r="V1869" s="192"/>
      <c r="W1869" s="192"/>
      <c r="X1869" s="192"/>
      <c r="Y1869" s="192"/>
    </row>
    <row r="1870" spans="1:25" s="130" customFormat="1" ht="50.1" customHeight="1">
      <c r="A1870" s="1" t="s">
        <v>3744</v>
      </c>
      <c r="B1870" s="197">
        <v>931240000210</v>
      </c>
      <c r="C1870" s="25">
        <v>481400000677</v>
      </c>
      <c r="D1870" s="71" t="s">
        <v>3831</v>
      </c>
      <c r="E1870" s="71" t="s">
        <v>3831</v>
      </c>
      <c r="F1870" s="14" t="s">
        <v>5645</v>
      </c>
      <c r="G1870" s="174" t="s">
        <v>5691</v>
      </c>
      <c r="H1870" s="3" t="s">
        <v>3745</v>
      </c>
      <c r="I1870" s="174" t="s">
        <v>5691</v>
      </c>
      <c r="J1870" s="174" t="s">
        <v>5691</v>
      </c>
      <c r="K1870" s="2" t="s">
        <v>3745</v>
      </c>
      <c r="L1870" s="174" t="s">
        <v>5691</v>
      </c>
      <c r="M1870" s="132"/>
      <c r="N1870" s="132"/>
      <c r="O1870" s="7">
        <v>16464000.000000002</v>
      </c>
      <c r="P1870" s="10">
        <v>590000000</v>
      </c>
      <c r="Q1870" s="40" t="s">
        <v>3746</v>
      </c>
      <c r="R1870" s="132" t="s">
        <v>3747</v>
      </c>
      <c r="S1870" s="11">
        <v>2016</v>
      </c>
      <c r="T1870" s="112"/>
      <c r="U1870" s="112"/>
      <c r="V1870" s="112"/>
      <c r="W1870" s="112"/>
      <c r="X1870" s="112"/>
      <c r="Y1870" s="112"/>
    </row>
    <row r="1871" spans="1:25" s="130" customFormat="1" ht="50.1" customHeight="1">
      <c r="A1871" s="1" t="s">
        <v>3748</v>
      </c>
      <c r="B1871" s="197">
        <v>931240000210</v>
      </c>
      <c r="C1871" s="25">
        <v>481400000677</v>
      </c>
      <c r="D1871" s="71" t="s">
        <v>3831</v>
      </c>
      <c r="E1871" s="71" t="s">
        <v>3831</v>
      </c>
      <c r="F1871" s="3" t="s">
        <v>5692</v>
      </c>
      <c r="G1871" s="174" t="s">
        <v>5693</v>
      </c>
      <c r="H1871" s="3" t="s">
        <v>3749</v>
      </c>
      <c r="I1871" s="174" t="s">
        <v>5693</v>
      </c>
      <c r="J1871" s="174" t="s">
        <v>5693</v>
      </c>
      <c r="K1871" s="3" t="s">
        <v>3749</v>
      </c>
      <c r="L1871" s="174" t="s">
        <v>5693</v>
      </c>
      <c r="M1871" s="11"/>
      <c r="N1871" s="14"/>
      <c r="O1871" s="7">
        <v>239680.00000000003</v>
      </c>
      <c r="P1871" s="133">
        <v>590000000</v>
      </c>
      <c r="Q1871" s="4" t="s">
        <v>3750</v>
      </c>
      <c r="R1871" s="4" t="s">
        <v>3586</v>
      </c>
      <c r="S1871" s="11">
        <v>2016</v>
      </c>
    </row>
    <row r="1872" spans="1:25" s="130" customFormat="1" ht="50.1" customHeight="1">
      <c r="A1872" s="1" t="s">
        <v>3751</v>
      </c>
      <c r="B1872" s="197">
        <v>931240000210</v>
      </c>
      <c r="C1872" s="25">
        <v>481400000677</v>
      </c>
      <c r="D1872" s="71" t="s">
        <v>3831</v>
      </c>
      <c r="E1872" s="71" t="s">
        <v>3831</v>
      </c>
      <c r="F1872" s="3" t="s">
        <v>5694</v>
      </c>
      <c r="G1872" s="174" t="s">
        <v>5695</v>
      </c>
      <c r="H1872" s="3" t="s">
        <v>3752</v>
      </c>
      <c r="I1872" s="174" t="s">
        <v>5695</v>
      </c>
      <c r="J1872" s="174" t="s">
        <v>5695</v>
      </c>
      <c r="K1872" s="3" t="s">
        <v>3753</v>
      </c>
      <c r="L1872" s="174" t="s">
        <v>5695</v>
      </c>
      <c r="M1872" s="2"/>
      <c r="N1872" s="3"/>
      <c r="O1872" s="7">
        <v>22400.000000000004</v>
      </c>
      <c r="P1872" s="4">
        <v>590000000</v>
      </c>
      <c r="Q1872" s="3" t="s">
        <v>2741</v>
      </c>
      <c r="R1872" s="3" t="s">
        <v>3654</v>
      </c>
      <c r="S1872" s="11">
        <v>2016</v>
      </c>
    </row>
    <row r="1873" spans="1:25" s="130" customFormat="1" ht="50.1" customHeight="1">
      <c r="A1873" s="1" t="s">
        <v>3754</v>
      </c>
      <c r="B1873" s="197">
        <v>931240000210</v>
      </c>
      <c r="C1873" s="25">
        <v>481400000677</v>
      </c>
      <c r="D1873" s="71" t="s">
        <v>3831</v>
      </c>
      <c r="E1873" s="71" t="s">
        <v>3831</v>
      </c>
      <c r="F1873" s="3" t="s">
        <v>5694</v>
      </c>
      <c r="G1873" s="174" t="s">
        <v>5695</v>
      </c>
      <c r="H1873" s="3" t="s">
        <v>3752</v>
      </c>
      <c r="I1873" s="174" t="s">
        <v>5695</v>
      </c>
      <c r="J1873" s="174" t="s">
        <v>5695</v>
      </c>
      <c r="K1873" s="3" t="s">
        <v>3753</v>
      </c>
      <c r="L1873" s="174" t="s">
        <v>5695</v>
      </c>
      <c r="M1873" s="11"/>
      <c r="N1873" s="14"/>
      <c r="O1873" s="7">
        <v>599200</v>
      </c>
      <c r="P1873" s="133">
        <v>590000000</v>
      </c>
      <c r="Q1873" s="4" t="s">
        <v>3755</v>
      </c>
      <c r="R1873" s="4" t="s">
        <v>3586</v>
      </c>
      <c r="S1873" s="11">
        <v>2016</v>
      </c>
    </row>
    <row r="1874" spans="1:25" s="130" customFormat="1" ht="50.1" customHeight="1">
      <c r="A1874" s="1" t="s">
        <v>3756</v>
      </c>
      <c r="B1874" s="197">
        <v>931240000210</v>
      </c>
      <c r="C1874" s="25">
        <v>481400000677</v>
      </c>
      <c r="D1874" s="71" t="s">
        <v>3831</v>
      </c>
      <c r="E1874" s="71" t="s">
        <v>3831</v>
      </c>
      <c r="F1874" s="3" t="s">
        <v>5696</v>
      </c>
      <c r="G1874" s="3" t="s">
        <v>5697</v>
      </c>
      <c r="H1874" s="3" t="s">
        <v>3757</v>
      </c>
      <c r="I1874" s="3" t="s">
        <v>5697</v>
      </c>
      <c r="J1874" s="3" t="s">
        <v>5697</v>
      </c>
      <c r="K1874" s="3" t="s">
        <v>3757</v>
      </c>
      <c r="L1874" s="3" t="s">
        <v>5697</v>
      </c>
      <c r="M1874" s="2"/>
      <c r="N1874" s="3"/>
      <c r="O1874" s="7">
        <v>78400.000000000015</v>
      </c>
      <c r="P1874" s="4">
        <v>590000000</v>
      </c>
      <c r="Q1874" s="3" t="s">
        <v>2741</v>
      </c>
      <c r="R1874" s="3" t="s">
        <v>3654</v>
      </c>
      <c r="S1874" s="11">
        <v>2016</v>
      </c>
    </row>
    <row r="1875" spans="1:25" s="130" customFormat="1" ht="50.1" customHeight="1">
      <c r="A1875" s="1" t="s">
        <v>3758</v>
      </c>
      <c r="B1875" s="197">
        <v>931240000210</v>
      </c>
      <c r="C1875" s="25">
        <v>481400000677</v>
      </c>
      <c r="D1875" s="71" t="s">
        <v>3831</v>
      </c>
      <c r="E1875" s="71" t="s">
        <v>3831</v>
      </c>
      <c r="F1875" s="3" t="s">
        <v>5645</v>
      </c>
      <c r="G1875" s="3" t="s">
        <v>5698</v>
      </c>
      <c r="H1875" s="3" t="s">
        <v>3759</v>
      </c>
      <c r="I1875" s="3" t="s">
        <v>5698</v>
      </c>
      <c r="J1875" s="3" t="s">
        <v>5698</v>
      </c>
      <c r="K1875" s="3" t="s">
        <v>3759</v>
      </c>
      <c r="L1875" s="3" t="s">
        <v>5698</v>
      </c>
      <c r="M1875" s="40"/>
      <c r="N1875" s="14"/>
      <c r="O1875" s="7">
        <v>1400000.0000000002</v>
      </c>
      <c r="P1875" s="153">
        <v>590000000</v>
      </c>
      <c r="Q1875" s="14" t="s">
        <v>212</v>
      </c>
      <c r="R1875" s="14" t="s">
        <v>3622</v>
      </c>
      <c r="S1875" s="11">
        <v>2016</v>
      </c>
    </row>
    <row r="1876" spans="1:25" s="130" customFormat="1" ht="50.1" customHeight="1">
      <c r="A1876" s="1" t="s">
        <v>3760</v>
      </c>
      <c r="B1876" s="197">
        <v>931240000210</v>
      </c>
      <c r="C1876" s="25">
        <v>481400000677</v>
      </c>
      <c r="D1876" s="71" t="s">
        <v>3831</v>
      </c>
      <c r="E1876" s="71" t="s">
        <v>3831</v>
      </c>
      <c r="F1876" s="4" t="s">
        <v>5645</v>
      </c>
      <c r="G1876" s="3" t="s">
        <v>5698</v>
      </c>
      <c r="H1876" s="4" t="s">
        <v>3759</v>
      </c>
      <c r="I1876" s="3" t="s">
        <v>5698</v>
      </c>
      <c r="J1876" s="3" t="s">
        <v>5698</v>
      </c>
      <c r="K1876" s="31" t="s">
        <v>3759</v>
      </c>
      <c r="L1876" s="3" t="s">
        <v>5698</v>
      </c>
      <c r="M1876" s="11"/>
      <c r="N1876" s="4"/>
      <c r="O1876" s="7">
        <v>2100000</v>
      </c>
      <c r="P1876" s="154">
        <v>590000000</v>
      </c>
      <c r="Q1876" s="4" t="s">
        <v>3761</v>
      </c>
      <c r="R1876" s="11" t="s">
        <v>3762</v>
      </c>
      <c r="S1876" s="11">
        <v>2016</v>
      </c>
      <c r="T1876" s="165"/>
      <c r="U1876" s="165"/>
      <c r="V1876" s="165"/>
      <c r="W1876" s="165"/>
    </row>
    <row r="1877" spans="1:25" s="130" customFormat="1" ht="50.1" customHeight="1">
      <c r="A1877" s="1" t="s">
        <v>3763</v>
      </c>
      <c r="B1877" s="197">
        <v>931240000210</v>
      </c>
      <c r="C1877" s="25">
        <v>481400000677</v>
      </c>
      <c r="D1877" s="71" t="s">
        <v>3831</v>
      </c>
      <c r="E1877" s="71" t="s">
        <v>3831</v>
      </c>
      <c r="F1877" s="88" t="s">
        <v>5645</v>
      </c>
      <c r="G1877" s="3" t="s">
        <v>5698</v>
      </c>
      <c r="H1877" s="9" t="s">
        <v>3759</v>
      </c>
      <c r="I1877" s="3" t="s">
        <v>5698</v>
      </c>
      <c r="J1877" s="3" t="s">
        <v>5698</v>
      </c>
      <c r="K1877" s="40" t="s">
        <v>3759</v>
      </c>
      <c r="L1877" s="3" t="s">
        <v>5698</v>
      </c>
      <c r="M1877" s="82"/>
      <c r="N1877" s="25"/>
      <c r="O1877" s="7">
        <v>7616000.0000000009</v>
      </c>
      <c r="P1877" s="136">
        <v>590000000</v>
      </c>
      <c r="Q1877" s="9" t="s">
        <v>3764</v>
      </c>
      <c r="R1877" s="2" t="s">
        <v>351</v>
      </c>
      <c r="S1877" s="11">
        <v>2016</v>
      </c>
      <c r="T1877" s="166"/>
      <c r="U1877" s="166"/>
      <c r="V1877" s="166"/>
      <c r="W1877" s="166"/>
      <c r="X1877" s="166"/>
      <c r="Y1877" s="166"/>
    </row>
    <row r="1878" spans="1:25" s="130" customFormat="1" ht="50.1" customHeight="1">
      <c r="A1878" s="1" t="s">
        <v>3765</v>
      </c>
      <c r="B1878" s="197">
        <v>931240000210</v>
      </c>
      <c r="C1878" s="25">
        <v>481400000677</v>
      </c>
      <c r="D1878" s="71" t="s">
        <v>3831</v>
      </c>
      <c r="E1878" s="71" t="s">
        <v>3831</v>
      </c>
      <c r="F1878" s="3" t="s">
        <v>5645</v>
      </c>
      <c r="G1878" s="3" t="s">
        <v>5698</v>
      </c>
      <c r="H1878" s="9" t="s">
        <v>3759</v>
      </c>
      <c r="I1878" s="3" t="s">
        <v>5698</v>
      </c>
      <c r="J1878" s="3" t="s">
        <v>5698</v>
      </c>
      <c r="K1878" s="40" t="s">
        <v>3759</v>
      </c>
      <c r="L1878" s="3" t="s">
        <v>5698</v>
      </c>
      <c r="M1878" s="82"/>
      <c r="N1878" s="25"/>
      <c r="O1878" s="7">
        <v>280000</v>
      </c>
      <c r="P1878" s="136">
        <v>590000000</v>
      </c>
      <c r="Q1878" s="9" t="s">
        <v>3766</v>
      </c>
      <c r="R1878" s="2" t="s">
        <v>351</v>
      </c>
      <c r="S1878" s="11">
        <v>2016</v>
      </c>
      <c r="T1878" s="166"/>
      <c r="U1878" s="166"/>
      <c r="V1878" s="166"/>
      <c r="W1878" s="166"/>
      <c r="X1878" s="166"/>
      <c r="Y1878" s="166"/>
    </row>
    <row r="1879" spans="1:25" s="130" customFormat="1" ht="50.1" customHeight="1">
      <c r="A1879" s="1" t="s">
        <v>3767</v>
      </c>
      <c r="B1879" s="197">
        <v>931240000210</v>
      </c>
      <c r="C1879" s="25">
        <v>481400000677</v>
      </c>
      <c r="D1879" s="71" t="s">
        <v>3831</v>
      </c>
      <c r="E1879" s="71" t="s">
        <v>3831</v>
      </c>
      <c r="F1879" s="88" t="s">
        <v>5645</v>
      </c>
      <c r="G1879" s="3" t="s">
        <v>5698</v>
      </c>
      <c r="H1879" s="40" t="s">
        <v>3759</v>
      </c>
      <c r="I1879" s="3" t="s">
        <v>5698</v>
      </c>
      <c r="J1879" s="3" t="s">
        <v>5698</v>
      </c>
      <c r="K1879" s="2" t="s">
        <v>3759</v>
      </c>
      <c r="L1879" s="3" t="s">
        <v>5698</v>
      </c>
      <c r="M1879" s="82"/>
      <c r="N1879" s="25"/>
      <c r="O1879" s="7">
        <v>1499999.9952</v>
      </c>
      <c r="P1879" s="58">
        <v>590000000</v>
      </c>
      <c r="Q1879" s="9" t="s">
        <v>3768</v>
      </c>
      <c r="R1879" s="9" t="s">
        <v>3769</v>
      </c>
      <c r="S1879" s="11">
        <v>2016</v>
      </c>
      <c r="T1879" s="166"/>
      <c r="U1879" s="166"/>
      <c r="V1879" s="166"/>
      <c r="W1879" s="166"/>
      <c r="X1879" s="166"/>
      <c r="Y1879" s="166"/>
    </row>
    <row r="1880" spans="1:25" s="191" customFormat="1" ht="50.1" customHeight="1">
      <c r="A1880" s="1" t="s">
        <v>3770</v>
      </c>
      <c r="B1880" s="197">
        <v>931240000210</v>
      </c>
      <c r="C1880" s="25">
        <v>481400000677</v>
      </c>
      <c r="D1880" s="71" t="s">
        <v>3831</v>
      </c>
      <c r="E1880" s="71" t="s">
        <v>3831</v>
      </c>
      <c r="F1880" s="88" t="s">
        <v>5645</v>
      </c>
      <c r="G1880" s="3" t="s">
        <v>5698</v>
      </c>
      <c r="H1880" s="40" t="s">
        <v>3759</v>
      </c>
      <c r="I1880" s="3" t="s">
        <v>5698</v>
      </c>
      <c r="J1880" s="3" t="s">
        <v>5698</v>
      </c>
      <c r="K1880" s="2" t="s">
        <v>3759</v>
      </c>
      <c r="L1880" s="3" t="s">
        <v>5698</v>
      </c>
      <c r="M1880" s="82"/>
      <c r="N1880" s="25"/>
      <c r="O1880" s="7">
        <v>89000</v>
      </c>
      <c r="P1880" s="136">
        <v>590000000</v>
      </c>
      <c r="Q1880" s="84" t="s">
        <v>671</v>
      </c>
      <c r="R1880" s="9" t="s">
        <v>3771</v>
      </c>
      <c r="S1880" s="11">
        <v>2016</v>
      </c>
      <c r="T1880" s="166"/>
      <c r="U1880" s="166"/>
      <c r="V1880" s="166"/>
      <c r="W1880" s="166"/>
      <c r="X1880" s="166"/>
      <c r="Y1880" s="166"/>
    </row>
    <row r="1881" spans="1:25" s="112" customFormat="1" ht="50.1" customHeight="1">
      <c r="A1881" s="1" t="s">
        <v>3772</v>
      </c>
      <c r="B1881" s="197">
        <v>931240000210</v>
      </c>
      <c r="C1881" s="25">
        <v>481400000677</v>
      </c>
      <c r="D1881" s="71" t="s">
        <v>3831</v>
      </c>
      <c r="E1881" s="71" t="s">
        <v>3831</v>
      </c>
      <c r="F1881" s="28" t="s">
        <v>5699</v>
      </c>
      <c r="G1881" s="3" t="s">
        <v>5700</v>
      </c>
      <c r="H1881" s="3" t="s">
        <v>3773</v>
      </c>
      <c r="I1881" s="3" t="s">
        <v>5700</v>
      </c>
      <c r="J1881" s="3" t="s">
        <v>5700</v>
      </c>
      <c r="K1881" s="28" t="s">
        <v>3773</v>
      </c>
      <c r="L1881" s="3" t="s">
        <v>5700</v>
      </c>
      <c r="M1881" s="132"/>
      <c r="N1881" s="151"/>
      <c r="O1881" s="7">
        <v>246400.00000000003</v>
      </c>
      <c r="P1881" s="135">
        <v>590000000</v>
      </c>
      <c r="Q1881" s="116" t="s">
        <v>3774</v>
      </c>
      <c r="R1881" s="132" t="s">
        <v>3657</v>
      </c>
      <c r="S1881" s="11">
        <v>2016</v>
      </c>
    </row>
    <row r="1882" spans="1:25" s="112" customFormat="1" ht="50.1" customHeight="1">
      <c r="A1882" s="1" t="s">
        <v>3775</v>
      </c>
      <c r="B1882" s="197">
        <v>931240000210</v>
      </c>
      <c r="C1882" s="25">
        <v>481400000677</v>
      </c>
      <c r="D1882" s="71" t="s">
        <v>3831</v>
      </c>
      <c r="E1882" s="71" t="s">
        <v>3831</v>
      </c>
      <c r="F1882" s="32" t="s">
        <v>5701</v>
      </c>
      <c r="G1882" s="33" t="s">
        <v>5702</v>
      </c>
      <c r="H1882" s="33" t="s">
        <v>3776</v>
      </c>
      <c r="I1882" s="33" t="s">
        <v>5702</v>
      </c>
      <c r="J1882" s="33" t="s">
        <v>5702</v>
      </c>
      <c r="K1882" s="32" t="s">
        <v>3776</v>
      </c>
      <c r="L1882" s="33" t="s">
        <v>5702</v>
      </c>
      <c r="M1882" s="18"/>
      <c r="N1882" s="157"/>
      <c r="O1882" s="7">
        <v>1008000.0000000001</v>
      </c>
      <c r="P1882" s="155">
        <v>590000000</v>
      </c>
      <c r="Q1882" s="41" t="s">
        <v>3777</v>
      </c>
      <c r="R1882" s="150" t="s">
        <v>3663</v>
      </c>
      <c r="S1882" s="11">
        <v>2016</v>
      </c>
      <c r="T1882" s="165"/>
      <c r="U1882" s="165"/>
      <c r="V1882" s="165"/>
      <c r="W1882" s="165"/>
      <c r="X1882" s="130"/>
      <c r="Y1882" s="130"/>
    </row>
    <row r="1883" spans="1:25" s="192" customFormat="1" ht="50.1" customHeight="1">
      <c r="A1883" s="1" t="s">
        <v>3778</v>
      </c>
      <c r="B1883" s="197">
        <v>931240000210</v>
      </c>
      <c r="C1883" s="25">
        <v>481400000677</v>
      </c>
      <c r="D1883" s="71" t="s">
        <v>3831</v>
      </c>
      <c r="E1883" s="71" t="s">
        <v>3831</v>
      </c>
      <c r="F1883" s="3" t="s">
        <v>5703</v>
      </c>
      <c r="G1883" s="3" t="s">
        <v>5704</v>
      </c>
      <c r="H1883" s="3" t="s">
        <v>3779</v>
      </c>
      <c r="I1883" s="3" t="s">
        <v>5704</v>
      </c>
      <c r="J1883" s="3" t="s">
        <v>5704</v>
      </c>
      <c r="K1883" s="3" t="s">
        <v>3779</v>
      </c>
      <c r="L1883" s="3" t="s">
        <v>5704</v>
      </c>
      <c r="M1883" s="2"/>
      <c r="N1883" s="15"/>
      <c r="O1883" s="7">
        <v>3360.0000000000005</v>
      </c>
      <c r="P1883" s="41">
        <v>590000000</v>
      </c>
      <c r="Q1883" s="3" t="s">
        <v>3766</v>
      </c>
      <c r="R1883" s="3" t="s">
        <v>3780</v>
      </c>
      <c r="S1883" s="11">
        <v>2016</v>
      </c>
      <c r="T1883" s="130"/>
      <c r="U1883" s="130"/>
      <c r="V1883" s="130"/>
      <c r="W1883" s="130"/>
      <c r="X1883" s="130"/>
      <c r="Y1883" s="130"/>
    </row>
    <row r="1884" spans="1:25" s="112" customFormat="1" ht="50.1" customHeight="1">
      <c r="A1884" s="1" t="s">
        <v>3781</v>
      </c>
      <c r="B1884" s="197">
        <v>931240000210</v>
      </c>
      <c r="C1884" s="25">
        <v>481400000677</v>
      </c>
      <c r="D1884" s="71" t="s">
        <v>3831</v>
      </c>
      <c r="E1884" s="71" t="s">
        <v>3831</v>
      </c>
      <c r="F1884" s="3" t="s">
        <v>5705</v>
      </c>
      <c r="G1884" s="3" t="s">
        <v>5706</v>
      </c>
      <c r="H1884" s="3" t="s">
        <v>3782</v>
      </c>
      <c r="I1884" s="3" t="s">
        <v>5706</v>
      </c>
      <c r="J1884" s="3" t="s">
        <v>5706</v>
      </c>
      <c r="K1884" s="3" t="s">
        <v>3782</v>
      </c>
      <c r="L1884" s="3" t="s">
        <v>5706</v>
      </c>
      <c r="M1884" s="2"/>
      <c r="N1884" s="15"/>
      <c r="O1884" s="7">
        <v>7881440.0000000009</v>
      </c>
      <c r="P1884" s="41">
        <v>590000000</v>
      </c>
      <c r="Q1884" s="38" t="s">
        <v>2476</v>
      </c>
      <c r="R1884" s="3" t="s">
        <v>3783</v>
      </c>
      <c r="S1884" s="11">
        <v>2016</v>
      </c>
      <c r="T1884" s="130"/>
      <c r="U1884" s="130"/>
      <c r="V1884" s="130"/>
      <c r="W1884" s="130"/>
      <c r="X1884" s="130"/>
      <c r="Y1884" s="130"/>
    </row>
    <row r="1885" spans="1:25" s="112" customFormat="1" ht="50.1" customHeight="1">
      <c r="A1885" s="1" t="s">
        <v>3784</v>
      </c>
      <c r="B1885" s="197">
        <v>931240000210</v>
      </c>
      <c r="C1885" s="25">
        <v>481400000677</v>
      </c>
      <c r="D1885" s="71" t="s">
        <v>3831</v>
      </c>
      <c r="E1885" s="71" t="s">
        <v>3831</v>
      </c>
      <c r="F1885" s="3" t="s">
        <v>5707</v>
      </c>
      <c r="G1885" s="188" t="s">
        <v>5708</v>
      </c>
      <c r="H1885" s="3" t="s">
        <v>3785</v>
      </c>
      <c r="I1885" s="188" t="s">
        <v>5708</v>
      </c>
      <c r="J1885" s="188" t="s">
        <v>5708</v>
      </c>
      <c r="K1885" s="3" t="s">
        <v>3785</v>
      </c>
      <c r="L1885" s="188" t="s">
        <v>5708</v>
      </c>
      <c r="M1885" s="40"/>
      <c r="N1885" s="14"/>
      <c r="O1885" s="7">
        <v>1979999.9968000001</v>
      </c>
      <c r="P1885" s="153">
        <v>590000000</v>
      </c>
      <c r="Q1885" s="14" t="s">
        <v>232</v>
      </c>
      <c r="R1885" s="14" t="s">
        <v>3622</v>
      </c>
      <c r="S1885" s="11">
        <v>2016</v>
      </c>
      <c r="T1885" s="130"/>
      <c r="U1885" s="130"/>
      <c r="V1885" s="130"/>
      <c r="W1885" s="130"/>
      <c r="X1885" s="130"/>
      <c r="Y1885" s="130"/>
    </row>
    <row r="1886" spans="1:25" s="193" customFormat="1" ht="50.1" customHeight="1">
      <c r="A1886" s="1" t="s">
        <v>3786</v>
      </c>
      <c r="B1886" s="197">
        <v>931240000210</v>
      </c>
      <c r="C1886" s="25">
        <v>481400000677</v>
      </c>
      <c r="D1886" s="71" t="s">
        <v>3831</v>
      </c>
      <c r="E1886" s="71" t="s">
        <v>3831</v>
      </c>
      <c r="F1886" s="148" t="s">
        <v>5709</v>
      </c>
      <c r="G1886" s="3" t="s">
        <v>5710</v>
      </c>
      <c r="H1886" s="3" t="s">
        <v>3787</v>
      </c>
      <c r="I1886" s="3" t="s">
        <v>5710</v>
      </c>
      <c r="J1886" s="3" t="s">
        <v>5710</v>
      </c>
      <c r="K1886" s="32" t="s">
        <v>3787</v>
      </c>
      <c r="L1886" s="3" t="s">
        <v>5710</v>
      </c>
      <c r="M1886" s="18"/>
      <c r="N1886" s="158"/>
      <c r="O1886" s="7">
        <v>112000.00000000001</v>
      </c>
      <c r="P1886" s="149">
        <v>590000000</v>
      </c>
      <c r="Q1886" s="33" t="s">
        <v>3788</v>
      </c>
      <c r="R1886" s="156" t="s">
        <v>3663</v>
      </c>
      <c r="S1886" s="11">
        <v>2016</v>
      </c>
      <c r="T1886" s="165"/>
      <c r="U1886" s="165"/>
      <c r="V1886" s="165"/>
      <c r="W1886" s="165"/>
      <c r="X1886" s="130"/>
      <c r="Y1886" s="130"/>
    </row>
    <row r="1887" spans="1:25" s="112" customFormat="1" ht="50.1" customHeight="1">
      <c r="A1887" s="1" t="s">
        <v>3789</v>
      </c>
      <c r="B1887" s="197">
        <v>931240000210</v>
      </c>
      <c r="C1887" s="25">
        <v>481400000677</v>
      </c>
      <c r="D1887" s="71" t="s">
        <v>3831</v>
      </c>
      <c r="E1887" s="71" t="s">
        <v>3831</v>
      </c>
      <c r="F1887" s="3" t="s">
        <v>5622</v>
      </c>
      <c r="G1887" s="3" t="s">
        <v>5711</v>
      </c>
      <c r="H1887" s="3" t="s">
        <v>3790</v>
      </c>
      <c r="I1887" s="3" t="s">
        <v>5711</v>
      </c>
      <c r="J1887" s="3" t="s">
        <v>5711</v>
      </c>
      <c r="K1887" s="3" t="s">
        <v>3790</v>
      </c>
      <c r="L1887" s="3" t="s">
        <v>5711</v>
      </c>
      <c r="M1887" s="2"/>
      <c r="N1887" s="38"/>
      <c r="O1887" s="7">
        <v>1456000.0000000002</v>
      </c>
      <c r="P1887" s="38" t="s">
        <v>23</v>
      </c>
      <c r="Q1887" s="38" t="s">
        <v>667</v>
      </c>
      <c r="R1887" s="38" t="s">
        <v>3791</v>
      </c>
      <c r="S1887" s="11">
        <v>2016</v>
      </c>
      <c r="T1887" s="130"/>
      <c r="U1887" s="130"/>
      <c r="V1887" s="130"/>
      <c r="W1887" s="130"/>
      <c r="X1887" s="130"/>
      <c r="Y1887" s="130"/>
    </row>
    <row r="1888" spans="1:25" s="166" customFormat="1" ht="50.1" customHeight="1">
      <c r="A1888" s="1" t="s">
        <v>3792</v>
      </c>
      <c r="B1888" s="197">
        <v>931240000210</v>
      </c>
      <c r="C1888" s="25">
        <v>481400000677</v>
      </c>
      <c r="D1888" s="71" t="s">
        <v>3831</v>
      </c>
      <c r="E1888" s="71" t="s">
        <v>3831</v>
      </c>
      <c r="F1888" s="3" t="s">
        <v>5712</v>
      </c>
      <c r="G1888" s="3" t="s">
        <v>5713</v>
      </c>
      <c r="H1888" s="3" t="s">
        <v>3793</v>
      </c>
      <c r="I1888" s="3" t="s">
        <v>5713</v>
      </c>
      <c r="J1888" s="3" t="s">
        <v>5714</v>
      </c>
      <c r="K1888" s="3" t="s">
        <v>3794</v>
      </c>
      <c r="L1888" s="3" t="s">
        <v>5714</v>
      </c>
      <c r="M1888" s="40"/>
      <c r="N1888" s="101"/>
      <c r="O1888" s="7">
        <v>8449999.9999519996</v>
      </c>
      <c r="P1888" s="14">
        <v>590000000</v>
      </c>
      <c r="Q1888" s="14" t="s">
        <v>3795</v>
      </c>
      <c r="R1888" s="14" t="s">
        <v>3622</v>
      </c>
      <c r="S1888" s="11">
        <v>2016</v>
      </c>
      <c r="T1888" s="130"/>
      <c r="U1888" s="130"/>
      <c r="V1888" s="130"/>
      <c r="W1888" s="130"/>
      <c r="X1888" s="130"/>
      <c r="Y1888" s="130"/>
    </row>
    <row r="1889" spans="1:25" s="166" customFormat="1" ht="50.1" customHeight="1">
      <c r="A1889" s="1" t="s">
        <v>3796</v>
      </c>
      <c r="B1889" s="197">
        <v>931240000210</v>
      </c>
      <c r="C1889" s="25">
        <v>481400000677</v>
      </c>
      <c r="D1889" s="71" t="s">
        <v>3831</v>
      </c>
      <c r="E1889" s="71" t="s">
        <v>3831</v>
      </c>
      <c r="F1889" s="28" t="s">
        <v>5715</v>
      </c>
      <c r="G1889" s="3" t="s">
        <v>5716</v>
      </c>
      <c r="H1889" s="3" t="s">
        <v>3797</v>
      </c>
      <c r="I1889" s="3" t="s">
        <v>5716</v>
      </c>
      <c r="J1889" s="28" t="s">
        <v>5717</v>
      </c>
      <c r="K1889" s="28" t="s">
        <v>3798</v>
      </c>
      <c r="L1889" s="28" t="s">
        <v>5717</v>
      </c>
      <c r="M1889" s="132"/>
      <c r="N1889" s="144"/>
      <c r="O1889" s="7">
        <v>504000.00000000006</v>
      </c>
      <c r="P1889" s="10">
        <v>590000000</v>
      </c>
      <c r="Q1889" s="40" t="s">
        <v>3799</v>
      </c>
      <c r="R1889" s="132" t="s">
        <v>3800</v>
      </c>
      <c r="S1889" s="11">
        <v>2016</v>
      </c>
      <c r="T1889" s="112"/>
      <c r="U1889" s="112"/>
      <c r="V1889" s="112"/>
      <c r="W1889" s="112"/>
      <c r="X1889" s="112"/>
      <c r="Y1889" s="112"/>
    </row>
    <row r="1890" spans="1:25" s="166" customFormat="1" ht="50.1" customHeight="1">
      <c r="A1890" s="1" t="s">
        <v>3801</v>
      </c>
      <c r="B1890" s="197">
        <v>931240000210</v>
      </c>
      <c r="C1890" s="25">
        <v>481400000677</v>
      </c>
      <c r="D1890" s="71" t="s">
        <v>3831</v>
      </c>
      <c r="E1890" s="71" t="s">
        <v>3831</v>
      </c>
      <c r="F1890" s="28" t="s">
        <v>5718</v>
      </c>
      <c r="G1890" s="200" t="s">
        <v>5719</v>
      </c>
      <c r="H1890" s="3" t="s">
        <v>3802</v>
      </c>
      <c r="I1890" s="200" t="s">
        <v>5719</v>
      </c>
      <c r="J1890" s="28" t="s">
        <v>5720</v>
      </c>
      <c r="K1890" s="28" t="s">
        <v>3803</v>
      </c>
      <c r="L1890" s="28" t="s">
        <v>5720</v>
      </c>
      <c r="M1890" s="2"/>
      <c r="N1890" s="159"/>
      <c r="O1890" s="7">
        <v>604800</v>
      </c>
      <c r="P1890" s="10">
        <v>590000000</v>
      </c>
      <c r="Q1890" s="64" t="s">
        <v>3799</v>
      </c>
      <c r="R1890" s="132" t="s">
        <v>3800</v>
      </c>
      <c r="S1890" s="11">
        <v>2016</v>
      </c>
      <c r="T1890" s="193"/>
      <c r="U1890" s="193"/>
      <c r="V1890" s="193"/>
      <c r="W1890" s="193"/>
      <c r="X1890" s="193"/>
      <c r="Y1890" s="193"/>
    </row>
    <row r="1891" spans="1:25" s="166" customFormat="1" ht="50.1" customHeight="1">
      <c r="A1891" s="1" t="s">
        <v>3804</v>
      </c>
      <c r="B1891" s="197">
        <v>931240000210</v>
      </c>
      <c r="C1891" s="25">
        <v>481400000677</v>
      </c>
      <c r="D1891" s="71" t="s">
        <v>3831</v>
      </c>
      <c r="E1891" s="71" t="s">
        <v>3831</v>
      </c>
      <c r="F1891" s="8" t="s">
        <v>5658</v>
      </c>
      <c r="G1891" s="3" t="s">
        <v>5721</v>
      </c>
      <c r="H1891" s="3" t="s">
        <v>3805</v>
      </c>
      <c r="I1891" s="3" t="s">
        <v>5721</v>
      </c>
      <c r="J1891" s="3" t="s">
        <v>5721</v>
      </c>
      <c r="K1891" s="3" t="s">
        <v>3805</v>
      </c>
      <c r="L1891" s="3" t="s">
        <v>5721</v>
      </c>
      <c r="M1891" s="11"/>
      <c r="N1891" s="16"/>
      <c r="O1891" s="7">
        <v>100800.00000000001</v>
      </c>
      <c r="P1891" s="133">
        <v>590000000</v>
      </c>
      <c r="Q1891" s="4" t="s">
        <v>3806</v>
      </c>
      <c r="R1891" s="4" t="s">
        <v>3586</v>
      </c>
      <c r="S1891" s="11">
        <v>2016</v>
      </c>
      <c r="T1891" s="130"/>
      <c r="U1891" s="130"/>
      <c r="V1891" s="130"/>
      <c r="W1891" s="130"/>
      <c r="X1891" s="130"/>
      <c r="Y1891" s="130"/>
    </row>
    <row r="1892" spans="1:25" s="166" customFormat="1" ht="50.1" customHeight="1">
      <c r="A1892" s="1" t="s">
        <v>3807</v>
      </c>
      <c r="B1892" s="197">
        <v>931240000210</v>
      </c>
      <c r="C1892" s="25">
        <v>481400000677</v>
      </c>
      <c r="D1892" s="71" t="s">
        <v>3831</v>
      </c>
      <c r="E1892" s="71" t="s">
        <v>3831</v>
      </c>
      <c r="F1892" s="8" t="s">
        <v>5658</v>
      </c>
      <c r="G1892" s="3" t="s">
        <v>5721</v>
      </c>
      <c r="H1892" s="3" t="s">
        <v>3805</v>
      </c>
      <c r="I1892" s="3" t="s">
        <v>5721</v>
      </c>
      <c r="J1892" s="3" t="s">
        <v>5721</v>
      </c>
      <c r="K1892" s="3" t="s">
        <v>3805</v>
      </c>
      <c r="L1892" s="3" t="s">
        <v>5721</v>
      </c>
      <c r="M1892" s="11"/>
      <c r="N1892" s="101"/>
      <c r="O1892" s="7">
        <v>784000.00000000012</v>
      </c>
      <c r="P1892" s="133">
        <v>590000000</v>
      </c>
      <c r="Q1892" s="4" t="s">
        <v>3621</v>
      </c>
      <c r="R1892" s="4" t="s">
        <v>3586</v>
      </c>
      <c r="S1892" s="11">
        <v>2016</v>
      </c>
      <c r="T1892" s="130"/>
      <c r="U1892" s="130"/>
      <c r="V1892" s="130"/>
      <c r="W1892" s="130"/>
      <c r="X1892" s="130"/>
      <c r="Y1892" s="130"/>
    </row>
    <row r="1893" spans="1:25" s="166" customFormat="1" ht="50.1" customHeight="1">
      <c r="A1893" s="1" t="s">
        <v>3808</v>
      </c>
      <c r="B1893" s="197">
        <v>931240000210</v>
      </c>
      <c r="C1893" s="25">
        <v>481400000677</v>
      </c>
      <c r="D1893" s="71" t="s">
        <v>3831</v>
      </c>
      <c r="E1893" s="71" t="s">
        <v>3831</v>
      </c>
      <c r="F1893" s="3" t="s">
        <v>5722</v>
      </c>
      <c r="G1893" s="200" t="s">
        <v>5723</v>
      </c>
      <c r="H1893" s="3" t="s">
        <v>3809</v>
      </c>
      <c r="I1893" s="200" t="s">
        <v>5723</v>
      </c>
      <c r="J1893" s="200" t="s">
        <v>5723</v>
      </c>
      <c r="K1893" s="3" t="s">
        <v>3809</v>
      </c>
      <c r="L1893" s="200" t="s">
        <v>5723</v>
      </c>
      <c r="M1893" s="2"/>
      <c r="N1893" s="36"/>
      <c r="O1893" s="7">
        <v>480000.64000000007</v>
      </c>
      <c r="P1893" s="4">
        <v>590000000</v>
      </c>
      <c r="Q1893" s="3" t="s">
        <v>1329</v>
      </c>
      <c r="R1893" s="3" t="s">
        <v>3633</v>
      </c>
      <c r="S1893" s="11">
        <v>2016</v>
      </c>
      <c r="T1893" s="130"/>
      <c r="U1893" s="130"/>
      <c r="V1893" s="130"/>
      <c r="W1893" s="130"/>
      <c r="X1893" s="130"/>
      <c r="Y1893" s="130"/>
    </row>
    <row r="1894" spans="1:25" s="166" customFormat="1" ht="50.1" customHeight="1">
      <c r="A1894" s="1" t="s">
        <v>3810</v>
      </c>
      <c r="B1894" s="197">
        <v>931240000210</v>
      </c>
      <c r="C1894" s="25">
        <v>481400000677</v>
      </c>
      <c r="D1894" s="71" t="s">
        <v>3831</v>
      </c>
      <c r="E1894" s="71" t="s">
        <v>3831</v>
      </c>
      <c r="F1894" s="3" t="s">
        <v>5724</v>
      </c>
      <c r="G1894" s="3" t="s">
        <v>5725</v>
      </c>
      <c r="H1894" s="3" t="s">
        <v>3811</v>
      </c>
      <c r="I1894" s="3" t="s">
        <v>5725</v>
      </c>
      <c r="J1894" s="3" t="s">
        <v>5725</v>
      </c>
      <c r="K1894" s="3" t="s">
        <v>3811</v>
      </c>
      <c r="L1894" s="3" t="s">
        <v>5725</v>
      </c>
      <c r="M1894" s="40"/>
      <c r="N1894" s="161"/>
      <c r="O1894" s="7">
        <v>499999.99996800005</v>
      </c>
      <c r="P1894" s="14">
        <v>590000000</v>
      </c>
      <c r="Q1894" s="160" t="s">
        <v>3576</v>
      </c>
      <c r="R1894" s="14" t="s">
        <v>3622</v>
      </c>
      <c r="S1894" s="11">
        <v>2016</v>
      </c>
      <c r="T1894" s="130"/>
      <c r="U1894" s="130"/>
      <c r="V1894" s="130"/>
      <c r="W1894" s="130"/>
      <c r="X1894" s="130"/>
      <c r="Y1894" s="130"/>
    </row>
    <row r="1895" spans="1:25" s="166" customFormat="1" ht="50.1" customHeight="1">
      <c r="A1895" s="1" t="s">
        <v>3812</v>
      </c>
      <c r="B1895" s="197">
        <v>931240000210</v>
      </c>
      <c r="C1895" s="25">
        <v>481400000677</v>
      </c>
      <c r="D1895" s="71" t="s">
        <v>3831</v>
      </c>
      <c r="E1895" s="71" t="s">
        <v>3831</v>
      </c>
      <c r="F1895" s="3" t="s">
        <v>5722</v>
      </c>
      <c r="G1895" s="3" t="s">
        <v>5726</v>
      </c>
      <c r="H1895" s="3" t="s">
        <v>3813</v>
      </c>
      <c r="I1895" s="3" t="s">
        <v>5726</v>
      </c>
      <c r="J1895" s="3" t="s">
        <v>5726</v>
      </c>
      <c r="K1895" s="3" t="s">
        <v>3813</v>
      </c>
      <c r="L1895" s="3" t="s">
        <v>5726</v>
      </c>
      <c r="M1895" s="2"/>
      <c r="N1895" s="36"/>
      <c r="O1895" s="7">
        <v>8100.0000000000009</v>
      </c>
      <c r="P1895" s="4">
        <v>590000000</v>
      </c>
      <c r="Q1895" s="3" t="s">
        <v>1329</v>
      </c>
      <c r="R1895" s="3" t="s">
        <v>3633</v>
      </c>
      <c r="S1895" s="11">
        <v>2016</v>
      </c>
      <c r="T1895" s="130"/>
      <c r="U1895" s="130"/>
      <c r="V1895" s="130"/>
      <c r="W1895" s="130"/>
      <c r="X1895" s="130"/>
      <c r="Y1895" s="130"/>
    </row>
    <row r="1896" spans="1:25" s="166" customFormat="1" ht="50.1" customHeight="1">
      <c r="A1896" s="1" t="s">
        <v>3814</v>
      </c>
      <c r="B1896" s="197">
        <v>931240000210</v>
      </c>
      <c r="C1896" s="25">
        <v>481400000677</v>
      </c>
      <c r="D1896" s="71" t="s">
        <v>3831</v>
      </c>
      <c r="E1896" s="71" t="s">
        <v>3831</v>
      </c>
      <c r="F1896" s="3" t="s">
        <v>5727</v>
      </c>
      <c r="G1896" s="200" t="s">
        <v>5728</v>
      </c>
      <c r="H1896" s="3" t="s">
        <v>3815</v>
      </c>
      <c r="I1896" s="200" t="s">
        <v>5728</v>
      </c>
      <c r="J1896" s="200" t="s">
        <v>5728</v>
      </c>
      <c r="K1896" s="3" t="s">
        <v>3815</v>
      </c>
      <c r="L1896" s="200" t="s">
        <v>5728</v>
      </c>
      <c r="M1896" s="2"/>
      <c r="N1896" s="36"/>
      <c r="O1896" s="7">
        <v>614998.72000000009</v>
      </c>
      <c r="P1896" s="4">
        <v>590000000</v>
      </c>
      <c r="Q1896" s="3" t="s">
        <v>1329</v>
      </c>
      <c r="R1896" s="3" t="s">
        <v>3633</v>
      </c>
      <c r="S1896" s="11">
        <v>2016</v>
      </c>
      <c r="T1896" s="130"/>
      <c r="U1896" s="130"/>
      <c r="V1896" s="130"/>
      <c r="W1896" s="130"/>
      <c r="X1896" s="130"/>
      <c r="Y1896" s="130"/>
    </row>
    <row r="1897" spans="1:25" s="166" customFormat="1" ht="50.1" customHeight="1">
      <c r="A1897" s="1" t="s">
        <v>3816</v>
      </c>
      <c r="B1897" s="197">
        <v>931240000210</v>
      </c>
      <c r="C1897" s="25">
        <v>481400000677</v>
      </c>
      <c r="D1897" s="71" t="s">
        <v>3831</v>
      </c>
      <c r="E1897" s="71" t="s">
        <v>3831</v>
      </c>
      <c r="F1897" s="4" t="s">
        <v>5729</v>
      </c>
      <c r="G1897" s="200" t="s">
        <v>5730</v>
      </c>
      <c r="H1897" s="4" t="s">
        <v>3817</v>
      </c>
      <c r="I1897" s="200" t="s">
        <v>5730</v>
      </c>
      <c r="J1897" s="200" t="s">
        <v>5730</v>
      </c>
      <c r="K1897" s="4" t="s">
        <v>3817</v>
      </c>
      <c r="L1897" s="200" t="s">
        <v>5730</v>
      </c>
      <c r="M1897" s="11"/>
      <c r="N1897" s="16"/>
      <c r="O1897" s="7">
        <v>168000.00000000003</v>
      </c>
      <c r="P1897" s="147">
        <v>590000000</v>
      </c>
      <c r="Q1897" s="4" t="s">
        <v>3818</v>
      </c>
      <c r="R1897" s="11" t="s">
        <v>3646</v>
      </c>
      <c r="S1897" s="11">
        <v>2016</v>
      </c>
      <c r="T1897" s="165"/>
      <c r="U1897" s="165"/>
      <c r="V1897" s="165"/>
      <c r="W1897" s="165"/>
      <c r="X1897" s="130"/>
      <c r="Y1897" s="130"/>
    </row>
    <row r="1898" spans="1:25" s="108" customFormat="1" ht="50.1" customHeight="1">
      <c r="A1898" s="1" t="s">
        <v>3819</v>
      </c>
      <c r="B1898" s="197">
        <v>931240000210</v>
      </c>
      <c r="C1898" s="25">
        <v>481400000677</v>
      </c>
      <c r="D1898" s="71" t="s">
        <v>3831</v>
      </c>
      <c r="E1898" s="71" t="s">
        <v>3831</v>
      </c>
      <c r="F1898" s="3" t="s">
        <v>5731</v>
      </c>
      <c r="G1898" s="3" t="s">
        <v>5732</v>
      </c>
      <c r="H1898" s="3" t="s">
        <v>3820</v>
      </c>
      <c r="I1898" s="3" t="s">
        <v>5732</v>
      </c>
      <c r="J1898" s="3" t="s">
        <v>5732</v>
      </c>
      <c r="K1898" s="28" t="s">
        <v>3820</v>
      </c>
      <c r="L1898" s="3" t="s">
        <v>5732</v>
      </c>
      <c r="M1898" s="37"/>
      <c r="N1898" s="22"/>
      <c r="O1898" s="83">
        <v>70000</v>
      </c>
      <c r="P1898" s="10">
        <v>590000000</v>
      </c>
      <c r="Q1898" s="22" t="s">
        <v>212</v>
      </c>
      <c r="R1898" s="2" t="s">
        <v>3821</v>
      </c>
      <c r="S1898" s="2">
        <v>2016</v>
      </c>
    </row>
    <row r="1899" spans="1:25" s="114" customFormat="1" ht="50.1" customHeight="1">
      <c r="A1899" s="18" t="s">
        <v>3822</v>
      </c>
      <c r="B1899" s="197">
        <v>931240000210</v>
      </c>
      <c r="C1899" s="25">
        <v>481400000677</v>
      </c>
      <c r="D1899" s="71" t="s">
        <v>3831</v>
      </c>
      <c r="E1899" s="71" t="s">
        <v>3831</v>
      </c>
      <c r="F1899" s="33" t="s">
        <v>5616</v>
      </c>
      <c r="G1899" s="33" t="s">
        <v>5733</v>
      </c>
      <c r="H1899" s="33" t="s">
        <v>3665</v>
      </c>
      <c r="I1899" s="33" t="s">
        <v>5733</v>
      </c>
      <c r="J1899" s="33" t="s">
        <v>5733</v>
      </c>
      <c r="K1899" s="33" t="s">
        <v>3665</v>
      </c>
      <c r="L1899" s="33" t="s">
        <v>5733</v>
      </c>
      <c r="M1899" s="2"/>
      <c r="N1899" s="2"/>
      <c r="O1899" s="7">
        <v>456109.99999999994</v>
      </c>
      <c r="P1899" s="11">
        <v>590000000</v>
      </c>
      <c r="Q1899" s="2" t="s">
        <v>3823</v>
      </c>
      <c r="R1899" s="2" t="s">
        <v>3824</v>
      </c>
      <c r="S1899" s="11">
        <v>2016</v>
      </c>
    </row>
  </sheetData>
  <mergeCells count="3">
    <mergeCell ref="B1:K1"/>
    <mergeCell ref="D4:E4"/>
    <mergeCell ref="G4:K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старый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2016-01-19T02:33:26Z</dcterms:created>
  <dcterms:modified xsi:type="dcterms:W3CDTF">2017-01-16T09:16:16Z</dcterms:modified>
</cp:coreProperties>
</file>